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srv-ram\Users\БУХГАЛТЕРИЯ\3. ДОГОВОРЫ 2022-2023\РАСЦЕНКИ 2026\"/>
    </mc:Choice>
  </mc:AlternateContent>
  <bookViews>
    <workbookView xWindow="0" yWindow="0" windowWidth="28800" windowHeight="11685" tabRatio="917" firstSheet="8" activeTab="17"/>
  </bookViews>
  <sheets>
    <sheet name="Список" sheetId="1" state="veryHidden" r:id="rId1"/>
    <sheet name="Справка полная" sheetId="35" state="hidden" r:id="rId2"/>
    <sheet name="1 Подтв.соотв" sheetId="2" r:id="rId3"/>
    <sheet name="1 (Подтв.соотв.)_состав" sheetId="8" state="veryHidden" r:id="rId4"/>
    <sheet name="3. Карантин" sheetId="36" r:id="rId5"/>
    <sheet name="4 Интервенц.ф" sheetId="3" r:id="rId6"/>
    <sheet name="5(Качбез)" sheetId="21" r:id="rId7"/>
    <sheet name="6(Качбез) П+З" sheetId="22" r:id="rId8"/>
    <sheet name="7 ГМО" sheetId="4" r:id="rId9"/>
    <sheet name="8 Показ.ТР ТС" sheetId="5" r:id="rId10"/>
    <sheet name="9 Мониторинг" sheetId="10" r:id="rId11"/>
    <sheet name="9в (ГЗ)" sheetId="11" r:id="rId12"/>
    <sheet name="10 МСИ" sheetId="6" r:id="rId13"/>
    <sheet name="12 Вода" sheetId="12" r:id="rId14"/>
    <sheet name="15 Семена" sheetId="14" r:id="rId15"/>
    <sheet name="15.1 Семена ГЗ" sheetId="16" r:id="rId16"/>
    <sheet name="16. Обеззараживание" sheetId="37" r:id="rId17"/>
    <sheet name="17 Апроб.методов" sheetId="7" r:id="rId18"/>
    <sheet name="19 Переводы" sheetId="13" r:id="rId19"/>
    <sheet name="20 Консульт" sheetId="17" r:id="rId20"/>
    <sheet name="21 Почвы" sheetId="18" r:id="rId21"/>
    <sheet name="22 Омский" sheetId="25" r:id="rId22"/>
    <sheet name="23 Красноярск" sheetId="27" r:id="rId23"/>
    <sheet name="24 Оренбург" sheetId="26" r:id="rId24"/>
    <sheet name="25 Забайкалье" sheetId="24" r:id="rId25"/>
    <sheet name="26 СК и КБР" sheetId="30" r:id="rId26"/>
    <sheet name="26.1 Севкав" sheetId="29" r:id="rId27"/>
    <sheet name="26.2 КБР" sheetId="28" r:id="rId28"/>
    <sheet name="27 Дон, Астр" sheetId="19" r:id="rId29"/>
    <sheet name="28.1 Ветеринар 3х" sheetId="31" r:id="rId30"/>
    <sheet name="28.3 Волгоград" sheetId="20" r:id="rId31"/>
    <sheet name="Индексация" sheetId="15" state="veryHidden" r:id="rId32"/>
    <sheet name="9 (Мониторинг)_состав" sheetId="9" state="veryHidden" r:id="rId33"/>
  </sheets>
  <definedNames>
    <definedName name="_xlnm._FilterDatabase" localSheetId="3" hidden="1">'1 (Подтв.соотв.)_состав'!$A$7:$N$1820</definedName>
    <definedName name="_xlnm._FilterDatabase" localSheetId="2" hidden="1">'1 Подтв.соотв'!$A$10:$M$355</definedName>
    <definedName name="_xlnm._FilterDatabase" localSheetId="13" hidden="1">'12 Вода'!$B$8:$D$8</definedName>
    <definedName name="_xlnm._FilterDatabase" localSheetId="14" hidden="1">'15 Семена'!$B$8:$E$179</definedName>
    <definedName name="_xlnm._FilterDatabase" localSheetId="15" hidden="1">'15.1 Семена ГЗ'!$B$10:$G$378</definedName>
    <definedName name="_xlnm._FilterDatabase" localSheetId="20" hidden="1">'21 Почвы'!$B$8:$G$86</definedName>
    <definedName name="_xlnm._FilterDatabase" localSheetId="21" hidden="1">'22 Омский'!$A$9:$K$546</definedName>
    <definedName name="_xlnm._FilterDatabase" localSheetId="22" hidden="1">'23 Красноярск'!$A$9:$XFC$829</definedName>
    <definedName name="_xlnm._FilterDatabase" localSheetId="23" hidden="1">'24 Оренбург'!$A$8:$J$591</definedName>
    <definedName name="_xlnm._FilterDatabase" localSheetId="24" hidden="1">'25 Забайкалье'!$A$8:$J$555</definedName>
    <definedName name="_xlnm._FilterDatabase" localSheetId="25" hidden="1">'26 СК и КБР'!$A$9:$F$9</definedName>
    <definedName name="_xlnm._FilterDatabase" localSheetId="26" hidden="1">'26.1 Севкав'!$A$8:$H$868</definedName>
    <definedName name="_xlnm._FilterDatabase" localSheetId="27" hidden="1">'26.2 КБР'!$A$8:$H$611</definedName>
    <definedName name="_xlnm._FilterDatabase" localSheetId="28" hidden="1">'27 Дон, Астр'!$A$8:$L$605</definedName>
    <definedName name="_xlnm._FilterDatabase" localSheetId="29" hidden="1">'28.1 Ветеринар 3х'!$A$8:$I$755</definedName>
    <definedName name="_xlnm._FilterDatabase" localSheetId="30" hidden="1">'28.3 Волгоград'!$8:$333</definedName>
    <definedName name="_xlnm._FilterDatabase" localSheetId="5" hidden="1">'4 Интервенц.ф'!$A$8:$H$84</definedName>
    <definedName name="_xlnm._FilterDatabase" localSheetId="6" hidden="1">'5(Качбез)'!$A$9:$G$673</definedName>
    <definedName name="_xlnm._FilterDatabase" localSheetId="7" hidden="1">'6(Качбез) П+З'!$A$9:$L$678</definedName>
    <definedName name="_xlnm._FilterDatabase" localSheetId="8" hidden="1">'7 ГМО'!$A$8:$G$8</definedName>
    <definedName name="_xlnm._FilterDatabase" localSheetId="9" hidden="1">'8 Показ.ТР ТС'!$A$9:$H$261</definedName>
    <definedName name="_xlnm._FilterDatabase" localSheetId="1" hidden="1">'Справка полная'!$A$3:$H$56</definedName>
    <definedName name="Z_2184A0F5_5E15_45FF_8DC4_2DD6DABB84D7_.wvu.Cols" localSheetId="3" hidden="1">'1 (Подтв.соотв.)_состав'!$B:$E</definedName>
    <definedName name="Z_2184A0F5_5E15_45FF_8DC4_2DD6DABB84D7_.wvu.Cols" localSheetId="8" hidden="1">'7 ГМО'!$A:$A,'7 ГМО'!$H:$H</definedName>
    <definedName name="Z_2184A0F5_5E15_45FF_8DC4_2DD6DABB84D7_.wvu.FilterData" localSheetId="3" hidden="1">'1 (Подтв.соотв.)_состав'!$A$7:$N$1820</definedName>
    <definedName name="Z_2184A0F5_5E15_45FF_8DC4_2DD6DABB84D7_.wvu.FilterData" localSheetId="2" hidden="1">'1 Подтв.соотв'!$A$9:$J$353</definedName>
    <definedName name="Z_2184A0F5_5E15_45FF_8DC4_2DD6DABB84D7_.wvu.FilterData" localSheetId="5" hidden="1">'4 Интервенц.ф'!$A$8:$H$84</definedName>
    <definedName name="Z_2184A0F5_5E15_45FF_8DC4_2DD6DABB84D7_.wvu.FilterData" localSheetId="8" hidden="1">'7 ГМО'!$A$8:$G$8</definedName>
    <definedName name="Z_2184A0F5_5E15_45FF_8DC4_2DD6DABB84D7_.wvu.FilterData" localSheetId="9" hidden="1">'8 Показ.ТР ТС'!$A$9:$H$261</definedName>
    <definedName name="Z_2184A0F5_5E15_45FF_8DC4_2DD6DABB84D7_.wvu.PrintArea" localSheetId="2" hidden="1">'1 Подтв.соотв'!$A$1:$H$366</definedName>
    <definedName name="Z_2184A0F5_5E15_45FF_8DC4_2DD6DABB84D7_.wvu.PrintArea" localSheetId="17" hidden="1">'17 Апроб.методов'!$A$1:$F$27</definedName>
    <definedName name="Z_2184A0F5_5E15_45FF_8DC4_2DD6DABB84D7_.wvu.PrintArea" localSheetId="5" hidden="1">'4 Интервенц.ф'!$B$1:$G$95</definedName>
    <definedName name="Z_2184A0F5_5E15_45FF_8DC4_2DD6DABB84D7_.wvu.PrintArea" localSheetId="8" hidden="1">'7 ГМО'!$B$1:$G$37</definedName>
    <definedName name="Z_2184A0F5_5E15_45FF_8DC4_2DD6DABB84D7_.wvu.PrintArea" localSheetId="9" hidden="1">'8 Показ.ТР ТС'!$C$1:$H$267</definedName>
    <definedName name="Z_2184A0F5_5E15_45FF_8DC4_2DD6DABB84D7_.wvu.Rows" localSheetId="3" hidden="1">'1 (Подтв.соотв.)_состав'!$13:$31,'1 (Подтв.соотв.)_состав'!$36:$54,'1 (Подтв.соотв.)_состав'!$59:$73,'1 (Подтв.соотв.)_состав'!$78:$94,'1 (Подтв.соотв.)_состав'!$99:$114,'1 (Подтв.соотв.)_состав'!$119:$134,'1 (Подтв.соотв.)_состав'!$139:$156,'1 (Подтв.соотв.)_состав'!$161:$179,'1 (Подтв.соотв.)_состав'!$184:$200,'1 (Подтв.соотв.)_состав'!$205:$222,'1 (Подтв.соотв.)_состав'!$227:$241,'1 (Подтв.соотв.)_состав'!$246:$260,'1 (Подтв.соотв.)_состав'!$265:$281,'1 (Подтв.соотв.)_состав'!$286:$302,'1 (Подтв.соотв.)_состав'!$307:$323,'1 (Подтв.соотв.)_состав'!$328:$341,'1 (Подтв.соотв.)_состав'!$346:$362,'1 (Подтв.соотв.)_состав'!$367:$384,'1 (Подтв.соотв.)_состав'!$389:$403,'1 (Подтв.соотв.)_состав'!$408:$426,'1 (Подтв.соотв.)_состав'!$431:$446,'1 (Подтв.соотв.)_состав'!$451:$465,'1 (Подтв.соотв.)_состав'!$470:$483,'1 (Подтв.соотв.)_состав'!$488:$503,'1 (Подтв.соотв.)_состав'!$508:$520,'1 (Подтв.соотв.)_состав'!$525:$538,'1 (Подтв.соотв.)_состав'!$543:$557,'1 (Подтв.соотв.)_состав'!$562:$586,'1 (Подтв.соотв.)_состав'!$591:$615,'1 (Подтв.соотв.)_состав'!$620:$636,'1 (Подтв.соотв.)_состав'!$641:$656,'1 (Подтв.соотв.)_состав'!$661:$680,'1 (Подтв.соотв.)_состав'!$685:$703,'1 (Подтв.соотв.)_состав'!$708:$728,'1 (Подтв.соотв.)_состав'!$733:$755,'1 (Подтв.соотв.)_состав'!$760:$776,'1 (Подтв.соотв.)_состав'!$781:$798,'1 (Подтв.соотв.)_состав'!$804:$816,'1 (Подтв.соотв.)_состав'!$821:$836,'1 (Подтв.соотв.)_состав'!$841:$856,'1 (Подтв.соотв.)_состав'!$861:$877,'1 (Подтв.соотв.)_состав'!$882:$897,'1 (Подтв.соотв.)_состав'!$902:$915,'1 (Подтв.соотв.)_состав'!$920:$934,'1 (Подтв.соотв.)_состав'!$939:$953,'1 (Подтв.соотв.)_состав'!$958:$972,'1 (Подтв.соотв.)_состав'!$977:$991,'1 (Подтв.соотв.)_состав'!$996:$1010,'1 (Подтв.соотв.)_состав'!$1015:$1032,'1 (Подтв.соотв.)_состав'!$1037:$1050,'1 (Подтв.соотв.)_состав'!$1056:$1076,'1 (Подтв.соотв.)_состав'!$1081:$1099,'1 (Подтв.соотв.)_состав'!$1104:$1121,'1 (Подтв.соотв.)_состав'!$1126:$1146,'1 (Подтв.соотв.)_состав'!$1151:$1167,'1 (Подтв.соотв.)_состав'!$1172:$1189,'1 (Подтв.соотв.)_состав'!$1194:$1213,'1 (Подтв.соотв.)_состав'!$1218:$1236,'1 (Подтв.соотв.)_состав'!$1241:$1258,'1 (Подтв.соотв.)_состав'!$1263:$1279,'1 (Подтв.соотв.)_состав'!$1284:$1301,'1 (Подтв.соотв.)_состав'!$1306:$1325,'1 (Подтв.соотв.)_состав'!$1330:$1347,'1 (Подтв.соотв.)_состав'!$1352:$1370,'1 (Подтв.соотв.)_состав'!$1375:$1391,'1 (Подтв.соотв.)_состав'!$1397:$1416,'1 (Подтв.соотв.)_состав'!$1421:$1445,'1 (Подтв.соотв.)_состав'!$1450:$1464,'1 (Подтв.соотв.)_состав'!$1470:$1487,'1 (Подтв.соотв.)_состав'!$1492:$1511,'1 (Подтв.соотв.)_состав'!$1516:$1536,'1 (Подтв.соотв.)_состав'!$1541:$1566,'1 (Подтв.соотв.)_состав'!$1571:$1591,'1 (Подтв.соотв.)_состав'!$1596:$1617,'1 (Подтв.соотв.)_состав'!$1622:$1639,'1 (Подтв.соотв.)_состав'!$1644:$1662,'1 (Подтв.соотв.)_состав'!$1667:$1688,'1 (Подтв.соотв.)_состав'!$1693:$1712,'1 (Подтв.соотв.)_состав'!$1717:$1732,'1 (Подтв.соотв.)_состав'!$1737:$1752,'1 (Подтв.соотв.)_состав'!$1757:$1773,'1 (Подтв.соотв.)_состав'!$1778:$1794,'1 (Подтв.соотв.)_состав'!$1799:$1814</definedName>
    <definedName name="_xlnm.Print_Titles" localSheetId="2">'1 Подтв.соотв'!$8:$9</definedName>
    <definedName name="_xlnm.Print_Titles" localSheetId="13">'12 Вода'!$8:$8</definedName>
    <definedName name="_xlnm.Print_Titles" localSheetId="14">'15 Семена'!$8:$8</definedName>
    <definedName name="_xlnm.Print_Titles" localSheetId="15">'15.1 Семена ГЗ'!$10:$10</definedName>
    <definedName name="_xlnm.Print_Titles" localSheetId="16">'16. Обеззараживание'!$8:$9</definedName>
    <definedName name="_xlnm.Print_Titles" localSheetId="20">'21 Почвы'!$8:$8</definedName>
    <definedName name="_xlnm.Print_Titles" localSheetId="21">'22 Омский'!$8:$8</definedName>
    <definedName name="_xlnm.Print_Titles" localSheetId="22">'23 Красноярск'!$8:$8</definedName>
    <definedName name="_xlnm.Print_Titles" localSheetId="23">'24 Оренбург'!$8:$8</definedName>
    <definedName name="_xlnm.Print_Titles" localSheetId="24">'25 Забайкалье'!$8:$8</definedName>
    <definedName name="_xlnm.Print_Titles" localSheetId="25">'26 СК и КБР'!$8:$8</definedName>
    <definedName name="_xlnm.Print_Titles" localSheetId="26">'26.1 Севкав'!$8:$8</definedName>
    <definedName name="_xlnm.Print_Titles" localSheetId="27">'26.2 КБР'!$8:$8</definedName>
    <definedName name="_xlnm.Print_Titles" localSheetId="28">'27 Дон, Астр'!$8:$8</definedName>
    <definedName name="_xlnm.Print_Titles" localSheetId="29">'28.1 Ветеринар 3х'!$8:$8</definedName>
    <definedName name="_xlnm.Print_Titles" localSheetId="30">'28.3 Волгоград'!$8:$8</definedName>
    <definedName name="_xlnm.Print_Titles" localSheetId="4">'3. Карантин'!$8:$9</definedName>
    <definedName name="_xlnm.Print_Titles" localSheetId="5">'4 Интервенц.ф'!$8:$8</definedName>
    <definedName name="_xlnm.Print_Titles" localSheetId="6">'5(Качбез)'!$8:$8</definedName>
    <definedName name="_xlnm.Print_Titles" localSheetId="7">'6(Качбез) П+З'!$8:$8</definedName>
    <definedName name="_xlnm.Print_Titles" localSheetId="9">'8 Показ.ТР ТС'!$8:$9</definedName>
    <definedName name="_xlnm.Print_Area" localSheetId="2">'1 Подтв.соотв'!$A$1:$H$366</definedName>
    <definedName name="_xlnm.Print_Area" localSheetId="13">'12 Вода'!$B$1:$D$98</definedName>
    <definedName name="_xlnm.Print_Area" localSheetId="14">'15 Семена'!$B$1:$D$190</definedName>
    <definedName name="_xlnm.Print_Area" localSheetId="15">'15.1 Семена ГЗ'!$B$1:$D$385</definedName>
    <definedName name="_xlnm.Print_Area" localSheetId="17">'17 Апроб.методов'!$A$1:$F$27</definedName>
    <definedName name="_xlnm.Print_Area" localSheetId="18">'19 Переводы'!$A$1:$D$20</definedName>
    <definedName name="_xlnm.Print_Area" localSheetId="19">'20 Консульт'!$B$1:$E$32</definedName>
    <definedName name="_xlnm.Print_Area" localSheetId="20">'21 Почвы'!$B$1:$F$92</definedName>
    <definedName name="_xlnm.Print_Area" localSheetId="21">'22 Омский'!$B$1:$F$554</definedName>
    <definedName name="_xlnm.Print_Area" localSheetId="22">'23 Красноярск'!$B$1:$G$837</definedName>
    <definedName name="_xlnm.Print_Area" localSheetId="23">'24 Оренбург'!$B$1:$F$599</definedName>
    <definedName name="_xlnm.Print_Area" localSheetId="24">'25 Забайкалье'!$B$1:$F$561</definedName>
    <definedName name="_xlnm.Print_Area" localSheetId="25">'26 СК и КБР'!$A$1:$E$90</definedName>
    <definedName name="_xlnm.Print_Area" localSheetId="26">'26.1 Севкав'!$A$1:$E$877</definedName>
    <definedName name="_xlnm.Print_Area" localSheetId="27">'26.2 КБР'!$A$1:$E$612</definedName>
    <definedName name="_xlnm.Print_Area" localSheetId="28">'27 Дон, Астр'!$B$1:$F$612</definedName>
    <definedName name="_xlnm.Print_Area" localSheetId="29">'28.1 Ветеринар 3х'!$B$1:$F$764</definedName>
    <definedName name="_xlnm.Print_Area" localSheetId="30">'28.3 Волгоград'!$B$1:$F$339</definedName>
    <definedName name="_xlnm.Print_Area" localSheetId="5">'4 Интервенц.ф'!$D$1:$G$95</definedName>
    <definedName name="_xlnm.Print_Area" localSheetId="6">'5(Качбез)'!$B$1:$F$676</definedName>
    <definedName name="_xlnm.Print_Area" localSheetId="7">'6(Качбез) П+З'!$B$1:$F$679</definedName>
    <definedName name="_xlnm.Print_Area" localSheetId="8">'7 ГМО'!$C$1:$G$37</definedName>
    <definedName name="_xlnm.Print_Area" localSheetId="9">'8 Показ.ТР ТС'!$A$1:$H$272</definedName>
    <definedName name="_xlnm.Print_Area" localSheetId="10">'9 Мониторинг'!$C$1:$F$49</definedName>
    <definedName name="_xlnm.Print_Area" localSheetId="11">'9в (ГЗ)'!$A$1:$C$34</definedName>
  </definedNames>
  <calcPr calcId="191029"/>
  <customWorkbookViews>
    <customWorkbookView name="Никитина Виктория Евгеньевна - Личное представление" guid="{2184A0F5-5E15-45FF-8DC4-2DD6DABB84D7}" mergeInterval="0" personalView="1" maximized="1" xWindow="-8" yWindow="-8" windowWidth="1936" windowHeight="1056" activeSheetId="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9" i="11" l="1"/>
  <c r="F39" i="10"/>
  <c r="E39" i="10"/>
  <c r="D222" i="9"/>
  <c r="C222" i="9"/>
  <c r="F195" i="9"/>
  <c r="G195" i="9" s="1"/>
  <c r="F182" i="9"/>
  <c r="G182" i="9" s="1"/>
  <c r="F172" i="9"/>
  <c r="G172" i="9" s="1"/>
  <c r="F160" i="9"/>
  <c r="G160" i="9" s="1"/>
  <c r="F145" i="9"/>
  <c r="G145" i="9" s="1"/>
  <c r="F132" i="9"/>
  <c r="G132" i="9" s="1"/>
  <c r="F117" i="9"/>
  <c r="G117" i="9" s="1"/>
  <c r="F104" i="9"/>
  <c r="G104" i="9" s="1"/>
  <c r="F91" i="9"/>
  <c r="G91" i="9" s="1"/>
  <c r="F76" i="9"/>
  <c r="G76" i="9" s="1"/>
  <c r="F59" i="9"/>
  <c r="G59" i="9" s="1"/>
  <c r="F45" i="9"/>
  <c r="G45" i="9" s="1"/>
  <c r="F30" i="9"/>
  <c r="G30" i="9" s="1"/>
  <c r="F9" i="9"/>
  <c r="G9" i="9" s="1"/>
  <c r="I77" i="8" l="1"/>
  <c r="H77" i="8"/>
  <c r="I76" i="8"/>
  <c r="H76" i="8"/>
  <c r="I75" i="8"/>
  <c r="H75" i="8"/>
  <c r="I58" i="8"/>
  <c r="H58" i="8"/>
  <c r="I57" i="8"/>
  <c r="H57" i="8"/>
  <c r="I56" i="8"/>
  <c r="H56" i="8"/>
  <c r="I35" i="8"/>
  <c r="H35" i="8"/>
  <c r="I34" i="8"/>
  <c r="H34" i="8"/>
  <c r="I33" i="8"/>
  <c r="H33" i="8"/>
  <c r="I12" i="8"/>
  <c r="H12" i="8"/>
  <c r="I11" i="8"/>
  <c r="H11" i="8"/>
  <c r="I10" i="8"/>
  <c r="H10" i="8"/>
</calcChain>
</file>

<file path=xl/comments1.xml><?xml version="1.0" encoding="utf-8"?>
<comments xmlns="http://schemas.openxmlformats.org/spreadsheetml/2006/main">
  <authors>
    <author>Никитина Виктория Евгеньевна</author>
  </authors>
  <commentList>
    <comment ref="D34" authorId="0" shapeId="0">
      <text>
        <r>
          <rPr>
            <sz val="10"/>
            <color indexed="81"/>
            <rFont val="Times New Roman"/>
            <family val="1"/>
            <charset val="204"/>
          </rPr>
          <t>200 точек с каждых 500т
8 точек с 1 авто</t>
        </r>
      </text>
    </comment>
    <comment ref="D35" authorId="0" shapeId="0">
      <text>
        <r>
          <rPr>
            <sz val="10"/>
            <color indexed="81"/>
            <rFont val="Times New Roman"/>
            <family val="1"/>
            <charset val="204"/>
          </rPr>
          <t>200 точек с каждых 300т
8 точек с 1 авто</t>
        </r>
      </text>
    </comment>
    <comment ref="D38" authorId="0" shapeId="0">
      <text>
        <r>
          <rPr>
            <sz val="10"/>
            <color indexed="81"/>
            <rFont val="Times New Roman"/>
            <family val="1"/>
            <charset val="204"/>
          </rPr>
          <t>в него также записывается масса обследуемой партии (в тоннах)</t>
        </r>
      </text>
    </comment>
  </commentList>
</comments>
</file>

<file path=xl/comments2.xml><?xml version="1.0" encoding="utf-8"?>
<comments xmlns="http://schemas.openxmlformats.org/spreadsheetml/2006/main">
  <authors>
    <author>Королева Юлия Владимировна</author>
  </authors>
  <commentList>
    <comment ref="E207" authorId="0" shapeId="0">
      <text>
        <r>
          <rPr>
            <b/>
            <sz val="9"/>
            <color indexed="81"/>
            <rFont val="Tahoma"/>
            <family val="2"/>
            <charset val="204"/>
          </rPr>
          <t>Королева Юлия Владимировна:</t>
        </r>
        <r>
          <rPr>
            <sz val="9"/>
            <color indexed="81"/>
            <rFont val="Tahoma"/>
            <family val="2"/>
            <charset val="204"/>
          </rPr>
          <t xml:space="preserve">
был метод "микробиологический"</t>
        </r>
      </text>
    </comment>
  </commentList>
</comments>
</file>

<file path=xl/comments3.xml><?xml version="1.0" encoding="utf-8"?>
<comments xmlns="http://schemas.openxmlformats.org/spreadsheetml/2006/main">
  <authors>
    <author>Королева Юлия Владимировна</author>
  </authors>
  <commentList>
    <comment ref="F711" authorId="0" shapeId="0">
      <text>
        <r>
          <rPr>
            <b/>
            <sz val="9"/>
            <color indexed="81"/>
            <rFont val="Tahoma"/>
            <family val="2"/>
            <charset val="204"/>
          </rPr>
          <t>Королева Юлия Владимировна:</t>
        </r>
        <r>
          <rPr>
            <sz val="9"/>
            <color indexed="81"/>
            <rFont val="Tahoma"/>
            <family val="2"/>
            <charset val="204"/>
          </rPr>
          <t xml:space="preserve">
до изменения 2388,36</t>
        </r>
      </text>
    </comment>
  </commentList>
</comments>
</file>

<file path=xl/sharedStrings.xml><?xml version="1.0" encoding="utf-8"?>
<sst xmlns="http://schemas.openxmlformats.org/spreadsheetml/2006/main" count="43132" uniqueCount="18853">
  <si>
    <t>Приложение 2
к приказу ФГБУ "ЦОК АПК"
от "___" декабря 2025 года № ________</t>
  </si>
  <si>
    <t>СТОИМОСТЬ ПЛАТНОЙ УСЛУГИ (РАБОТЫ)
ПО ОПРЕДЕЛЕНИЮ ПОКАЗАТЕЛЕЙ В СООТВЕТСТВИИ С ЗАДАННЫМИ ТРЕБОВАНИЯМИ</t>
  </si>
  <si>
    <r>
      <t xml:space="preserve">№ п/п </t>
    </r>
    <r>
      <rPr>
        <b/>
        <sz val="8"/>
        <color theme="0" tint="-0.249977111117893"/>
        <rFont val="Times New Roman"/>
        <family val="1"/>
        <charset val="204"/>
      </rPr>
      <t>(Приложение 1 -2025)</t>
    </r>
  </si>
  <si>
    <r>
      <t xml:space="preserve">№ п/п </t>
    </r>
    <r>
      <rPr>
        <b/>
        <sz val="8"/>
        <color theme="0" tint="-0.249977111117893"/>
        <rFont val="Times New Roman"/>
        <family val="1"/>
        <charset val="204"/>
      </rPr>
      <t>(Приложение 2 -2025)</t>
    </r>
  </si>
  <si>
    <t>Вид продукции</t>
  </si>
  <si>
    <t>Стоимость испытаний 1 пробы, руб. без НДС</t>
  </si>
  <si>
    <t>Филиалы ФГБУ "ЦОК АПК" (кроме Приморского и Забайкальского)</t>
  </si>
  <si>
    <t>Приморский и Забайкальский филиалы ФГБУ "ЦОК АПК"</t>
  </si>
  <si>
    <t>Зерновые и зернобобовые культуры</t>
  </si>
  <si>
    <t>1.1</t>
  </si>
  <si>
    <t>Пшеница</t>
  </si>
  <si>
    <t>1.1.1</t>
  </si>
  <si>
    <t>Стоимость вагонной партии</t>
  </si>
  <si>
    <t>1.2</t>
  </si>
  <si>
    <t>1.1.2</t>
  </si>
  <si>
    <t>Стоимость автомобильной партии без прицепа</t>
  </si>
  <si>
    <t>1.3</t>
  </si>
  <si>
    <t>1.1.3</t>
  </si>
  <si>
    <t>Стоимость автомобильной партии с прицепом</t>
  </si>
  <si>
    <t>Пшеница кормовая</t>
  </si>
  <si>
    <t>2.1</t>
  </si>
  <si>
    <t>1.2.1</t>
  </si>
  <si>
    <t>2.2</t>
  </si>
  <si>
    <t>1.2.2</t>
  </si>
  <si>
    <t>2.3</t>
  </si>
  <si>
    <t>1.2.3</t>
  </si>
  <si>
    <t>Рожь</t>
  </si>
  <si>
    <t>3.1</t>
  </si>
  <si>
    <t>1.3.1</t>
  </si>
  <si>
    <t>3.2</t>
  </si>
  <si>
    <t>1.3.2</t>
  </si>
  <si>
    <t>3.3</t>
  </si>
  <si>
    <t>1.3.3</t>
  </si>
  <si>
    <t>1.4</t>
  </si>
  <si>
    <t>Рожь кормовая</t>
  </si>
  <si>
    <t>4.1</t>
  </si>
  <si>
    <t>1.4.1</t>
  </si>
  <si>
    <t>4.2</t>
  </si>
  <si>
    <t>1.4.2</t>
  </si>
  <si>
    <t>4.3</t>
  </si>
  <si>
    <t>1.4.3</t>
  </si>
  <si>
    <t>1.5</t>
  </si>
  <si>
    <t>Ячмень на продовольственные цели</t>
  </si>
  <si>
    <t>5.1</t>
  </si>
  <si>
    <t>1.5.1</t>
  </si>
  <si>
    <t>5.2</t>
  </si>
  <si>
    <t>1.5.2</t>
  </si>
  <si>
    <t>5.3</t>
  </si>
  <si>
    <t>1.5.3</t>
  </si>
  <si>
    <t>1.6</t>
  </si>
  <si>
    <t>Ячмень для выработки солода в спиртовом производстве</t>
  </si>
  <si>
    <t>6.1</t>
  </si>
  <si>
    <t>1.6.1</t>
  </si>
  <si>
    <t>6.2</t>
  </si>
  <si>
    <t>1.6.2</t>
  </si>
  <si>
    <t>6.3</t>
  </si>
  <si>
    <t>1.6.3</t>
  </si>
  <si>
    <t>1.7</t>
  </si>
  <si>
    <t xml:space="preserve">Ячмень кормовой </t>
  </si>
  <si>
    <t>7.1</t>
  </si>
  <si>
    <t>1.7.1</t>
  </si>
  <si>
    <t>7.2</t>
  </si>
  <si>
    <t>1.7.2</t>
  </si>
  <si>
    <t>7.3</t>
  </si>
  <si>
    <t>1.7.3</t>
  </si>
  <si>
    <t>1.8</t>
  </si>
  <si>
    <t>Ячмень пивоваренный</t>
  </si>
  <si>
    <t>8.1</t>
  </si>
  <si>
    <t>1.8.1</t>
  </si>
  <si>
    <t>8.2</t>
  </si>
  <si>
    <t>1.8.2</t>
  </si>
  <si>
    <t>8.3</t>
  </si>
  <si>
    <t>1.8.3</t>
  </si>
  <si>
    <t>1.9</t>
  </si>
  <si>
    <t>Овес, поставляемый на переработку в крупу</t>
  </si>
  <si>
    <t>9.1</t>
  </si>
  <si>
    <t>1.9.1</t>
  </si>
  <si>
    <t>9.2</t>
  </si>
  <si>
    <t>1.9.2</t>
  </si>
  <si>
    <t>9.3</t>
  </si>
  <si>
    <t>1.9.3</t>
  </si>
  <si>
    <t>10</t>
  </si>
  <si>
    <t>1.10</t>
  </si>
  <si>
    <t xml:space="preserve">Овес кормовой </t>
  </si>
  <si>
    <t>10.1</t>
  </si>
  <si>
    <t>1.10.1</t>
  </si>
  <si>
    <t>10.2</t>
  </si>
  <si>
    <t>1.10.2</t>
  </si>
  <si>
    <t>10.3</t>
  </si>
  <si>
    <t>1.10.3</t>
  </si>
  <si>
    <t>11</t>
  </si>
  <si>
    <t>1.11</t>
  </si>
  <si>
    <t xml:space="preserve">Гречиха </t>
  </si>
  <si>
    <t>11.1</t>
  </si>
  <si>
    <t>1.11.1</t>
  </si>
  <si>
    <t>11.2</t>
  </si>
  <si>
    <t>1.11.2</t>
  </si>
  <si>
    <t>11.3</t>
  </si>
  <si>
    <t>1.11.3</t>
  </si>
  <si>
    <t>12</t>
  </si>
  <si>
    <t>1.12</t>
  </si>
  <si>
    <t xml:space="preserve">Просо для непродовольственных целей </t>
  </si>
  <si>
    <t>12.1</t>
  </si>
  <si>
    <t>1.12.1</t>
  </si>
  <si>
    <t>12.2</t>
  </si>
  <si>
    <t>1.12.2</t>
  </si>
  <si>
    <t>12.3</t>
  </si>
  <si>
    <t>1.12.3</t>
  </si>
  <si>
    <t>13</t>
  </si>
  <si>
    <t>1.13</t>
  </si>
  <si>
    <t xml:space="preserve">Просо для продовольственных целей </t>
  </si>
  <si>
    <t>13.1</t>
  </si>
  <si>
    <t>1.13.1</t>
  </si>
  <si>
    <t>13.2</t>
  </si>
  <si>
    <t>1.13.2</t>
  </si>
  <si>
    <t>13.3</t>
  </si>
  <si>
    <t>1.13.3</t>
  </si>
  <si>
    <t>14</t>
  </si>
  <si>
    <t>1.14</t>
  </si>
  <si>
    <t>Кукуруза для пищеконцентратной промышленности</t>
  </si>
  <si>
    <t>14.1</t>
  </si>
  <si>
    <t>1.14.1</t>
  </si>
  <si>
    <t>14.2</t>
  </si>
  <si>
    <t>1.14.2</t>
  </si>
  <si>
    <t>14.3</t>
  </si>
  <si>
    <t>1.14.3</t>
  </si>
  <si>
    <t>15</t>
  </si>
  <si>
    <t>1.15</t>
  </si>
  <si>
    <t xml:space="preserve">Кукуруза для крахмало-паточной промышленности </t>
  </si>
  <si>
    <t>15.1</t>
  </si>
  <si>
    <t>1.15.1</t>
  </si>
  <si>
    <t>15.2</t>
  </si>
  <si>
    <t>1.15.2</t>
  </si>
  <si>
    <t>15.3</t>
  </si>
  <si>
    <t>1.15.3</t>
  </si>
  <si>
    <t>16</t>
  </si>
  <si>
    <t>1.16</t>
  </si>
  <si>
    <t xml:space="preserve">Кукуруза для переработки в крупу, муку </t>
  </si>
  <si>
    <t>16.1</t>
  </si>
  <si>
    <t>1.16.1</t>
  </si>
  <si>
    <t>16.2</t>
  </si>
  <si>
    <t>1.16.2</t>
  </si>
  <si>
    <t>16.3</t>
  </si>
  <si>
    <t>1.16.3</t>
  </si>
  <si>
    <t>17</t>
  </si>
  <si>
    <t>1.17</t>
  </si>
  <si>
    <t xml:space="preserve">Кукуруза кормовая </t>
  </si>
  <si>
    <t>17.1</t>
  </si>
  <si>
    <t>1.17.1</t>
  </si>
  <si>
    <t>17.2</t>
  </si>
  <si>
    <t>1.17.2</t>
  </si>
  <si>
    <t>17.3</t>
  </si>
  <si>
    <t>1.17.3</t>
  </si>
  <si>
    <t>18</t>
  </si>
  <si>
    <t>1.18</t>
  </si>
  <si>
    <t xml:space="preserve">Рис </t>
  </si>
  <si>
    <t>18.1</t>
  </si>
  <si>
    <t>1.18.1</t>
  </si>
  <si>
    <t>18.2</t>
  </si>
  <si>
    <t>1.18.2</t>
  </si>
  <si>
    <t>18.3</t>
  </si>
  <si>
    <t>1.18.3</t>
  </si>
  <si>
    <t>19</t>
  </si>
  <si>
    <t>1.19</t>
  </si>
  <si>
    <t>Сорго на продовольственные цели</t>
  </si>
  <si>
    <t>19.1</t>
  </si>
  <si>
    <t>1.19.1</t>
  </si>
  <si>
    <t>19.2</t>
  </si>
  <si>
    <t>1.19.2</t>
  </si>
  <si>
    <t>19.3</t>
  </si>
  <si>
    <t>1.19.3</t>
  </si>
  <si>
    <t>20</t>
  </si>
  <si>
    <t>1.20</t>
  </si>
  <si>
    <t>Сорго кормовое</t>
  </si>
  <si>
    <t>21.1</t>
  </si>
  <si>
    <t>1.20.1</t>
  </si>
  <si>
    <t>21.2</t>
  </si>
  <si>
    <t>1.20.2</t>
  </si>
  <si>
    <t>21.3</t>
  </si>
  <si>
    <t>1.20.3</t>
  </si>
  <si>
    <t>22</t>
  </si>
  <si>
    <t>1.21</t>
  </si>
  <si>
    <t xml:space="preserve">Горох для переработки в комбикорма и на кормовые цели </t>
  </si>
  <si>
    <t>22.1</t>
  </si>
  <si>
    <t>1.21.1</t>
  </si>
  <si>
    <t>22.2</t>
  </si>
  <si>
    <t>1.21.2</t>
  </si>
  <si>
    <t>22.3</t>
  </si>
  <si>
    <t>1.21.3</t>
  </si>
  <si>
    <t>23</t>
  </si>
  <si>
    <t>1.22</t>
  </si>
  <si>
    <t xml:space="preserve">Горох для переработки в крупу </t>
  </si>
  <si>
    <t>23.1</t>
  </si>
  <si>
    <t>1.22.1</t>
  </si>
  <si>
    <t>23.2</t>
  </si>
  <si>
    <t>1.22.2</t>
  </si>
  <si>
    <t>23.3</t>
  </si>
  <si>
    <t>1.22.3</t>
  </si>
  <si>
    <t>24</t>
  </si>
  <si>
    <t>1.23</t>
  </si>
  <si>
    <t xml:space="preserve">Горох для консервной промышленности </t>
  </si>
  <si>
    <t>24.1</t>
  </si>
  <si>
    <t>1.23.1</t>
  </si>
  <si>
    <t>24.2</t>
  </si>
  <si>
    <t>1.23.2</t>
  </si>
  <si>
    <t>24.3</t>
  </si>
  <si>
    <t>1.23.3</t>
  </si>
  <si>
    <t>25</t>
  </si>
  <si>
    <t>1.24</t>
  </si>
  <si>
    <t xml:space="preserve">Фасоль </t>
  </si>
  <si>
    <t>25.1</t>
  </si>
  <si>
    <t>1.24.1</t>
  </si>
  <si>
    <t>25.2</t>
  </si>
  <si>
    <t>1.24.2</t>
  </si>
  <si>
    <t>25.3</t>
  </si>
  <si>
    <t>1.24.3</t>
  </si>
  <si>
    <t>29</t>
  </si>
  <si>
    <t>1.25</t>
  </si>
  <si>
    <t xml:space="preserve">Чечевица  </t>
  </si>
  <si>
    <t>29.1</t>
  </si>
  <si>
    <t>1.25.1</t>
  </si>
  <si>
    <t>29.2</t>
  </si>
  <si>
    <t>1.25.2</t>
  </si>
  <si>
    <t>29.3</t>
  </si>
  <si>
    <t>1.25.3</t>
  </si>
  <si>
    <t>30</t>
  </si>
  <si>
    <t>1.26</t>
  </si>
  <si>
    <t xml:space="preserve">Чина, нут  </t>
  </si>
  <si>
    <t>30.1</t>
  </si>
  <si>
    <t>1.26.1</t>
  </si>
  <si>
    <t>30.2</t>
  </si>
  <si>
    <t>1.26.2</t>
  </si>
  <si>
    <t>30.3</t>
  </si>
  <si>
    <t>1.26.3</t>
  </si>
  <si>
    <t>31</t>
  </si>
  <si>
    <t>1.27</t>
  </si>
  <si>
    <t xml:space="preserve">Чечевица тарелочная продовольственная </t>
  </si>
  <si>
    <t>31.1</t>
  </si>
  <si>
    <t>1.27.1</t>
  </si>
  <si>
    <t>31.2</t>
  </si>
  <si>
    <t>1.27.2</t>
  </si>
  <si>
    <t>31.3</t>
  </si>
  <si>
    <t>1.27.3</t>
  </si>
  <si>
    <t>1.28</t>
  </si>
  <si>
    <t>Солод пивоваренный светлый ячменный</t>
  </si>
  <si>
    <t>32.1</t>
  </si>
  <si>
    <t>1.28.1</t>
  </si>
  <si>
    <t>32.2</t>
  </si>
  <si>
    <t>1.28.2</t>
  </si>
  <si>
    <t>32.3</t>
  </si>
  <si>
    <t>1.28.3</t>
  </si>
  <si>
    <t>1.29</t>
  </si>
  <si>
    <t>Солод пивоваренный светлый пшеничный</t>
  </si>
  <si>
    <t>1.29.1</t>
  </si>
  <si>
    <t>1.29.2</t>
  </si>
  <si>
    <t>1.29.3</t>
  </si>
  <si>
    <t>1.30</t>
  </si>
  <si>
    <t>Солод карамельный</t>
  </si>
  <si>
    <t>33.1</t>
  </si>
  <si>
    <t>1.30.1</t>
  </si>
  <si>
    <t>33.2</t>
  </si>
  <si>
    <t>1.30.2</t>
  </si>
  <si>
    <t>33.3</t>
  </si>
  <si>
    <t>1.30.3</t>
  </si>
  <si>
    <t>1.31</t>
  </si>
  <si>
    <t xml:space="preserve">Солод жженый </t>
  </si>
  <si>
    <t>1.31.1</t>
  </si>
  <si>
    <t>1.31.2</t>
  </si>
  <si>
    <t>1.31.3</t>
  </si>
  <si>
    <t>34</t>
  </si>
  <si>
    <t>1.32</t>
  </si>
  <si>
    <t xml:space="preserve">Солод ржаной ферментированный </t>
  </si>
  <si>
    <t>34.1</t>
  </si>
  <si>
    <t>1.32.1</t>
  </si>
  <si>
    <t>34.2</t>
  </si>
  <si>
    <t>1.32.2</t>
  </si>
  <si>
    <t>34.3</t>
  </si>
  <si>
    <t>1.32.3</t>
  </si>
  <si>
    <t>35</t>
  </si>
  <si>
    <t>1.33</t>
  </si>
  <si>
    <t xml:space="preserve">Солод ржаной не ферментированный </t>
  </si>
  <si>
    <t>35.1</t>
  </si>
  <si>
    <t>1.33.1</t>
  </si>
  <si>
    <t>35.2</t>
  </si>
  <si>
    <t>1.33.2</t>
  </si>
  <si>
    <t>35.3</t>
  </si>
  <si>
    <t>1.33.3</t>
  </si>
  <si>
    <t>36</t>
  </si>
  <si>
    <t>1.34</t>
  </si>
  <si>
    <t>Солод темный ячменный</t>
  </si>
  <si>
    <t>36.1</t>
  </si>
  <si>
    <t>1.34.1</t>
  </si>
  <si>
    <t>36.2</t>
  </si>
  <si>
    <t>1.34.2</t>
  </si>
  <si>
    <t>36.3</t>
  </si>
  <si>
    <t>1.34.3</t>
  </si>
  <si>
    <t>37</t>
  </si>
  <si>
    <t>1.35</t>
  </si>
  <si>
    <t>Солод темный пшеничный</t>
  </si>
  <si>
    <t>37.1</t>
  </si>
  <si>
    <t>1.35.1</t>
  </si>
  <si>
    <t>37.2</t>
  </si>
  <si>
    <t>1.35.2</t>
  </si>
  <si>
    <t>37.3</t>
  </si>
  <si>
    <t>1.35.3</t>
  </si>
  <si>
    <t>38</t>
  </si>
  <si>
    <t>1.36</t>
  </si>
  <si>
    <t xml:space="preserve">Вика </t>
  </si>
  <si>
    <t>38.1</t>
  </si>
  <si>
    <t>1.36.1</t>
  </si>
  <si>
    <t>38.2</t>
  </si>
  <si>
    <t>1.36.2</t>
  </si>
  <si>
    <t>38.3</t>
  </si>
  <si>
    <t>1.36.3</t>
  </si>
  <si>
    <t>39</t>
  </si>
  <si>
    <t>1.37</t>
  </si>
  <si>
    <t xml:space="preserve">Люпин </t>
  </si>
  <si>
    <t>39.1</t>
  </si>
  <si>
    <t>1.37.1</t>
  </si>
  <si>
    <t>39.2</t>
  </si>
  <si>
    <t>1.37.2</t>
  </si>
  <si>
    <t>39.3</t>
  </si>
  <si>
    <t>1.37.3</t>
  </si>
  <si>
    <t>2</t>
  </si>
  <si>
    <t>Масличные культуры</t>
  </si>
  <si>
    <t>26</t>
  </si>
  <si>
    <t xml:space="preserve">Соя  </t>
  </si>
  <si>
    <t>26.1</t>
  </si>
  <si>
    <t>2.1.1</t>
  </si>
  <si>
    <t>26.2</t>
  </si>
  <si>
    <t>2.1.2</t>
  </si>
  <si>
    <t>26.3</t>
  </si>
  <si>
    <t>2.1.3</t>
  </si>
  <si>
    <t>27</t>
  </si>
  <si>
    <t>Арахис, бобы</t>
  </si>
  <si>
    <t>27.1</t>
  </si>
  <si>
    <t>2.2.1</t>
  </si>
  <si>
    <t>27.2</t>
  </si>
  <si>
    <t>2.2.2</t>
  </si>
  <si>
    <t>27.3</t>
  </si>
  <si>
    <t>2.2.3</t>
  </si>
  <si>
    <t>28</t>
  </si>
  <si>
    <t>Арахис, ядра</t>
  </si>
  <si>
    <t>28.1</t>
  </si>
  <si>
    <t>2.3.1</t>
  </si>
  <si>
    <t>28.2</t>
  </si>
  <si>
    <t>2.3.2</t>
  </si>
  <si>
    <t>28.3</t>
  </si>
  <si>
    <t>2.3.3</t>
  </si>
  <si>
    <t>40</t>
  </si>
  <si>
    <t>2.4</t>
  </si>
  <si>
    <t xml:space="preserve">Подсолнечник </t>
  </si>
  <si>
    <t>40.1</t>
  </si>
  <si>
    <t>2.4.1</t>
  </si>
  <si>
    <t>40.2</t>
  </si>
  <si>
    <t>2.4.2</t>
  </si>
  <si>
    <t>40.3</t>
  </si>
  <si>
    <t>2.4.3</t>
  </si>
  <si>
    <t>41</t>
  </si>
  <si>
    <t>2.5</t>
  </si>
  <si>
    <t xml:space="preserve">Мак </t>
  </si>
  <si>
    <t>41.1</t>
  </si>
  <si>
    <t>2.5.1</t>
  </si>
  <si>
    <t>41.2</t>
  </si>
  <si>
    <t>2.5.2</t>
  </si>
  <si>
    <t>41.3</t>
  </si>
  <si>
    <t>2.5.3</t>
  </si>
  <si>
    <t>42</t>
  </si>
  <si>
    <t>2.6</t>
  </si>
  <si>
    <t>Семена горчицы, сафлора, клещевины</t>
  </si>
  <si>
    <t>42.1</t>
  </si>
  <si>
    <t>2.6.1</t>
  </si>
  <si>
    <t>42.2</t>
  </si>
  <si>
    <t>2.6.2</t>
  </si>
  <si>
    <t>42.3</t>
  </si>
  <si>
    <t>2.6.3</t>
  </si>
  <si>
    <t>43</t>
  </si>
  <si>
    <t>2.7</t>
  </si>
  <si>
    <t>Семена сурепицы</t>
  </si>
  <si>
    <t>43.1</t>
  </si>
  <si>
    <t>2.7.1</t>
  </si>
  <si>
    <t>43.2</t>
  </si>
  <si>
    <t>2.7.2</t>
  </si>
  <si>
    <t>43.3</t>
  </si>
  <si>
    <t>2.7.3</t>
  </si>
  <si>
    <t>44</t>
  </si>
  <si>
    <t>2.8</t>
  </si>
  <si>
    <t>Семена рыжика</t>
  </si>
  <si>
    <t>44.1</t>
  </si>
  <si>
    <t>2.8.1</t>
  </si>
  <si>
    <t>44.2</t>
  </si>
  <si>
    <t>2.8.2</t>
  </si>
  <si>
    <t>44.3</t>
  </si>
  <si>
    <t>2.8.3</t>
  </si>
  <si>
    <t>2.9</t>
  </si>
  <si>
    <t>Семена льна масличного</t>
  </si>
  <si>
    <t>45.1</t>
  </si>
  <si>
    <t>2.9.1</t>
  </si>
  <si>
    <t>45.2</t>
  </si>
  <si>
    <t>2.9.2</t>
  </si>
  <si>
    <t>45.3</t>
  </si>
  <si>
    <t>2.9.3</t>
  </si>
  <si>
    <t>2.10</t>
  </si>
  <si>
    <t xml:space="preserve">Семена льна-долгунца </t>
  </si>
  <si>
    <t>2.10.1</t>
  </si>
  <si>
    <t>2.10.2</t>
  </si>
  <si>
    <t>2.10.3</t>
  </si>
  <si>
    <t>2.11</t>
  </si>
  <si>
    <t>Семена кунжута</t>
  </si>
  <si>
    <t>46.1</t>
  </si>
  <si>
    <t>2.11.1</t>
  </si>
  <si>
    <t>46.2</t>
  </si>
  <si>
    <t>2.11.2</t>
  </si>
  <si>
    <t>46.3</t>
  </si>
  <si>
    <t>2.11.3</t>
  </si>
  <si>
    <t>2.12</t>
  </si>
  <si>
    <t>Семена рапса</t>
  </si>
  <si>
    <t>2.12.1</t>
  </si>
  <si>
    <t>2.12.2</t>
  </si>
  <si>
    <t>2.12.3</t>
  </si>
  <si>
    <t>72</t>
  </si>
  <si>
    <t>2.13</t>
  </si>
  <si>
    <t xml:space="preserve">Плоды кориандра </t>
  </si>
  <si>
    <t>72.1</t>
  </si>
  <si>
    <t>2.13.1</t>
  </si>
  <si>
    <t>72.2</t>
  </si>
  <si>
    <t>2.13.2</t>
  </si>
  <si>
    <t>72.3</t>
  </si>
  <si>
    <t>2.13.3</t>
  </si>
  <si>
    <t>3</t>
  </si>
  <si>
    <t>Крупяные продукты</t>
  </si>
  <si>
    <t>47</t>
  </si>
  <si>
    <t xml:space="preserve">Крупа овсяная </t>
  </si>
  <si>
    <t>47.1</t>
  </si>
  <si>
    <t>3.1.1</t>
  </si>
  <si>
    <t>47.2</t>
  </si>
  <si>
    <t>3.1.2</t>
  </si>
  <si>
    <t>47.3</t>
  </si>
  <si>
    <t>3.1.3</t>
  </si>
  <si>
    <t>48</t>
  </si>
  <si>
    <t xml:space="preserve">Крупа ячменная </t>
  </si>
  <si>
    <t>48.1</t>
  </si>
  <si>
    <t>3.2.1</t>
  </si>
  <si>
    <t>48.2</t>
  </si>
  <si>
    <t>3.2.2</t>
  </si>
  <si>
    <t>48.3</t>
  </si>
  <si>
    <t>3.2.3</t>
  </si>
  <si>
    <t>49</t>
  </si>
  <si>
    <t xml:space="preserve">Крупа пшеничная </t>
  </si>
  <si>
    <t>49.1</t>
  </si>
  <si>
    <t>3.3.1</t>
  </si>
  <si>
    <t>49.2</t>
  </si>
  <si>
    <t>3.3.2</t>
  </si>
  <si>
    <t>49.3</t>
  </si>
  <si>
    <t>3.3.3</t>
  </si>
  <si>
    <t>50</t>
  </si>
  <si>
    <t>3.4</t>
  </si>
  <si>
    <t xml:space="preserve">Крупа гречневая </t>
  </si>
  <si>
    <t>50.1</t>
  </si>
  <si>
    <t>3.4.1</t>
  </si>
  <si>
    <t>50.2</t>
  </si>
  <si>
    <t>3.4.2</t>
  </si>
  <si>
    <t>50.3</t>
  </si>
  <si>
    <t>3.4.3</t>
  </si>
  <si>
    <t>51</t>
  </si>
  <si>
    <t>3.5</t>
  </si>
  <si>
    <t xml:space="preserve">Крупа пшено шлифованное </t>
  </si>
  <si>
    <t>51.1</t>
  </si>
  <si>
    <t>3.5.1</t>
  </si>
  <si>
    <t>51.2</t>
  </si>
  <si>
    <t>3.5.2</t>
  </si>
  <si>
    <t>51.3</t>
  </si>
  <si>
    <t>3.5.3</t>
  </si>
  <si>
    <t>52</t>
  </si>
  <si>
    <t>3.6</t>
  </si>
  <si>
    <t xml:space="preserve">Крупа горох шлифованный </t>
  </si>
  <si>
    <t>52.1</t>
  </si>
  <si>
    <t>3.6.1</t>
  </si>
  <si>
    <t>52.2</t>
  </si>
  <si>
    <t>3.6.2</t>
  </si>
  <si>
    <t>52.3</t>
  </si>
  <si>
    <t>3.6.3</t>
  </si>
  <si>
    <t>53</t>
  </si>
  <si>
    <t>3.7</t>
  </si>
  <si>
    <t xml:space="preserve">Крупа рисовая </t>
  </si>
  <si>
    <t>53.1</t>
  </si>
  <si>
    <t>3.7.1</t>
  </si>
  <si>
    <t>53.2</t>
  </si>
  <si>
    <t>3.7.2</t>
  </si>
  <si>
    <t>53.3</t>
  </si>
  <si>
    <t>3.7.3</t>
  </si>
  <si>
    <t>54</t>
  </si>
  <si>
    <t>3.8</t>
  </si>
  <si>
    <t xml:space="preserve">Крупа манная </t>
  </si>
  <si>
    <t>54.1</t>
  </si>
  <si>
    <t>3.8.1</t>
  </si>
  <si>
    <t>54.2</t>
  </si>
  <si>
    <t>3.8.2</t>
  </si>
  <si>
    <t>54.3</t>
  </si>
  <si>
    <t>3.8.3</t>
  </si>
  <si>
    <t>55</t>
  </si>
  <si>
    <t>3.9</t>
  </si>
  <si>
    <t xml:space="preserve">Крупа кукурузная </t>
  </si>
  <si>
    <t>55.1</t>
  </si>
  <si>
    <t>3.9.1</t>
  </si>
  <si>
    <t>55.2</t>
  </si>
  <si>
    <t>3.9.2</t>
  </si>
  <si>
    <t>55.3</t>
  </si>
  <si>
    <t>3.9.3</t>
  </si>
  <si>
    <t>56</t>
  </si>
  <si>
    <t>3.10</t>
  </si>
  <si>
    <t xml:space="preserve">Крупка пшеничная дробленая </t>
  </si>
  <si>
    <t>56.1</t>
  </si>
  <si>
    <t>3.10.1</t>
  </si>
  <si>
    <t>56.2</t>
  </si>
  <si>
    <t>3.10.2</t>
  </si>
  <si>
    <t>56.3</t>
  </si>
  <si>
    <t>3.10.3</t>
  </si>
  <si>
    <t>57</t>
  </si>
  <si>
    <t>3.11</t>
  </si>
  <si>
    <t xml:space="preserve">Толокно овсяное </t>
  </si>
  <si>
    <t>57.1</t>
  </si>
  <si>
    <t>3.11.1</t>
  </si>
  <si>
    <t>57.2</t>
  </si>
  <si>
    <t>3.11.2</t>
  </si>
  <si>
    <t>57.3</t>
  </si>
  <si>
    <t>3.11.3</t>
  </si>
  <si>
    <t>58</t>
  </si>
  <si>
    <t>3.12</t>
  </si>
  <si>
    <t>Хлопья овсяные</t>
  </si>
  <si>
    <t>58.1</t>
  </si>
  <si>
    <t>3.12.1</t>
  </si>
  <si>
    <t>58.2</t>
  </si>
  <si>
    <t>3.12.2</t>
  </si>
  <si>
    <t>58.3</t>
  </si>
  <si>
    <t>3.12.3</t>
  </si>
  <si>
    <t>59</t>
  </si>
  <si>
    <t>3.13</t>
  </si>
  <si>
    <t>Хлопья из зерна злаков, хлопья кукурузные</t>
  </si>
  <si>
    <t>59.1</t>
  </si>
  <si>
    <t>3.13.1</t>
  </si>
  <si>
    <t>59.2</t>
  </si>
  <si>
    <t>3.13.2</t>
  </si>
  <si>
    <t>59.3</t>
  </si>
  <si>
    <t>3.13.3</t>
  </si>
  <si>
    <t>60</t>
  </si>
  <si>
    <t>3.14</t>
  </si>
  <si>
    <t xml:space="preserve">Завтраки сухие </t>
  </si>
  <si>
    <t>60.1</t>
  </si>
  <si>
    <t>3.14.1</t>
  </si>
  <si>
    <t>60.2</t>
  </si>
  <si>
    <t>3.14.2</t>
  </si>
  <si>
    <t>60.3</t>
  </si>
  <si>
    <t>3.14.3</t>
  </si>
  <si>
    <t>61</t>
  </si>
  <si>
    <t>3.15</t>
  </si>
  <si>
    <t xml:space="preserve">Каши быстрого приготовления </t>
  </si>
  <si>
    <t>61.1</t>
  </si>
  <si>
    <t>3.15.1</t>
  </si>
  <si>
    <t>61.2</t>
  </si>
  <si>
    <t>3.15.2</t>
  </si>
  <si>
    <t>61.3</t>
  </si>
  <si>
    <t>3.15.3</t>
  </si>
  <si>
    <t>4</t>
  </si>
  <si>
    <t>Комбикорма и сырье для производства комбикормов</t>
  </si>
  <si>
    <t>62</t>
  </si>
  <si>
    <t xml:space="preserve">Комбикорма рассыпные </t>
  </si>
  <si>
    <t>62.1</t>
  </si>
  <si>
    <t>4.1.1</t>
  </si>
  <si>
    <t>62.2</t>
  </si>
  <si>
    <t>4.1.2</t>
  </si>
  <si>
    <t>62.3</t>
  </si>
  <si>
    <t>4.1.3</t>
  </si>
  <si>
    <t>63</t>
  </si>
  <si>
    <t xml:space="preserve">Комбикорма гранулированные </t>
  </si>
  <si>
    <t>63.1</t>
  </si>
  <si>
    <t>4.2.1</t>
  </si>
  <si>
    <t>63.2</t>
  </si>
  <si>
    <t>4.2.2</t>
  </si>
  <si>
    <t>63.3</t>
  </si>
  <si>
    <t>4.2.3</t>
  </si>
  <si>
    <t>64</t>
  </si>
  <si>
    <t xml:space="preserve">Премиксы </t>
  </si>
  <si>
    <t>64.1</t>
  </si>
  <si>
    <t>4.3.1</t>
  </si>
  <si>
    <t>64.2</t>
  </si>
  <si>
    <t>4.3.2</t>
  </si>
  <si>
    <t>64.3</t>
  </si>
  <si>
    <t>4.3.3</t>
  </si>
  <si>
    <t>65</t>
  </si>
  <si>
    <t>4.4</t>
  </si>
  <si>
    <t xml:space="preserve">Жмыхи, шроты </t>
  </si>
  <si>
    <t>65.1</t>
  </si>
  <si>
    <t>4.4.1</t>
  </si>
  <si>
    <t>Жмых сурепный, жмых кунжутный</t>
  </si>
  <si>
    <t>65.1.1</t>
  </si>
  <si>
    <t>4.4.1.1</t>
  </si>
  <si>
    <t>65.1.2</t>
  </si>
  <si>
    <t>4.4.1.2</t>
  </si>
  <si>
    <t>65.1.3</t>
  </si>
  <si>
    <t>4.4.1.3</t>
  </si>
  <si>
    <t>65.2</t>
  </si>
  <si>
    <t>4.4.2</t>
  </si>
  <si>
    <t>Шрот кукурузный</t>
  </si>
  <si>
    <t>65.2.1</t>
  </si>
  <si>
    <t>4.4.2.1</t>
  </si>
  <si>
    <t>65.2.2</t>
  </si>
  <si>
    <t>4.4.2.2</t>
  </si>
  <si>
    <t>65.2.3</t>
  </si>
  <si>
    <t>4.4.2.3</t>
  </si>
  <si>
    <t>65.3</t>
  </si>
  <si>
    <t>4.4.3</t>
  </si>
  <si>
    <t>Жмых конопляный</t>
  </si>
  <si>
    <t>65.3.1</t>
  </si>
  <si>
    <t>4.4.3.1</t>
  </si>
  <si>
    <t>65.3.2</t>
  </si>
  <si>
    <t>4.4.3.2</t>
  </si>
  <si>
    <t>65.3.3</t>
  </si>
  <si>
    <t>4.4.3.3</t>
  </si>
  <si>
    <t>65.4</t>
  </si>
  <si>
    <t>4.4.4</t>
  </si>
  <si>
    <t>Шрот соевый кормовой тостированный</t>
  </si>
  <si>
    <t>65.4.1</t>
  </si>
  <si>
    <t>4.4.4.1</t>
  </si>
  <si>
    <t>65.4.2</t>
  </si>
  <si>
    <t>4.4.4.2</t>
  </si>
  <si>
    <t>65.4.3</t>
  </si>
  <si>
    <t>4.4.4.3</t>
  </si>
  <si>
    <t>4.4.5</t>
  </si>
  <si>
    <t>Жмых соевый кормовой</t>
  </si>
  <si>
    <t>65.5.1</t>
  </si>
  <si>
    <t>4.4.5.1</t>
  </si>
  <si>
    <t>65.5.2</t>
  </si>
  <si>
    <t>4.4.5.2</t>
  </si>
  <si>
    <t>4.4.5.3</t>
  </si>
  <si>
    <t>4.4.6</t>
  </si>
  <si>
    <t>Жмых соевый пищевой</t>
  </si>
  <si>
    <t>4.4.6.1</t>
  </si>
  <si>
    <t>4.4.6.2</t>
  </si>
  <si>
    <t>4.4.6.3</t>
  </si>
  <si>
    <t>65.6</t>
  </si>
  <si>
    <t>4.4.7</t>
  </si>
  <si>
    <t xml:space="preserve">Жмых хлопковый </t>
  </si>
  <si>
    <t>65.6.1</t>
  </si>
  <si>
    <t>4.4.7.1</t>
  </si>
  <si>
    <t>65.6.2</t>
  </si>
  <si>
    <t>4.4.7.2</t>
  </si>
  <si>
    <t>65.6.3</t>
  </si>
  <si>
    <t>4.4.7.3</t>
  </si>
  <si>
    <t>65.7</t>
  </si>
  <si>
    <t>4.4.8</t>
  </si>
  <si>
    <t xml:space="preserve">Шрот хлопковый </t>
  </si>
  <si>
    <t>65.7.1</t>
  </si>
  <si>
    <t>4.4.8.1</t>
  </si>
  <si>
    <t>65.7.2</t>
  </si>
  <si>
    <t>4.4.8.2</t>
  </si>
  <si>
    <t>65.7.3</t>
  </si>
  <si>
    <t>4.4.8.3</t>
  </si>
  <si>
    <t>65.8</t>
  </si>
  <si>
    <t>4.4.9</t>
  </si>
  <si>
    <t xml:space="preserve">Жмых арахисовый пищевой </t>
  </si>
  <si>
    <t>65.8.1</t>
  </si>
  <si>
    <t>4.4.9.1</t>
  </si>
  <si>
    <t>65.8.2</t>
  </si>
  <si>
    <t>4.4.9.2</t>
  </si>
  <si>
    <t>65.8.3</t>
  </si>
  <si>
    <t>4.4.9.3</t>
  </si>
  <si>
    <t>65.9</t>
  </si>
  <si>
    <t>4.4.10</t>
  </si>
  <si>
    <t>Жмых и шрот подсолнечный, рапсовый, льняной</t>
  </si>
  <si>
    <t>65.9.1</t>
  </si>
  <si>
    <t>4.4.10.1</t>
  </si>
  <si>
    <t>65.9.2</t>
  </si>
  <si>
    <t>4.4.10.2</t>
  </si>
  <si>
    <t>65.9.3</t>
  </si>
  <si>
    <t>4.4.10.3</t>
  </si>
  <si>
    <t>66</t>
  </si>
  <si>
    <t>4.5</t>
  </si>
  <si>
    <t xml:space="preserve">БВД, БМВД, АВМК </t>
  </si>
  <si>
    <t>66.1</t>
  </si>
  <si>
    <t>4.5.1</t>
  </si>
  <si>
    <t>66.2</t>
  </si>
  <si>
    <t>4.5.2</t>
  </si>
  <si>
    <t>66.3</t>
  </si>
  <si>
    <t>4.5.3</t>
  </si>
  <si>
    <t>67</t>
  </si>
  <si>
    <t>4.6</t>
  </si>
  <si>
    <t>Корм для непродуктивных животных - кошек, собак, декоративных птиц, рыб и грызунов</t>
  </si>
  <si>
    <t>67.1</t>
  </si>
  <si>
    <t>4.6.1</t>
  </si>
  <si>
    <t>67.2</t>
  </si>
  <si>
    <t>4.6.2</t>
  </si>
  <si>
    <t>67.3</t>
  </si>
  <si>
    <t>4.6.3</t>
  </si>
  <si>
    <t>68</t>
  </si>
  <si>
    <t>4.7</t>
  </si>
  <si>
    <t xml:space="preserve">Мука рыбная, куриная </t>
  </si>
  <si>
    <t>68.1</t>
  </si>
  <si>
    <t>4.7.1</t>
  </si>
  <si>
    <t>68.2</t>
  </si>
  <si>
    <t>4.7.2</t>
  </si>
  <si>
    <t>68.3</t>
  </si>
  <si>
    <t>4.7.3</t>
  </si>
  <si>
    <t>69</t>
  </si>
  <si>
    <t>4.8</t>
  </si>
  <si>
    <t xml:space="preserve">Мука мясокостная, мука животного происхождения </t>
  </si>
  <si>
    <t>69.1</t>
  </si>
  <si>
    <t>4.8.1</t>
  </si>
  <si>
    <t>69.2</t>
  </si>
  <si>
    <t>4.8.2</t>
  </si>
  <si>
    <t>69.3</t>
  </si>
  <si>
    <t>4.8.3</t>
  </si>
  <si>
    <t>70</t>
  </si>
  <si>
    <t>4.9</t>
  </si>
  <si>
    <t xml:space="preserve">Отруби, высевки, месятки и прочие остатки от просеивания </t>
  </si>
  <si>
    <t>70.1</t>
  </si>
  <si>
    <t>4.9.1</t>
  </si>
  <si>
    <t>70.2</t>
  </si>
  <si>
    <t>4.9.2</t>
  </si>
  <si>
    <t>70.3</t>
  </si>
  <si>
    <t>4.9.3</t>
  </si>
  <si>
    <t>73</t>
  </si>
  <si>
    <t>5</t>
  </si>
  <si>
    <t xml:space="preserve">Идентификация зерна, наблюдение при погрузке вагона (при полной документальной прослеживаемости), на 1 вагон </t>
  </si>
  <si>
    <t>74</t>
  </si>
  <si>
    <t>6</t>
  </si>
  <si>
    <t>Идентификация зерна, наблюдение при погрузке автомашины без прицепа (при полной документальной прослеживаемости)</t>
  </si>
  <si>
    <t>75</t>
  </si>
  <si>
    <t>Идентификация зерна, наблюдение при погрузке автомашины с прицепом (при полной документальной прослеживаемости)</t>
  </si>
  <si>
    <t>76</t>
  </si>
  <si>
    <t>Оформление отчетных документов (при полной документальной прослеживаемости)</t>
  </si>
  <si>
    <t>77</t>
  </si>
  <si>
    <t>Изучение представленных документов</t>
  </si>
  <si>
    <t>78</t>
  </si>
  <si>
    <t>Оформление результатов исследований</t>
  </si>
  <si>
    <t>Примечания</t>
  </si>
  <si>
    <t>Вагонная партия равна 1 вагону,
Автомобильная партия без прицепа равна 1 автомобилю без прицепа
Автомобильная партия с прицепом равна 1 автомобилю с прицепом</t>
  </si>
  <si>
    <t>Срочное проведение испытаний - в течение 2-х рабочих дней со дня поступления пробы в лабораторию. За срочность исполнения испытаний взимается двойная стоимость.</t>
  </si>
  <si>
    <t>Стоимость испытаний крупяных продуктов и другая фасованная продукция в потребительской упаковке  зависит от ассортимента продукции и определяется по формуле: 
Ср  = K x (С1 + …. Сn) + n x Сд, где:
К – коэффициент, применяемый для ассортимента продукции:
до 3-х видов продукции – 1,0;
от 4-х до 10-ти видов продукции – 0,6;
более 11-ти видов продукции – 0,5.</t>
  </si>
  <si>
    <t xml:space="preserve">При определении  показателей в соответствии с заданными требованиями качества зерна и (или) продуктов его переработки к Приказу при перемещении внутри страны, кроме зерна государственного интервенционного фонда и государственного резерва, стоимость работ дифференцируется согласно следующим коэффициентам для партий массой: 
от 0,5 до 5 тыс. тонн – 0,8;
свыше 5 тыс. тонн – 0,7.
При невозможности единовременной отгрузки указанных партий, заказчиком представляется график отгрузки. </t>
  </si>
  <si>
    <t>Расчет стоимость платных услуг произведен без НДС. НДС взимается согласно Федерального Закона от 3 августа 2018 г. № 303-ФЗ «О внесении изменений в некоторые законодательные акты российской Федерации о налогах и сборах» (в ред. Федерального закона от 30.10.2018 №394-ФЗ).</t>
  </si>
  <si>
    <t>№ п/п</t>
  </si>
  <si>
    <t>№ п/п (первоначальный вариант)</t>
  </si>
  <si>
    <t>Код</t>
  </si>
  <si>
    <t>I</t>
  </si>
  <si>
    <t xml:space="preserve">Отбор точечных проб: </t>
  </si>
  <si>
    <t>2.1.4</t>
  </si>
  <si>
    <t>Отбор точечных проб при погрузке и выгрузке вагонов</t>
  </si>
  <si>
    <t>2.1.1.1</t>
  </si>
  <si>
    <t>Отбор точечных проб при погрузке и выгрузке с автомобилей без прицепа</t>
  </si>
  <si>
    <t>2.1.1.2</t>
  </si>
  <si>
    <t>Отбор точечных проб при погрузке и выгрузке с автомобилей с прицепом</t>
  </si>
  <si>
    <t xml:space="preserve">Составление объединенной пробы </t>
  </si>
  <si>
    <t xml:space="preserve">Выделение средних проб из объединенной </t>
  </si>
  <si>
    <t xml:space="preserve">Выделение навесок для анализов </t>
  </si>
  <si>
    <t>Определение показателей качества</t>
  </si>
  <si>
    <t>Определение типового состава</t>
  </si>
  <si>
    <t>6.1.1</t>
  </si>
  <si>
    <t>Цвет зерна</t>
  </si>
  <si>
    <t>6.3.1</t>
  </si>
  <si>
    <t>Запах в целом зерне</t>
  </si>
  <si>
    <t>Определение количества и качества клейковины</t>
  </si>
  <si>
    <t>Определение числа падения</t>
  </si>
  <si>
    <t>Определение стекловидности на диафаноскопе</t>
  </si>
  <si>
    <t>Определение натуры</t>
  </si>
  <si>
    <t>Определение влажности без предварительного подсушивания</t>
  </si>
  <si>
    <t>Определение общего и фракционного содержания сорной и зерновой примесей</t>
  </si>
  <si>
    <t>Определение зараженности зерна в явной форме</t>
  </si>
  <si>
    <t>Определение массовой доли белка по Кьельдалю</t>
  </si>
  <si>
    <t>Определение минеральной примеси в крупе, муке, кормовом зерне</t>
  </si>
  <si>
    <t>Определение белка по Къельдалю</t>
  </si>
  <si>
    <t>10.11</t>
  </si>
  <si>
    <t>Содержание сухого вещества</t>
  </si>
  <si>
    <t>107.22</t>
  </si>
  <si>
    <t>Определение сырой золы</t>
  </si>
  <si>
    <t>107.12</t>
  </si>
  <si>
    <t>Определение сырой клетчатки</t>
  </si>
  <si>
    <t>6.1.5</t>
  </si>
  <si>
    <t>внешний вид продукции</t>
  </si>
  <si>
    <t xml:space="preserve">Определение класса </t>
  </si>
  <si>
    <t>11.7</t>
  </si>
  <si>
    <t>Определение содержания фузариозных и розовоокрашенных зерен</t>
  </si>
  <si>
    <t>Определение содержания мелких зерен</t>
  </si>
  <si>
    <t>7.8</t>
  </si>
  <si>
    <t>Определение загрязненности  в явной форме</t>
  </si>
  <si>
    <t>Определение энергии прорастания и способности прорастания</t>
  </si>
  <si>
    <t>Определение крупности зерна</t>
  </si>
  <si>
    <t>Жизнеспособность</t>
  </si>
  <si>
    <t>106.2</t>
  </si>
  <si>
    <t>Экстрактивность в пересчете на сухое вещество</t>
  </si>
  <si>
    <t>Определение массовой доли ядра (с учетом показателей, входящих в формулу) в зерне</t>
  </si>
  <si>
    <t>Определение кислотности зерна</t>
  </si>
  <si>
    <t>11.4</t>
  </si>
  <si>
    <t>Определение вредной примеси</t>
  </si>
  <si>
    <t>11.8</t>
  </si>
  <si>
    <t>Определение содержания испорченных и поврежденных зерен</t>
  </si>
  <si>
    <t>Определение влажности с предварительнымподсушиванием</t>
  </si>
  <si>
    <t>Определение всхожести</t>
  </si>
  <si>
    <t>11.9</t>
  </si>
  <si>
    <t>Определение содержания пожелтевших зерен риса</t>
  </si>
  <si>
    <t>11.11</t>
  </si>
  <si>
    <t>Определение содержания красных зерен риса</t>
  </si>
  <si>
    <t>11.10</t>
  </si>
  <si>
    <t>Определение содержания глютинозных зерен риса</t>
  </si>
  <si>
    <t>определение загрязненности  в явной форме</t>
  </si>
  <si>
    <t>20.1</t>
  </si>
  <si>
    <t>20.2</t>
  </si>
  <si>
    <t>20.3</t>
  </si>
  <si>
    <t>107.14</t>
  </si>
  <si>
    <t>Определение свободной и связанной синильной кислоты</t>
  </si>
  <si>
    <t>Определение танина методом ВЭЖХ</t>
  </si>
  <si>
    <t>Определение клетчатки</t>
  </si>
  <si>
    <t>6.4</t>
  </si>
  <si>
    <t>Вкус</t>
  </si>
  <si>
    <t>Определение содержания сорной примеси, цветковых пленок, испорченных ядер, необрушенных зерен, мучки и т.д.</t>
  </si>
  <si>
    <t>вкус, хруст муки, крупы</t>
  </si>
  <si>
    <t>определение стекловидности</t>
  </si>
  <si>
    <t>106.8</t>
  </si>
  <si>
    <t>массовая доля экстракта на а.с.в.</t>
  </si>
  <si>
    <t>экстрактивность в пересчете на а.с.в.</t>
  </si>
  <si>
    <t>106.5</t>
  </si>
  <si>
    <t>определение белковых веществ в сухом веществе светлого солода на а.с.в.</t>
  </si>
  <si>
    <t>106.7</t>
  </si>
  <si>
    <t>отношение массовой доли растворимого белка к массовой доли белковых веществ в сухом веществе (число Кольбаха)</t>
  </si>
  <si>
    <t>106.6</t>
  </si>
  <si>
    <t>прозрачность сусла</t>
  </si>
  <si>
    <t>106.3</t>
  </si>
  <si>
    <t>продолжительность осахаривания</t>
  </si>
  <si>
    <t>106.4</t>
  </si>
  <si>
    <t>цвет сусла</t>
  </si>
  <si>
    <t>?</t>
  </si>
  <si>
    <t>Массовая концентрация β-глюкана</t>
  </si>
  <si>
    <t>кислотность зерна</t>
  </si>
  <si>
    <t>Определение металломагнитной примеси</t>
  </si>
  <si>
    <t>цвета сусла</t>
  </si>
  <si>
    <t>белковых веществ в сухом веществе светлого солода на а.с.в.</t>
  </si>
  <si>
    <t>107.24</t>
  </si>
  <si>
    <t>Расчет содержания обменной энергии, энергетической питательности</t>
  </si>
  <si>
    <t>определение сырой клетчатки</t>
  </si>
  <si>
    <t>II</t>
  </si>
  <si>
    <t>5.4</t>
  </si>
  <si>
    <t>6.1.2</t>
  </si>
  <si>
    <t>Цвет семян масличных культур</t>
  </si>
  <si>
    <t>6.3.9</t>
  </si>
  <si>
    <t>Запах в целых семенах масличных культур</t>
  </si>
  <si>
    <t>11.14</t>
  </si>
  <si>
    <t>Определение явно выраженной сорной и масличной примесей</t>
  </si>
  <si>
    <t>7.5</t>
  </si>
  <si>
    <t>Определение зараженности масличных культур</t>
  </si>
  <si>
    <t>цвет семян масличных культур</t>
  </si>
  <si>
    <t>запах в целых семенах масличных культур</t>
  </si>
  <si>
    <t>111.2</t>
  </si>
  <si>
    <t>массовая доля влаги</t>
  </si>
  <si>
    <t xml:space="preserve"> масличностьэкстракционный метод</t>
  </si>
  <si>
    <t>Определение кислотного числа масла</t>
  </si>
  <si>
    <t>Определение зараженности вредителями хлебных запасов в явной форме</t>
  </si>
  <si>
    <t>Определение класса</t>
  </si>
  <si>
    <t>8.4</t>
  </si>
  <si>
    <t>Определение чистоты крупносеменных и среднесеменных культур</t>
  </si>
  <si>
    <t>55.4</t>
  </si>
  <si>
    <t>Определение эруковой кислоты на инфракрасных анализаторах</t>
  </si>
  <si>
    <t>107.54.1</t>
  </si>
  <si>
    <t>Определение глюкозинолатов на инфракрасных анализаторах</t>
  </si>
  <si>
    <t xml:space="preserve">Выделение навесок для анализа </t>
  </si>
  <si>
    <t>III</t>
  </si>
  <si>
    <t>Определение объема выборки (муки, крупы, зерна, комбикормов, масличных культур, свежей плодоовощной продукции, масложировой продукции, пестицидов и агрохимикатов)</t>
  </si>
  <si>
    <t>составление объединенной пробы муки, крупы, свежей плодоовощной продукции</t>
  </si>
  <si>
    <t>7.4</t>
  </si>
  <si>
    <t>определение зараженности крупы</t>
  </si>
  <si>
    <t>6.1.4</t>
  </si>
  <si>
    <t>определение цвета</t>
  </si>
  <si>
    <t>6.3.7</t>
  </si>
  <si>
    <t>запах муки, крупы без прогрева пробы</t>
  </si>
  <si>
    <t>Определение вкуса, хруста муки, крупы</t>
  </si>
  <si>
    <t>Определение доброкачественного ядра</t>
  </si>
  <si>
    <t>Определение кислотности крупы</t>
  </si>
  <si>
    <t>определение помола и номера крупы</t>
  </si>
  <si>
    <t>Определение развариваемости крупы, хлопьев</t>
  </si>
  <si>
    <t>определение загрязненности в явной форме</t>
  </si>
  <si>
    <t>Определение зараженности</t>
  </si>
  <si>
    <t>Определение выхода крупы рисовой из нешелушенного зерна риса</t>
  </si>
  <si>
    <t>Определение в крупе рисовой отношения длины ядра к ширине ядра</t>
  </si>
  <si>
    <t>Определение зольности в крупе</t>
  </si>
  <si>
    <t>определение крупности помола и номера крупы</t>
  </si>
  <si>
    <t>110.3</t>
  </si>
  <si>
    <t>массовая доля сахарозы</t>
  </si>
  <si>
    <t>109.8</t>
  </si>
  <si>
    <t>Массовая доля поваренной соли</t>
  </si>
  <si>
    <t>IV</t>
  </si>
  <si>
    <t>6.3.8</t>
  </si>
  <si>
    <t>определение запаха комбикорма</t>
  </si>
  <si>
    <t>107.8</t>
  </si>
  <si>
    <t>Определение массовой доли сырого протеина</t>
  </si>
  <si>
    <t>107.10</t>
  </si>
  <si>
    <t>Определение жира</t>
  </si>
  <si>
    <t>107.15</t>
  </si>
  <si>
    <t>Определение золы, нерастворимой в 10 % HCI</t>
  </si>
  <si>
    <t>7.6</t>
  </si>
  <si>
    <t>определение зараженности</t>
  </si>
  <si>
    <t>25.4</t>
  </si>
  <si>
    <t>определение крупности комбикормов</t>
  </si>
  <si>
    <t>107.4</t>
  </si>
  <si>
    <t>Определение размера гранул</t>
  </si>
  <si>
    <t>107.1</t>
  </si>
  <si>
    <t>Определение разбухаемости (водостойкости) гранул</t>
  </si>
  <si>
    <t>107.5</t>
  </si>
  <si>
    <t>Определение крошимости гранулированного комбикорма</t>
  </si>
  <si>
    <t>Определение крупности комбикормов</t>
  </si>
  <si>
    <t>107.2</t>
  </si>
  <si>
    <t xml:space="preserve">Определение содержания неразмолотых семян культурных и дикорастущих растений в комбикормах </t>
  </si>
  <si>
    <t xml:space="preserve">Расчет обменной энергии, энергетическая питательность </t>
  </si>
  <si>
    <t>крупность</t>
  </si>
  <si>
    <t>69.1.1</t>
  </si>
  <si>
    <t>69.1.2</t>
  </si>
  <si>
    <t>69.1.3</t>
  </si>
  <si>
    <t xml:space="preserve">запах комбикорма </t>
  </si>
  <si>
    <t>8.6</t>
  </si>
  <si>
    <t>107.6</t>
  </si>
  <si>
    <t>Определение посторонних примесей (в жмыхах, шротах)</t>
  </si>
  <si>
    <t>69.2.1</t>
  </si>
  <si>
    <t>69.2.2</t>
  </si>
  <si>
    <t>69.2.3</t>
  </si>
  <si>
    <t>107.55</t>
  </si>
  <si>
    <t>Определение остаточного содержания растворителя в шротах</t>
  </si>
  <si>
    <t>69.3.1</t>
  </si>
  <si>
    <t>69.3.2</t>
  </si>
  <si>
    <t>69.3.3</t>
  </si>
  <si>
    <t>4.4.3.4</t>
  </si>
  <si>
    <t>4.4.3.5</t>
  </si>
  <si>
    <t>4.4.3.6</t>
  </si>
  <si>
    <t>4.4.3.7</t>
  </si>
  <si>
    <t>4.4.3.8</t>
  </si>
  <si>
    <t>4.4.3.9</t>
  </si>
  <si>
    <t>4.4.3.10</t>
  </si>
  <si>
    <t>4.4.3.11</t>
  </si>
  <si>
    <t>4.4.3.12</t>
  </si>
  <si>
    <t>4.4.3.13</t>
  </si>
  <si>
    <t>4.4.3.14</t>
  </si>
  <si>
    <t>4.4.3.15</t>
  </si>
  <si>
    <t>4.4.3.16</t>
  </si>
  <si>
    <t>4.4.3.17</t>
  </si>
  <si>
    <t>4.4.3.18</t>
  </si>
  <si>
    <t>4.4.3.19</t>
  </si>
  <si>
    <t>4.4.3.20</t>
  </si>
  <si>
    <t>4.4.3.21</t>
  </si>
  <si>
    <t>4.4.3.22</t>
  </si>
  <si>
    <t>4.4.3.23</t>
  </si>
  <si>
    <t xml:space="preserve">Определение вида (типа) </t>
  </si>
  <si>
    <t>4.4.3.24</t>
  </si>
  <si>
    <t>69.4</t>
  </si>
  <si>
    <t>69.4.1</t>
  </si>
  <si>
    <t>69.4.2</t>
  </si>
  <si>
    <t>69.4.3</t>
  </si>
  <si>
    <t>107.51</t>
  </si>
  <si>
    <t>Определение активности уреазы</t>
  </si>
  <si>
    <t>10.10</t>
  </si>
  <si>
    <t>определение покзателей экспресс методом на ИК</t>
  </si>
  <si>
    <t>определение марки(класса)</t>
  </si>
  <si>
    <t>69.5</t>
  </si>
  <si>
    <t>69.5.1</t>
  </si>
  <si>
    <t>69.5.2</t>
  </si>
  <si>
    <t>69.5.3</t>
  </si>
  <si>
    <t>69.6</t>
  </si>
  <si>
    <t>69.6.1</t>
  </si>
  <si>
    <t>69.6.2</t>
  </si>
  <si>
    <t>69.6.3</t>
  </si>
  <si>
    <t>Определение активности уреазы ?</t>
  </si>
  <si>
    <t>Вкус, хруст муки, крупы</t>
  </si>
  <si>
    <t>69.7</t>
  </si>
  <si>
    <t>69.7.1</t>
  </si>
  <si>
    <t>69.7.2</t>
  </si>
  <si>
    <t>69.7.3</t>
  </si>
  <si>
    <t>107.52</t>
  </si>
  <si>
    <t>Определение госсипола</t>
  </si>
  <si>
    <t>69.8</t>
  </si>
  <si>
    <t>69.8.1</t>
  </si>
  <si>
    <t>69.8.2</t>
  </si>
  <si>
    <t>69.8.3</t>
  </si>
  <si>
    <t>107.38</t>
  </si>
  <si>
    <t>Определение содержания массовой доли свободного и общего госсипола</t>
  </si>
  <si>
    <t>107.19</t>
  </si>
  <si>
    <t>Определение растворимых протеинов</t>
  </si>
  <si>
    <t>69.9</t>
  </si>
  <si>
    <t>69.9.1</t>
  </si>
  <si>
    <t>69.9.2</t>
  </si>
  <si>
    <t>69.9.3</t>
  </si>
  <si>
    <t>определение вкуса</t>
  </si>
  <si>
    <t>69.10</t>
  </si>
  <si>
    <t>69.10.1</t>
  </si>
  <si>
    <t>69.10.2</t>
  </si>
  <si>
    <t>69.10.3</t>
  </si>
  <si>
    <t>4.4.10.4</t>
  </si>
  <si>
    <t>4.4.10.5</t>
  </si>
  <si>
    <t>4.4.10.6</t>
  </si>
  <si>
    <t>4.4.10.7</t>
  </si>
  <si>
    <t>4.4.10.8</t>
  </si>
  <si>
    <t>4.4.10.9</t>
  </si>
  <si>
    <t>4.4.10.10</t>
  </si>
  <si>
    <t>4.4.10.11</t>
  </si>
  <si>
    <t>4.4.10.12</t>
  </si>
  <si>
    <t>4.4.10.13</t>
  </si>
  <si>
    <t>4.4.10.14</t>
  </si>
  <si>
    <t>4.4.10.15</t>
  </si>
  <si>
    <t>4.4.10.16</t>
  </si>
  <si>
    <t>4.4.10.17</t>
  </si>
  <si>
    <t>4.4.10.18</t>
  </si>
  <si>
    <t>4.4.10.19</t>
  </si>
  <si>
    <t>4.4.10.20</t>
  </si>
  <si>
    <t>4.4.10.21</t>
  </si>
  <si>
    <t>4.4.10.22</t>
  </si>
  <si>
    <t>4.4.10.23</t>
  </si>
  <si>
    <t>71.1</t>
  </si>
  <si>
    <t>71.2</t>
  </si>
  <si>
    <t>71.3</t>
  </si>
  <si>
    <t>107.45</t>
  </si>
  <si>
    <t>Определение общей кислотности комбикорма</t>
  </si>
  <si>
    <t>73.1</t>
  </si>
  <si>
    <t>73.2</t>
  </si>
  <si>
    <t>73.3</t>
  </si>
  <si>
    <t>74.1</t>
  </si>
  <si>
    <t>74.2</t>
  </si>
  <si>
    <t>74.3</t>
  </si>
  <si>
    <t>определение запаха</t>
  </si>
  <si>
    <t xml:space="preserve">Определение зараженности </t>
  </si>
  <si>
    <t>для всех филиалов ФГБУ "ЦОК АПК"</t>
  </si>
  <si>
    <t>Ячмень  для выработки солода в спиртовой промышленности</t>
  </si>
  <si>
    <t>Ячмень кормовой</t>
  </si>
  <si>
    <t>Овес кормовой</t>
  </si>
  <si>
    <t>Гречиха</t>
  </si>
  <si>
    <t>Просо для непродовольственных целей</t>
  </si>
  <si>
    <t>Просо для продовольственных целей</t>
  </si>
  <si>
    <t>Кукуруза для крахмало-паточной промышленности</t>
  </si>
  <si>
    <t>Кукуруза для переработки в крупу, муку</t>
  </si>
  <si>
    <t>Кукуруза кормовая</t>
  </si>
  <si>
    <t>Рис</t>
  </si>
  <si>
    <t>Горох для переработки в комбикорма и на кормовые цели</t>
  </si>
  <si>
    <t>Горох для переработки в крупу</t>
  </si>
  <si>
    <t>Фасоль</t>
  </si>
  <si>
    <t>Соя</t>
  </si>
  <si>
    <t xml:space="preserve">Чечевица, чина, нут </t>
  </si>
  <si>
    <t>Солод светлый</t>
  </si>
  <si>
    <t>Солод карамельный, жженый</t>
  </si>
  <si>
    <t>Солод ржаной ферментированный</t>
  </si>
  <si>
    <t>Подсолнечник</t>
  </si>
  <si>
    <t>Мак, арахис, рапс</t>
  </si>
  <si>
    <t>Семена льна, горчицы, кунжута, сафлора, рыжика, сурепицы, клещевины</t>
  </si>
  <si>
    <t>Комбикорма рассыпные</t>
  </si>
  <si>
    <t>Комбикорма гранулированные</t>
  </si>
  <si>
    <t>Жмыхи, шроты:</t>
  </si>
  <si>
    <t>шрот и жмых подсолнечный, шрот и жмых льняной, шрот клещевинный, шрот  и жмых рапсовый  тостированный, шрот и жмых сафлоровый</t>
  </si>
  <si>
    <t>шрот и жмых кукурузный, сурепный, кунжутный, конопляный</t>
  </si>
  <si>
    <t>шрот и жмых соевый</t>
  </si>
  <si>
    <t>34.4</t>
  </si>
  <si>
    <t>жмых хлопковый</t>
  </si>
  <si>
    <t>34.5</t>
  </si>
  <si>
    <t>шрот хлопковый</t>
  </si>
  <si>
    <t>34.6</t>
  </si>
  <si>
    <t>жмых арахисовый пищевой</t>
  </si>
  <si>
    <t>Отруби, высевки, месятки и прочие остатки от просеивания</t>
  </si>
  <si>
    <t>Остатки от производства крахмала</t>
  </si>
  <si>
    <t>Продукты растительного происхождения и растительные отходы</t>
  </si>
  <si>
    <t>Прочие продукты, используемые для кормления животных</t>
  </si>
  <si>
    <t xml:space="preserve">Масло растительное (подсолнечное, рапсовое и др.) </t>
  </si>
  <si>
    <t>Крупа овсяная</t>
  </si>
  <si>
    <t>Крупа ячменная</t>
  </si>
  <si>
    <t>Крупа пшеничная</t>
  </si>
  <si>
    <t>40.4</t>
  </si>
  <si>
    <t>Крупа гречневая</t>
  </si>
  <si>
    <t>40.5</t>
  </si>
  <si>
    <t>Крупа пшено шлифованное</t>
  </si>
  <si>
    <t>40.6</t>
  </si>
  <si>
    <t>Крупа горох шлифованный</t>
  </si>
  <si>
    <t>40.7</t>
  </si>
  <si>
    <t>Крупа рисовая</t>
  </si>
  <si>
    <t>40.8</t>
  </si>
  <si>
    <t>Крупа манная</t>
  </si>
  <si>
    <t>40.9</t>
  </si>
  <si>
    <t>Крупа кукурузная</t>
  </si>
  <si>
    <t>40.10</t>
  </si>
  <si>
    <t>Крупка пшеничная дробленая</t>
  </si>
  <si>
    <t>40.11</t>
  </si>
  <si>
    <t>Толокно овсяное</t>
  </si>
  <si>
    <t>40.12</t>
  </si>
  <si>
    <t>40.13</t>
  </si>
  <si>
    <t xml:space="preserve">Хлопья из зерна злаков </t>
  </si>
  <si>
    <t>40.14</t>
  </si>
  <si>
    <t xml:space="preserve">Хлопья кукурузные </t>
  </si>
  <si>
    <t>40.15</t>
  </si>
  <si>
    <t>Завтраки сухие</t>
  </si>
  <si>
    <t>40.16</t>
  </si>
  <si>
    <t xml:space="preserve">Каши быстрого приготовления  </t>
  </si>
  <si>
    <t>Мука пшеничная хлебопекарная</t>
  </si>
  <si>
    <t>Идентификация зерна, наблюдение при конвеерно-ленточной погрузке (при полной документальной прослеживаемости)</t>
  </si>
  <si>
    <t>Идентификация зерна, наблюдение при погрузке по схеме "грузовой автотранспорт - грузоподъемный транспорт - трюм судна" (при полной документальной прослеживаемости)</t>
  </si>
  <si>
    <t>Идентификация зерна (мелкосеменного), кормов, сырья для производства кормов, наблюдение при погрузке по схеме "грузовой автотранспорт - грузоподъемный транспорт - трюм судна" (при полной документальной прослеживаемости)</t>
  </si>
  <si>
    <t>Изучение документов, работа с информацией, поступающей от клиента при выдаче международного сертификата; при оформлении сертификата качества при перегрузке на рейде</t>
  </si>
  <si>
    <t>Оформление одного отчетного документа (международного образца)</t>
  </si>
  <si>
    <t>Единица измерения</t>
  </si>
  <si>
    <t>1 проба</t>
  </si>
  <si>
    <t>Стоимость испытаний, руб. (без НДС)</t>
  </si>
  <si>
    <t>1 тонна</t>
  </si>
  <si>
    <t>№ п/п (Приложение 4 -2025)</t>
  </si>
  <si>
    <t>5.5</t>
  </si>
  <si>
    <t>6.6</t>
  </si>
  <si>
    <t>4.10</t>
  </si>
  <si>
    <t>4.11</t>
  </si>
  <si>
    <t>4.12</t>
  </si>
  <si>
    <t>4.13</t>
  </si>
  <si>
    <t>4.14</t>
  </si>
  <si>
    <t>Мука</t>
  </si>
  <si>
    <t>Прочее</t>
  </si>
  <si>
    <t>5.6</t>
  </si>
  <si>
    <t>6.5</t>
  </si>
  <si>
    <t>6.7</t>
  </si>
  <si>
    <t>6.8</t>
  </si>
  <si>
    <t>3.16</t>
  </si>
  <si>
    <t>Крупяные культуры</t>
  </si>
  <si>
    <t>При определении показателей в соответствии с заданными требованиями качества зерна и (или) продуктов его переработки для судовых партий на экспорт, при закладке (поставке), отпуске, перемещении и контроле хранения интервенционного фонда и государственного резерва (зерно), а также при перемещении внутри страны (судовыми партиями) стоимость работ дифференцируется согласно следующим коэффициентам для партий массой:
свыше 1 тыс.тонн для жмыха, шрота - 0,5;
2-5 тыс.тонн для зерновых культур - 0,9;
свыше 5 тыс.тонн для зерновых культур - 0,85.</t>
  </si>
  <si>
    <t>При отгрузке теплоходных  партий зерна в контейнерах, применять расценки согласно данного приложения.</t>
  </si>
  <si>
    <t>Расчет стоимости услуг произведен без НДС. НДС взимается согласно Федерального Закона от 3 августа 2018 г. № 303-ФЗ «О внесении изменений в некоторые законодательные акты российской Федерации о налогах и сборах» (в ред. Федерального закона от 30.10.2018 №394-ФЗ).</t>
  </si>
  <si>
    <t>услуга</t>
  </si>
  <si>
    <t>Наименование услуги</t>
  </si>
  <si>
    <t xml:space="preserve">Стоимость,
руб. (без НДС)     </t>
  </si>
  <si>
    <t>ПЕРЕЧЕНЬ И СТОИМОСТЬ ПЛАТНЫХ УСЛУГ (РАБОТ) 
ПО ОПРЕДЕЛЕНИЮ ГМО В ПРОДУКЦИИ И ОБЪЕКТАХ ОКРУЖАЮЩЕЙ СРЕДЫ</t>
  </si>
  <si>
    <t>Качественное обнаружение ГМО (скрининг) в продукции и объектах окружающей среды методом ПЦР в режиме реального времени (Real-time), с использованием одного набора реагентов</t>
  </si>
  <si>
    <t>Метод</t>
  </si>
  <si>
    <t>ПЦР</t>
  </si>
  <si>
    <t>Идентификация ГМ-линий, с использованием одного набора реагентов</t>
  </si>
  <si>
    <t>Исследование при определении 1 ГМ-линии</t>
  </si>
  <si>
    <t>Исследование при одновременном определении свыше 4 ГМ-линий</t>
  </si>
  <si>
    <t>Количественное определение ГМ-линий</t>
  </si>
  <si>
    <t>Определение видового состава в продукции растительного и животного происхождения</t>
  </si>
  <si>
    <t>1 образец</t>
  </si>
  <si>
    <t>1 ГМ-линия, от 1 до 2 образцов (проб), за 1 образец (пробу)</t>
  </si>
  <si>
    <t>1 ГМ-линия, от 3 до 5 образцов (проб), за 1 образец (пробу)</t>
  </si>
  <si>
    <t>1 ГМ-линия, от 6 образцов (проб), за 1 образец (пробу)</t>
  </si>
  <si>
    <t>от 1 до 2 образцов (проб), за 1 образец (пробу)</t>
  </si>
  <si>
    <t>от 3 до 5 образцов (проб), за 1 образец (пробу)</t>
  </si>
  <si>
    <t>от 6 образцов (проб), за 1 образец (пробу)</t>
  </si>
  <si>
    <t>от 1 до 4 образцов (проб), за 1 образец (пробу)</t>
  </si>
  <si>
    <t>от 5 до 10 образцов (проб), за 1 образец (пробу)</t>
  </si>
  <si>
    <t>от 11 образцов (проб), за 1 образец (пробу)</t>
  </si>
  <si>
    <t>№ п/п (Приложение 7 -2025)</t>
  </si>
  <si>
    <t>1</t>
  </si>
  <si>
    <t>Арахис</t>
  </si>
  <si>
    <t>Горох кормовой</t>
  </si>
  <si>
    <t>Горох для продовольственных целей</t>
  </si>
  <si>
    <t>Горчица</t>
  </si>
  <si>
    <t>Бобы</t>
  </si>
  <si>
    <t>Кукуруза для продовольственных целей</t>
  </si>
  <si>
    <t>Кунжут</t>
  </si>
  <si>
    <t>Лен масличный</t>
  </si>
  <si>
    <t>Мак для продовольственных целей</t>
  </si>
  <si>
    <t xml:space="preserve">Нут </t>
  </si>
  <si>
    <t>Овес</t>
  </si>
  <si>
    <t>Подсолнечник кормовой</t>
  </si>
  <si>
    <t>Просо кормовое</t>
  </si>
  <si>
    <t>Пшеница мягкая для продовольственных целей</t>
  </si>
  <si>
    <t>Пшеница твердая для продовольственных целей</t>
  </si>
  <si>
    <t>Рапс</t>
  </si>
  <si>
    <t>Рапс кормовой</t>
  </si>
  <si>
    <t>Рис-зерно</t>
  </si>
  <si>
    <t>Сафлор</t>
  </si>
  <si>
    <t>Сорго</t>
  </si>
  <si>
    <t>Соя кормовая</t>
  </si>
  <si>
    <t>Соя для продовольственных целей</t>
  </si>
  <si>
    <t>Тритикале</t>
  </si>
  <si>
    <t>Фасоль для продовольственных целей</t>
  </si>
  <si>
    <t>Хлопчатник</t>
  </si>
  <si>
    <t>Чечевица</t>
  </si>
  <si>
    <t>Чечевица кормовая</t>
  </si>
  <si>
    <t xml:space="preserve">Чина </t>
  </si>
  <si>
    <t>Ячмень для продовольственных целей</t>
  </si>
  <si>
    <r>
      <t xml:space="preserve">№ п/п </t>
    </r>
    <r>
      <rPr>
        <b/>
        <sz val="8"/>
        <color theme="0" tint="-0.249977111117893"/>
        <rFont val="Times New Roman"/>
        <family val="1"/>
        <charset val="204"/>
      </rPr>
      <t>(Приложение 8 -2025)</t>
    </r>
  </si>
  <si>
    <r>
      <t xml:space="preserve">№ п/п </t>
    </r>
    <r>
      <rPr>
        <b/>
        <sz val="8"/>
        <color theme="0" tint="-0.249977111117893"/>
        <rFont val="Times New Roman"/>
        <family val="1"/>
        <charset val="204"/>
      </rPr>
      <t>(Приложение 8л -2025)</t>
    </r>
  </si>
  <si>
    <t>ПЕРЕЧЕНЬ И СТОИМОСТЬ ПЛАТНЫХ УСЛУГ (РАБОТ)
ПО ОПРЕДЕЛЕНИЮ ПОКАЗАТЕЛЕЙ ПО КУЛЬТУРАМ ПО ТР ТС
( Технический регламент Таможенного союза ТР ТС 015/2011 "О безопасности зерна" )</t>
  </si>
  <si>
    <t>Стоимость, руб. (без НДС)</t>
  </si>
  <si>
    <t>определение 1 пробы</t>
  </si>
  <si>
    <t>определение 2-х проб</t>
  </si>
  <si>
    <t>определение 3-х проб</t>
  </si>
  <si>
    <t>определение 4-х проб</t>
  </si>
  <si>
    <t>определение проб для сельхозтоваропроизводителей</t>
  </si>
  <si>
    <t>8.5</t>
  </si>
  <si>
    <t>9.4</t>
  </si>
  <si>
    <t>9.5</t>
  </si>
  <si>
    <t>10.4</t>
  </si>
  <si>
    <t>10.5</t>
  </si>
  <si>
    <t>11.5</t>
  </si>
  <si>
    <t>12.4</t>
  </si>
  <si>
    <t>12.5</t>
  </si>
  <si>
    <t>13.4</t>
  </si>
  <si>
    <t>13.5</t>
  </si>
  <si>
    <t>14.4</t>
  </si>
  <si>
    <t>14.5</t>
  </si>
  <si>
    <t>15.4</t>
  </si>
  <si>
    <t>15.5</t>
  </si>
  <si>
    <t>16.4</t>
  </si>
  <si>
    <t>16.5</t>
  </si>
  <si>
    <t>17.4</t>
  </si>
  <si>
    <t>17.5</t>
  </si>
  <si>
    <t>18.4</t>
  </si>
  <si>
    <t>18.5</t>
  </si>
  <si>
    <t>19.4</t>
  </si>
  <si>
    <t>19.5</t>
  </si>
  <si>
    <t>20.4</t>
  </si>
  <si>
    <t>20.5</t>
  </si>
  <si>
    <t>21.4</t>
  </si>
  <si>
    <t>21.5</t>
  </si>
  <si>
    <t>22.4</t>
  </si>
  <si>
    <t>22.5</t>
  </si>
  <si>
    <t>23.4</t>
  </si>
  <si>
    <t>23.5</t>
  </si>
  <si>
    <t>24.4</t>
  </si>
  <si>
    <t>24.5</t>
  </si>
  <si>
    <t>25.5</t>
  </si>
  <si>
    <t>26.4</t>
  </si>
  <si>
    <t>26.5</t>
  </si>
  <si>
    <t>27.4</t>
  </si>
  <si>
    <t>27.5</t>
  </si>
  <si>
    <t>28.4</t>
  </si>
  <si>
    <t>28.5</t>
  </si>
  <si>
    <t>29.4</t>
  </si>
  <si>
    <t>29.5</t>
  </si>
  <si>
    <t>30.4</t>
  </si>
  <si>
    <t>30.5</t>
  </si>
  <si>
    <t>31.4</t>
  </si>
  <si>
    <t>31.5</t>
  </si>
  <si>
    <t>32.4</t>
  </si>
  <si>
    <t>32.5</t>
  </si>
  <si>
    <t>33.4</t>
  </si>
  <si>
    <t>33.5</t>
  </si>
  <si>
    <t>35.4</t>
  </si>
  <si>
    <t>35.5</t>
  </si>
  <si>
    <t>36.4</t>
  </si>
  <si>
    <t>36.5</t>
  </si>
  <si>
    <t>37.4</t>
  </si>
  <si>
    <t>37.5</t>
  </si>
  <si>
    <t>38.4</t>
  </si>
  <si>
    <t>38.5</t>
  </si>
  <si>
    <t>39.4</t>
  </si>
  <si>
    <t>39.5</t>
  </si>
  <si>
    <t>41.4</t>
  </si>
  <si>
    <t>41.5</t>
  </si>
  <si>
    <t>42.4</t>
  </si>
  <si>
    <t>42.5</t>
  </si>
  <si>
    <t>Стоимость ГЗ, руб. (без НДС)</t>
  </si>
  <si>
    <t>Участие в МСИ (базовый комплект услуг)</t>
  </si>
  <si>
    <t>Участие в МСИ по одному показателю</t>
  </si>
  <si>
    <t>Экземпляр образца контроля со свидетельством</t>
  </si>
  <si>
    <t>для филиалов ФГБУ "ЦОК АПК"
(кроме Омского, Красноярского, Оренбургского, Забайкальского, Северо-Кавказского филиалов и филиала в Кабардино-Балкарской Республике)</t>
  </si>
  <si>
    <t>Дополнительный экземпляр образца для контроля по МСИ</t>
  </si>
  <si>
    <t>категория сложности**</t>
  </si>
  <si>
    <t xml:space="preserve">1-ая </t>
  </si>
  <si>
    <t xml:space="preserve">2-ая </t>
  </si>
  <si>
    <t xml:space="preserve">3-я      </t>
  </si>
  <si>
    <t>Апробация методов идентификации пестицидов (далее - Апробация методов)</t>
  </si>
  <si>
    <t>Апробация методов (документальная экспертиза представленных методов на соответствие общепринятым требованиям, оценка соответствия методов предъявляемым требованиям путем проведения пробных анализов) – без внесения изменений и дополнений</t>
  </si>
  <si>
    <t xml:space="preserve">Апробация методов с внесением изменений и дополнений </t>
  </si>
  <si>
    <t xml:space="preserve">Апробация методов и их адаптация к другим приборам, оборудованию, химреактивам и (или) внесение существенных изменений в условия проведения анализа </t>
  </si>
  <si>
    <t>Разработка методов идентификации пестицидов</t>
  </si>
  <si>
    <t xml:space="preserve">Адаптация методов (подготовка изменений и дополнений к ТУ в части методов контроля качества  препарата) </t>
  </si>
  <si>
    <t>28 раб. дней</t>
  </si>
  <si>
    <t>29 раб. дней</t>
  </si>
  <si>
    <t>37 раб. дней</t>
  </si>
  <si>
    <t>19 часов</t>
  </si>
  <si>
    <t>24 раб. дня</t>
  </si>
  <si>
    <t>Сроки выполнения работ</t>
  </si>
  <si>
    <t>Стоимость проведения работ по одной методике определения действующего вещества одной препаративной формы с учетом категории сложности, руб. (без НДС) *</t>
  </si>
  <si>
    <t>*</t>
  </si>
  <si>
    <t>Реактивы, стандарты, препаративные формы, расходные материалы (при необходимости хроматографические колонки) и другие материалы и документы, необходимые для проведения работ, предоставляются заказчиком исполнителю.</t>
  </si>
  <si>
    <t>**</t>
  </si>
  <si>
    <t>Категория сложности обусловливается трудоемкостью работ, сложностью и продолжительностью анализа, величиной материальных затрат на проведение работ.</t>
  </si>
  <si>
    <t>1-ая  категория сложности  - обычное прямое определение с использованием внутреннего стандарта или абсолютной калибровки, анализ биологических средств защиты растений по стандартным методикам, биоудобрений и регуляторов роста методом биотеста.</t>
  </si>
  <si>
    <t>2-ая категория сложности - анализ после предварительной деривации действующего вещества (превращения его в летучее соединение), работа с использованием взрывоопасных и высокотоксичных соединений.</t>
  </si>
  <si>
    <t>3-ая  категория сложности - анализ повышенной сложности, при наличии в препарате нормируемых примесей, трудноразделяемых изомеров, когда анализ нужно вести в различных режимах, с использованием специфических колонок.</t>
  </si>
  <si>
    <t>для филиалов ФГБУ "ЦОК АПК"
(кроме Омского, Красноярского, Оренбургского, Забайкальского, 
Северо-Кавказского филиалов и филиала в Кабардино-Балкарской Республике)</t>
  </si>
  <si>
    <t>Прейскурант 2025</t>
  </si>
  <si>
    <t>Комментарий</t>
  </si>
  <si>
    <t>Название</t>
  </si>
  <si>
    <t>Подтв.соотв.</t>
  </si>
  <si>
    <t>Готовность</t>
  </si>
  <si>
    <t>+</t>
  </si>
  <si>
    <t>Апроб.методов</t>
  </si>
  <si>
    <t>-</t>
  </si>
  <si>
    <t>не было актов в 2025</t>
  </si>
  <si>
    <t>22-28</t>
  </si>
  <si>
    <t>Индивидуальные</t>
  </si>
  <si>
    <t>Интервенц.ф</t>
  </si>
  <si>
    <t>ГМО</t>
  </si>
  <si>
    <t>Показ.ТР ТС</t>
  </si>
  <si>
    <t>МСИ</t>
  </si>
  <si>
    <t>Пестиц.метод</t>
  </si>
  <si>
    <t>Ликеровод</t>
  </si>
  <si>
    <t>в 1 Разделе</t>
  </si>
  <si>
    <t>Подтв.соотв. Прим</t>
  </si>
  <si>
    <t>Карантин</t>
  </si>
  <si>
    <t>в 1С</t>
  </si>
  <si>
    <t>Обеззараживание</t>
  </si>
  <si>
    <t>ПЕРЕЧЕНЬ И СТОИМОСТЬ ПЛАТНЫХ УСЛУГ (РАБОТ) 
ПО АПРОБАЦИИ, АДАПТАЦИИ И РАЗРАБОТКЕ МЕТОДОВ ИДЕНТИФИКАЦИИ ПЕСТИЦИДОВ</t>
  </si>
  <si>
    <t>ПЕРЕЧЕНЬ И СТОИМОСТЬ ПЛАТНЫХ УСЛУГ (РАБОТ)
ПО ОРГАНИЗАЦИИ И ПРОВЕДЕНИЮ ПРОГРАММ ПРОВЕРКИ КВАЛИФИКАЦИИ
ПОСРЕДСТВОМ МЕЖЛАБОРАТОРНЫХ СРАВНИТЕЛЬНЫХ ИСПЫТАНИЙ (МСИ)</t>
  </si>
  <si>
    <t>№ Раздела</t>
  </si>
  <si>
    <t>32.1.1</t>
  </si>
  <si>
    <t>32.1.2</t>
  </si>
  <si>
    <t>32.1.3</t>
  </si>
  <si>
    <t>32.2.1</t>
  </si>
  <si>
    <t>32.2.2</t>
  </si>
  <si>
    <t>32.2.3</t>
  </si>
  <si>
    <t>33.1.1</t>
  </si>
  <si>
    <t>33.1.2</t>
  </si>
  <si>
    <t>33.1.3</t>
  </si>
  <si>
    <t>33.2.1</t>
  </si>
  <si>
    <t>33.2.2</t>
  </si>
  <si>
    <t>33.2.3</t>
  </si>
  <si>
    <t>45.1.1</t>
  </si>
  <si>
    <t>45.1.2</t>
  </si>
  <si>
    <t>45.1.3</t>
  </si>
  <si>
    <t>45.2.1</t>
  </si>
  <si>
    <t>45.2.2</t>
  </si>
  <si>
    <t>45.2.3</t>
  </si>
  <si>
    <t>46.1.1</t>
  </si>
  <si>
    <t>46.1.2</t>
  </si>
  <si>
    <t>46.1.3</t>
  </si>
  <si>
    <t>46.2.1</t>
  </si>
  <si>
    <t>46.2.2</t>
  </si>
  <si>
    <t>46.2.3</t>
  </si>
  <si>
    <t>65.5.1.1</t>
  </si>
  <si>
    <t>65.5.1.2</t>
  </si>
  <si>
    <t>65.5.1.3</t>
  </si>
  <si>
    <t>65.5.2.1</t>
  </si>
  <si>
    <t>65.5.2.2</t>
  </si>
  <si>
    <t>65.5.2.3</t>
  </si>
  <si>
    <t>Код из 5 Приложения</t>
  </si>
  <si>
    <t>Код*</t>
  </si>
  <si>
    <t>Код**</t>
  </si>
  <si>
    <t>Выделение навесок для анализов</t>
  </si>
  <si>
    <t>Определение цвета</t>
  </si>
  <si>
    <t>Определение запаха (в размолотом зерне с пропариванием)</t>
  </si>
  <si>
    <t>Определение общего и фракционного содержания сорной примеси</t>
  </si>
  <si>
    <t>Определение общего и фракционного содержания зерновой примеси</t>
  </si>
  <si>
    <t>Определение влажности (с предварительным подсушиванием)</t>
  </si>
  <si>
    <t>Определение зараженности вредителями</t>
  </si>
  <si>
    <t>Определение загрязненности вредителями</t>
  </si>
  <si>
    <t>Определение количества клейковины</t>
  </si>
  <si>
    <t>Определение качества клейковины
(группа качества, единицы ИДК - измерителя деформации клейковины)</t>
  </si>
  <si>
    <t>Определение белка на инфракрасных анализаторах</t>
  </si>
  <si>
    <t>Определение числа падения в зерне</t>
  </si>
  <si>
    <t>Определение стекловидности (на диафаноскопе)</t>
  </si>
  <si>
    <t>Определение фузариозных зерен</t>
  </si>
  <si>
    <t>Определение головневых (мараных, синегузочных) зерен</t>
  </si>
  <si>
    <t>Определение зерен, поврежденных клопом-черепашкой</t>
  </si>
  <si>
    <t>Определение содержания фузариозных зерен</t>
  </si>
  <si>
    <t>2.14</t>
  </si>
  <si>
    <t>Определение содержания розовоокрашенных зерен</t>
  </si>
  <si>
    <t>Ячмень</t>
  </si>
  <si>
    <t>Определение крупности</t>
  </si>
  <si>
    <t>4.15</t>
  </si>
  <si>
    <t>Определение жизнеспособности</t>
  </si>
  <si>
    <t>4.16</t>
  </si>
  <si>
    <t>Овёс</t>
  </si>
  <si>
    <t>5.7</t>
  </si>
  <si>
    <t>5.8</t>
  </si>
  <si>
    <t>5.9</t>
  </si>
  <si>
    <t>5.10</t>
  </si>
  <si>
    <t>5.11</t>
  </si>
  <si>
    <t>5.12</t>
  </si>
  <si>
    <t>5.13</t>
  </si>
  <si>
    <t>Определение кислотности</t>
  </si>
  <si>
    <t>5.14</t>
  </si>
  <si>
    <t>Кукуруза</t>
  </si>
  <si>
    <t>6.9</t>
  </si>
  <si>
    <t>6.10</t>
  </si>
  <si>
    <t>6.11</t>
  </si>
  <si>
    <t>Определение зерна кукурузы, проходящие через сито с отверстиями диаметром 8 мм</t>
  </si>
  <si>
    <t>6.12</t>
  </si>
  <si>
    <t>Наличие зерен с ярко-зеленой флуоресценцией</t>
  </si>
  <si>
    <t>Просо</t>
  </si>
  <si>
    <t>7.7</t>
  </si>
  <si>
    <t>7.9</t>
  </si>
  <si>
    <t>7.10</t>
  </si>
  <si>
    <t>7.11</t>
  </si>
  <si>
    <t>7.12</t>
  </si>
  <si>
    <t>8.7</t>
  </si>
  <si>
    <t>8.8</t>
  </si>
  <si>
    <t>8.9</t>
  </si>
  <si>
    <t>8.10</t>
  </si>
  <si>
    <t>8.11</t>
  </si>
  <si>
    <t>8.12</t>
  </si>
  <si>
    <t>8.13</t>
  </si>
  <si>
    <t>8.14</t>
  </si>
  <si>
    <t>9.6</t>
  </si>
  <si>
    <t>9.7</t>
  </si>
  <si>
    <t>9.8</t>
  </si>
  <si>
    <t>9.9</t>
  </si>
  <si>
    <t>9.10</t>
  </si>
  <si>
    <t>9.11</t>
  </si>
  <si>
    <t>Определение кислотности (в градусах)</t>
  </si>
  <si>
    <t>9.12</t>
  </si>
  <si>
    <t>10.6</t>
  </si>
  <si>
    <t>10.7</t>
  </si>
  <si>
    <t>10.8</t>
  </si>
  <si>
    <t>10.9</t>
  </si>
  <si>
    <t>10.12</t>
  </si>
  <si>
    <t>10.13</t>
  </si>
  <si>
    <t>10.14</t>
  </si>
  <si>
    <t>Семена подсолнечника</t>
  </si>
  <si>
    <t>Определение запаха (в целых семенах масличных культур с прогревом)</t>
  </si>
  <si>
    <t>Определение явно выраженной сорной примеси</t>
  </si>
  <si>
    <t>Определение явно выраженной масличной примеси</t>
  </si>
  <si>
    <t>11.6</t>
  </si>
  <si>
    <t>Определение зараженности вредителями масличных культур</t>
  </si>
  <si>
    <t>Определение массовой доли масла в пересчёте на сухое вещество (экстракционный метод)</t>
  </si>
  <si>
    <t>Определение не явно выраженной сорной и масличной примесей</t>
  </si>
  <si>
    <t>Соевые бобы</t>
  </si>
  <si>
    <t>12.6</t>
  </si>
  <si>
    <t>12.7</t>
  </si>
  <si>
    <t>12.8</t>
  </si>
  <si>
    <t>12.9</t>
  </si>
  <si>
    <t>13.6</t>
  </si>
  <si>
    <t>13.7</t>
  </si>
  <si>
    <t>13.8</t>
  </si>
  <si>
    <t>13.9</t>
  </si>
  <si>
    <t>13.10</t>
  </si>
  <si>
    <t>13.11</t>
  </si>
  <si>
    <t>Определение массовой доли эруковой кислоты в мале (методом ГЖХ)</t>
  </si>
  <si>
    <t>13.12</t>
  </si>
  <si>
    <t>Определение массовой доли глюкозинолатов в шроте</t>
  </si>
  <si>
    <t>Горох</t>
  </si>
  <si>
    <t>14.6</t>
  </si>
  <si>
    <t>14.7</t>
  </si>
  <si>
    <t>14.8</t>
  </si>
  <si>
    <t>14.9</t>
  </si>
  <si>
    <t>14.10</t>
  </si>
  <si>
    <t>14.11</t>
  </si>
  <si>
    <t>Определение семян гороха, поврежденных гороховой зерновкой и (или) листоверткой</t>
  </si>
  <si>
    <t>ПЕРЕЧЕНЬ И СТОИМОСТЬ ПЛАТНЫХ УСЛУГ (РАБОТ)
ПО ОПРЕДЕЛЕНИЮ ПОТРЕБИТЕЛЬСКИХ СВОЙСТВ ЗЕРНА, ПРОИЗВЕДЁННОГО НА ТЕРРИТОРИИ РОССИЙСКОЙ ФЕДЕРАЦИИ, В ЦЕЛЯХ ПРОВЕДЕНИЯ МОНИТОРИНГА НОВОГО УРОЖАЯ</t>
  </si>
  <si>
    <t>Код из 5</t>
  </si>
  <si>
    <t>п.5.1</t>
  </si>
  <si>
    <t>п.6.1.1</t>
  </si>
  <si>
    <t>п.6.3.5</t>
  </si>
  <si>
    <t>11.1 (1/2)</t>
  </si>
  <si>
    <t>п.11.4</t>
  </si>
  <si>
    <t>п.10.1</t>
  </si>
  <si>
    <t>п.7.1</t>
  </si>
  <si>
    <t>п.7.8</t>
  </si>
  <si>
    <t>п.22</t>
  </si>
  <si>
    <t>24.1 (1/2)</t>
  </si>
  <si>
    <t>п.56.2</t>
  </si>
  <si>
    <t>п.27.1</t>
  </si>
  <si>
    <t>п.21.2</t>
  </si>
  <si>
    <t>п.9</t>
  </si>
  <si>
    <t>п.11.7</t>
  </si>
  <si>
    <t>п.11.5</t>
  </si>
  <si>
    <t>п.12</t>
  </si>
  <si>
    <t>п.11.8</t>
  </si>
  <si>
    <t>11.7 (1/2)</t>
  </si>
  <si>
    <t>п.26</t>
  </si>
  <si>
    <t>п.25.2</t>
  </si>
  <si>
    <t>п.29</t>
  </si>
  <si>
    <t>п.17</t>
  </si>
  <si>
    <t>п.53.1</t>
  </si>
  <si>
    <t>п.52</t>
  </si>
  <si>
    <t>п.11.9</t>
  </si>
  <si>
    <t>п.11.11</t>
  </si>
  <si>
    <t>п.11.10</t>
  </si>
  <si>
    <t>п.5.4</t>
  </si>
  <si>
    <t>п.6.1.2</t>
  </si>
  <si>
    <t>п.6.3.11</t>
  </si>
  <si>
    <t>11.14 (1/2)</t>
  </si>
  <si>
    <t>п.7.5</t>
  </si>
  <si>
    <t>п.57.2</t>
  </si>
  <si>
    <t>п.54.1</t>
  </si>
  <si>
    <t>п.11.16</t>
  </si>
  <si>
    <t>п.55.3</t>
  </si>
  <si>
    <t>п.107.54</t>
  </si>
  <si>
    <t>п. 6.3.5</t>
  </si>
  <si>
    <t>п.11.13</t>
  </si>
  <si>
    <t>Цена</t>
  </si>
  <si>
    <t>Отклонение</t>
  </si>
  <si>
    <t>Оформление результатов</t>
  </si>
  <si>
    <t>Оформление экспертного заключения (1 документ на 1 пробу)</t>
  </si>
  <si>
    <t xml:space="preserve">Расчёт стоимости отбора проб </t>
  </si>
  <si>
    <t>Этапы</t>
  </si>
  <si>
    <t>Определение объема выборки</t>
  </si>
  <si>
    <t>Отбор проб точечных (муки, крупы, зерна, комбикормов, масличных культур, продукции масложировой промышленности):</t>
  </si>
  <si>
    <t>Составление объединенной пробы</t>
  </si>
  <si>
    <t>Выделение средней пробы из объединенной</t>
  </si>
  <si>
    <t xml:space="preserve">Оформление акта отбора проб </t>
  </si>
  <si>
    <t>на 500 тонн для культур*</t>
  </si>
  <si>
    <t>на 300 тонн для культур**</t>
  </si>
  <si>
    <t>хранящегося насыпью в складах (за каждые 500 тонн)***</t>
  </si>
  <si>
    <t>Итого</t>
  </si>
  <si>
    <t>Наименование услуг, реализуемой продукции</t>
  </si>
  <si>
    <t>***</t>
  </si>
  <si>
    <t>Рожь, ячмень, пшеница, тритикале</t>
  </si>
  <si>
    <t>Овёс, кукуруза, просо, рис, гречиха, горох, подсолнечник, соя, рапс, лён</t>
  </si>
  <si>
    <t>Данный показатель зависит от объёма партии</t>
  </si>
  <si>
    <t>Мониторинг</t>
  </si>
  <si>
    <t>Пшеница, в т.ч.</t>
  </si>
  <si>
    <t>Определение класса зерна</t>
  </si>
  <si>
    <t>Определение запаха  (в размолотом зерне с пропариванием)</t>
  </si>
  <si>
    <t>Определение содержания сорной примеси</t>
  </si>
  <si>
    <t>Определение содержания зерновой примеси</t>
  </si>
  <si>
    <t>Определение влажности с предварительным подсушиванием</t>
  </si>
  <si>
    <t>Определение зараженности  вредителями</t>
  </si>
  <si>
    <t>Определение количества  клейковины</t>
  </si>
  <si>
    <t>Определение  качества клейковины</t>
  </si>
  <si>
    <t xml:space="preserve">Определение  массовой доли белка </t>
  </si>
  <si>
    <t xml:space="preserve">Определение стекловидности </t>
  </si>
  <si>
    <t>Определение содержания испорченных зерен</t>
  </si>
  <si>
    <t>9в</t>
  </si>
  <si>
    <t>(ГЗ)</t>
  </si>
  <si>
    <t>ПЕРЕЧЕНЬ И СТОИМОСТЬ ПЛАТНЫХ УСЛУГ (РАБОТ)
ПО ОПРЕДЕЛЕНИЮ ПОТРЕБИТЕЛЬСКИХ СВОЙСТВ ЗЕРНА, ПРОИЗВЕДЕННОГО НА ТЕРРИТОРИИ РОССИЙСКОЙ ФЕДЕРАЦИИ, В ЦЕЛЯХ ПРОВЕДЕНИЯ МОНИТОРИНГА 
НОВОГО УРОЖАЯ</t>
  </si>
  <si>
    <t>Вода все</t>
  </si>
  <si>
    <t>Вода Прим</t>
  </si>
  <si>
    <t>Семена</t>
  </si>
  <si>
    <t>Вид растений</t>
  </si>
  <si>
    <t>Семена ГЗ</t>
  </si>
  <si>
    <t>15.1.</t>
  </si>
  <si>
    <t>19.2.</t>
  </si>
  <si>
    <t>Переводы пис</t>
  </si>
  <si>
    <t>Переводы устн</t>
  </si>
  <si>
    <t>Консультац</t>
  </si>
  <si>
    <t>Почвы</t>
  </si>
  <si>
    <t>Качбез все</t>
  </si>
  <si>
    <t>Качбез Прим</t>
  </si>
  <si>
    <t>у Елены</t>
  </si>
  <si>
    <t>Отбор проб воды</t>
  </si>
  <si>
    <t>Анализ воды</t>
  </si>
  <si>
    <t>Запах</t>
  </si>
  <si>
    <t>Водородный показатель</t>
  </si>
  <si>
    <t>Цветность</t>
  </si>
  <si>
    <t>Мутность</t>
  </si>
  <si>
    <t>Сухой остаток</t>
  </si>
  <si>
    <t>Прокаленный остаток</t>
  </si>
  <si>
    <t>Жесткость общая</t>
  </si>
  <si>
    <t>Жесткость карбонатная</t>
  </si>
  <si>
    <t>Щелочность</t>
  </si>
  <si>
    <t>Гидрокарбонаты</t>
  </si>
  <si>
    <t>Окисляемость перманганатная</t>
  </si>
  <si>
    <t>Растворенный кислород</t>
  </si>
  <si>
    <t>Нефтепродукты</t>
  </si>
  <si>
    <t>2.15</t>
  </si>
  <si>
    <t>АПАВ</t>
  </si>
  <si>
    <t>2.16</t>
  </si>
  <si>
    <t>Фенолы</t>
  </si>
  <si>
    <t>2.17</t>
  </si>
  <si>
    <t>ХПК</t>
  </si>
  <si>
    <t>2.18</t>
  </si>
  <si>
    <t>БПК5</t>
  </si>
  <si>
    <t>2.19</t>
  </si>
  <si>
    <t>БПКпол</t>
  </si>
  <si>
    <t>2.20</t>
  </si>
  <si>
    <t>Нитраты</t>
  </si>
  <si>
    <t>2.21</t>
  </si>
  <si>
    <t>Нитриты</t>
  </si>
  <si>
    <t>2.22</t>
  </si>
  <si>
    <t>Сульфаты</t>
  </si>
  <si>
    <t>2.23</t>
  </si>
  <si>
    <t>Фториды</t>
  </si>
  <si>
    <t>2.24</t>
  </si>
  <si>
    <t>Цианиды</t>
  </si>
  <si>
    <t>2.25</t>
  </si>
  <si>
    <t>Хлориды</t>
  </si>
  <si>
    <t>2.26</t>
  </si>
  <si>
    <t>Взвешенные вещества</t>
  </si>
  <si>
    <t>2.27</t>
  </si>
  <si>
    <t>Взвешенные вещества прокаленные</t>
  </si>
  <si>
    <t>2.28</t>
  </si>
  <si>
    <t>Сероводород и сульфид-ион</t>
  </si>
  <si>
    <t>2.29</t>
  </si>
  <si>
    <t>Полифосфаты</t>
  </si>
  <si>
    <t>2.30</t>
  </si>
  <si>
    <t>Фосфаты</t>
  </si>
  <si>
    <t>2.31</t>
  </si>
  <si>
    <t>Аммоний-ион</t>
  </si>
  <si>
    <t>2.32</t>
  </si>
  <si>
    <t>Азот общий</t>
  </si>
  <si>
    <t>2.33</t>
  </si>
  <si>
    <t>Азот органический</t>
  </si>
  <si>
    <t>2.34</t>
  </si>
  <si>
    <t>Хлор остаточный свободный</t>
  </si>
  <si>
    <t>2.35</t>
  </si>
  <si>
    <t xml:space="preserve">Трилон Б </t>
  </si>
  <si>
    <t>2.36</t>
  </si>
  <si>
    <t>Алюминий</t>
  </si>
  <si>
    <t>2.37</t>
  </si>
  <si>
    <t>Барий</t>
  </si>
  <si>
    <t>2.38</t>
  </si>
  <si>
    <t>Бериллий</t>
  </si>
  <si>
    <t>2.39</t>
  </si>
  <si>
    <t>Бор</t>
  </si>
  <si>
    <t>2.40</t>
  </si>
  <si>
    <t>Ванадий</t>
  </si>
  <si>
    <t>2.41</t>
  </si>
  <si>
    <t>Висмут</t>
  </si>
  <si>
    <t>2.42</t>
  </si>
  <si>
    <t>Вольфрам</t>
  </si>
  <si>
    <t>2.43</t>
  </si>
  <si>
    <t>Железо</t>
  </si>
  <si>
    <t>2.44</t>
  </si>
  <si>
    <t>Кадмий</t>
  </si>
  <si>
    <t>2.45</t>
  </si>
  <si>
    <t>Калий</t>
  </si>
  <si>
    <t>2.46</t>
  </si>
  <si>
    <t>Кальций</t>
  </si>
  <si>
    <t>2.47</t>
  </si>
  <si>
    <t>Кобальт</t>
  </si>
  <si>
    <t>2.48</t>
  </si>
  <si>
    <t>Кремний</t>
  </si>
  <si>
    <t>2.49</t>
  </si>
  <si>
    <t>Литий</t>
  </si>
  <si>
    <t>2.50</t>
  </si>
  <si>
    <t>Магний</t>
  </si>
  <si>
    <t>2.51</t>
  </si>
  <si>
    <t>Марганец</t>
  </si>
  <si>
    <t>2.52</t>
  </si>
  <si>
    <t>Медь</t>
  </si>
  <si>
    <t>2.53</t>
  </si>
  <si>
    <t>Молибден</t>
  </si>
  <si>
    <t>2.54</t>
  </si>
  <si>
    <t>Мышьяк</t>
  </si>
  <si>
    <t>2.55</t>
  </si>
  <si>
    <t>Натрий</t>
  </si>
  <si>
    <t>2.56</t>
  </si>
  <si>
    <t>Никель</t>
  </si>
  <si>
    <t>2.57</t>
  </si>
  <si>
    <t>Олово</t>
  </si>
  <si>
    <t>2.58</t>
  </si>
  <si>
    <t>Свинец</t>
  </si>
  <si>
    <t>2.59</t>
  </si>
  <si>
    <t>Селен</t>
  </si>
  <si>
    <t>2.60</t>
  </si>
  <si>
    <t>Серебро</t>
  </si>
  <si>
    <t>2.61</t>
  </si>
  <si>
    <t>Стронций</t>
  </si>
  <si>
    <t>2.62</t>
  </si>
  <si>
    <t>Сурьма</t>
  </si>
  <si>
    <t>2.63</t>
  </si>
  <si>
    <t>Теллур</t>
  </si>
  <si>
    <t>2.64</t>
  </si>
  <si>
    <t>Хром</t>
  </si>
  <si>
    <t>2.65</t>
  </si>
  <si>
    <t>Титан</t>
  </si>
  <si>
    <t>2.66</t>
  </si>
  <si>
    <t>Цинк</t>
  </si>
  <si>
    <t>2.67</t>
  </si>
  <si>
    <t>Ртуть</t>
  </si>
  <si>
    <t>2.68</t>
  </si>
  <si>
    <t>Остаточные количества пестицидов (1 действующее вещество)</t>
  </si>
  <si>
    <t>2.69</t>
  </si>
  <si>
    <t>Формальдегид</t>
  </si>
  <si>
    <t>2.70</t>
  </si>
  <si>
    <t>Йод</t>
  </si>
  <si>
    <t>2.71</t>
  </si>
  <si>
    <t>Бромат-ион</t>
  </si>
  <si>
    <t>2.72</t>
  </si>
  <si>
    <t>Радиологические показатели воды: общая альфа-радиоактивность; общая бета-радиоактивность.</t>
  </si>
  <si>
    <t>2.73</t>
  </si>
  <si>
    <t>Бромид-ион</t>
  </si>
  <si>
    <t>2.74</t>
  </si>
  <si>
    <t>Хлороформ</t>
  </si>
  <si>
    <t>2.75</t>
  </si>
  <si>
    <t>Фосфор общий</t>
  </si>
  <si>
    <t>Анализ активного ила</t>
  </si>
  <si>
    <t>Концентрация активного ила по массе (доза ила по весу)</t>
  </si>
  <si>
    <t>Концентрация активного ила по объему (доза ила по объему)</t>
  </si>
  <si>
    <t>Иловый индекс</t>
  </si>
  <si>
    <t>Прозрачность надиловой воды</t>
  </si>
  <si>
    <t xml:space="preserve">Стоимость, 
руб. (без НДС)     </t>
  </si>
  <si>
    <t>Стоимость, 
руб. (без НДС)</t>
  </si>
  <si>
    <t>для филиалов ФГБУ "ЦОК АПК"
(кроме Приморского, Омского, Красноярского, Оренбургского, Забайкальского, 
Северо-Кавказского филиалов и филиала в Кабардино-Балкарской Республике)</t>
  </si>
  <si>
    <t xml:space="preserve">ПЕРЕЧЕНЬ И СТОИМОСТЬ ПЛАТНЫХ УСЛУГ (РАБОТ)
ПО АНАЛИЗУ ВОДЫ И АКТИВНОГО ИЛА </t>
  </si>
  <si>
    <t>Прейскурант 2026</t>
  </si>
  <si>
    <t xml:space="preserve">Стоимость за 1 страницу перевода с английского языка на русский (или с русского языка на английский) </t>
  </si>
  <si>
    <t xml:space="preserve">Стоимость за 1 страницу перевода с французского языка на русский (или с русского языка на французский) </t>
  </si>
  <si>
    <t xml:space="preserve">Стоимость за 1 страницу перевода с испанского языка на русский (или с русского языка на испанский) </t>
  </si>
  <si>
    <t xml:space="preserve">Стоимость за 1 страницу перевода с португальского языка на русский (или с русского языка на португальский) </t>
  </si>
  <si>
    <t xml:space="preserve">Стоимость за 1 страницу перевода с китайского языка на русский (или с русского языка на китайский) </t>
  </si>
  <si>
    <t xml:space="preserve">Стоимость за 1 страницу перевода с персидского языка на русский (или с русского языка на персидский) </t>
  </si>
  <si>
    <t>ПЕРЕЧЕНЬ И СТОИМОСТЬ ПЛАТНЫХ УСЛУГ (РАБОТ)
ПО ПЕРЕВОДЧЕСКИМ УСЛУГАМ</t>
  </si>
  <si>
    <t xml:space="preserve">Стоимость за 1 страницу перевода с арабского языка на русский 
(или с русского языка на арабский) </t>
  </si>
  <si>
    <t>Идентификация видового состава (ДНК)</t>
  </si>
  <si>
    <t>Стоимость,
руб. (без НДС)</t>
  </si>
  <si>
    <t>Выезд специалиста на автотранспорте учреждения (1 км)</t>
  </si>
  <si>
    <t>Отбор проб</t>
  </si>
  <si>
    <t>Отбор проб при хранении семян в мешках или пакетах с массой до 10 кг</t>
  </si>
  <si>
    <t>Отбор проб при хранении семян в мешках или пакетах с массой более 10 кг:</t>
  </si>
  <si>
    <t xml:space="preserve">до 5 штук </t>
  </si>
  <si>
    <t>от 6 до 30 штук</t>
  </si>
  <si>
    <t>от 31 до 100 штук</t>
  </si>
  <si>
    <t>2.2.4</t>
  </si>
  <si>
    <t xml:space="preserve">от 101 до 500 штук </t>
  </si>
  <si>
    <t>2.2.5</t>
  </si>
  <si>
    <t xml:space="preserve">от 501 до 1000 штук </t>
  </si>
  <si>
    <t>2.2.6</t>
  </si>
  <si>
    <t>от 1001 до 1500 штук</t>
  </si>
  <si>
    <t>2.2.7</t>
  </si>
  <si>
    <t xml:space="preserve">от 1501 до 2000 штук </t>
  </si>
  <si>
    <t>2.2.8</t>
  </si>
  <si>
    <t>более 2000 штук</t>
  </si>
  <si>
    <t xml:space="preserve">Отбор проб при хранении семян насыпью </t>
  </si>
  <si>
    <t>до 25 т</t>
  </si>
  <si>
    <t>более 25 т</t>
  </si>
  <si>
    <t>Отбор проб картофеля (ящики, мешки)</t>
  </si>
  <si>
    <t xml:space="preserve">до 100 штук </t>
  </si>
  <si>
    <t>от 101 до 200 штук</t>
  </si>
  <si>
    <t>от 201 до 400 штук</t>
  </si>
  <si>
    <t>2.4.4</t>
  </si>
  <si>
    <t>от 401 до 600 штук</t>
  </si>
  <si>
    <t>2.4.5</t>
  </si>
  <si>
    <t>более 600 штук</t>
  </si>
  <si>
    <t>Отбор проб картофеля (насыпью)</t>
  </si>
  <si>
    <t>до 10 т</t>
  </si>
  <si>
    <t>от 10 до 30 т</t>
  </si>
  <si>
    <t>более 30 т</t>
  </si>
  <si>
    <t>Отбор проб лука-севка, лука-выборка и чеснока (ящики, мешки)</t>
  </si>
  <si>
    <t>от 6 до 75 штук</t>
  </si>
  <si>
    <t>от 76 до 300 штук</t>
  </si>
  <si>
    <t>2.6.4</t>
  </si>
  <si>
    <t>от 301 до 600 штук</t>
  </si>
  <si>
    <t>2.6.5</t>
  </si>
  <si>
    <t>Отбор проб посадочного материала (плодовых, ягодных, лесных, декоративных, цветочных и орехоплодных культур, черенков и саженцев винограда)</t>
  </si>
  <si>
    <t>до 100 шт</t>
  </si>
  <si>
    <t>от 101 до 500 шт</t>
  </si>
  <si>
    <t>2.7.4</t>
  </si>
  <si>
    <t>от 1001 до 5000 штук</t>
  </si>
  <si>
    <t>2.7.5</t>
  </si>
  <si>
    <t>от 5001 до 10000 штук</t>
  </si>
  <si>
    <t>2.7.6</t>
  </si>
  <si>
    <t>от 10001 до 50000 штук</t>
  </si>
  <si>
    <t>2.7.7</t>
  </si>
  <si>
    <t>от 50001 до 100000 штук</t>
  </si>
  <si>
    <t>2.7.8</t>
  </si>
  <si>
    <t>более 100000 штук</t>
  </si>
  <si>
    <t>Отбор проб вегетативных и генеративных частей растений для обнаружения генно-инженерно-модифицированных организмов в посевах (посадках)</t>
  </si>
  <si>
    <t>Сады, питомники, древесные насаждения</t>
  </si>
  <si>
    <t>до 3 га</t>
  </si>
  <si>
    <t>более 3га</t>
  </si>
  <si>
    <t>Посевы зерновых, масличных и прядильных культур</t>
  </si>
  <si>
    <t>до  10 га</t>
  </si>
  <si>
    <t>более 10 га</t>
  </si>
  <si>
    <t>Посадки картофеля, посевы зернобобовых, свеклы и бахчевых культур</t>
  </si>
  <si>
    <t>до 5 га</t>
  </si>
  <si>
    <t>от 5 до 15 га включительно</t>
  </si>
  <si>
    <t>от 15 до 25 га  включительно</t>
  </si>
  <si>
    <t>3.3.4</t>
  </si>
  <si>
    <t>более 25 га</t>
  </si>
  <si>
    <t>Рассада овощных культур, декоративные культуры закрытого грунта, горшечные растения</t>
  </si>
  <si>
    <t>Частные приусадебные участки, парки и скверы населенных пунктов</t>
  </si>
  <si>
    <t>Определение качества семян сельскохозяйственных растений</t>
  </si>
  <si>
    <t>Определение влажности</t>
  </si>
  <si>
    <t>Определение чистоты и отхода семян сельскохозяйственных растений:</t>
  </si>
  <si>
    <t>крупносеменных культур</t>
  </si>
  <si>
    <t>мелкосеменных культур</t>
  </si>
  <si>
    <t>смесей семян</t>
  </si>
  <si>
    <t>Определение массы 1000 семян</t>
  </si>
  <si>
    <t>Определение заселенности семян вредителями:</t>
  </si>
  <si>
    <t>в явной форме</t>
  </si>
  <si>
    <t>в скрытой форме</t>
  </si>
  <si>
    <t>Определение зараженности семян болезнями:</t>
  </si>
  <si>
    <t>биологический метод (анализ семян во влажной камере и  на питательных средах)</t>
  </si>
  <si>
    <t>анализ семян в рулонах фильтровальной бумаги</t>
  </si>
  <si>
    <t xml:space="preserve">центрифугирование </t>
  </si>
  <si>
    <t>4.7.4</t>
  </si>
  <si>
    <t>визуальный анализ семян кукурузы</t>
  </si>
  <si>
    <t>Полный анализ семян (определение всхожести, влажности, чистоты и отхода, массы 1000 семян, заселенности вредителями в явной форме)</t>
  </si>
  <si>
    <t>Определение панцирности подсолнечника</t>
  </si>
  <si>
    <t>Определение подлинности семян сельскохозяйственных растений</t>
  </si>
  <si>
    <t>Определение типичности подсолнечника</t>
  </si>
  <si>
    <t>Определение ксенийных зерен семян кукурузы</t>
  </si>
  <si>
    <t>7</t>
  </si>
  <si>
    <t>Определение алкалоидных семян люпина</t>
  </si>
  <si>
    <t>8</t>
  </si>
  <si>
    <t>Определение качества протравливания семян сельскохозяйственных растений</t>
  </si>
  <si>
    <t>9</t>
  </si>
  <si>
    <t>Определение качества посадочного материала</t>
  </si>
  <si>
    <t>Анализ лука-севка, выборка, чеснока для посадки</t>
  </si>
  <si>
    <t xml:space="preserve">Клубневой анализ семенного картофеля </t>
  </si>
  <si>
    <t>9.2.1</t>
  </si>
  <si>
    <t>до 15 т</t>
  </si>
  <si>
    <t>9.2.2</t>
  </si>
  <si>
    <t>от 15,1 до 30 т</t>
  </si>
  <si>
    <t>9.2.3</t>
  </si>
  <si>
    <t>от 30,1 до 70 т</t>
  </si>
  <si>
    <t>9.2.4</t>
  </si>
  <si>
    <t>от 70,1 до 130 т</t>
  </si>
  <si>
    <t>9.2.5</t>
  </si>
  <si>
    <t>более 130 т</t>
  </si>
  <si>
    <t>Определение качества саженцев и черенков (с закрытой и открытой корневой системой, стерильных укорененных микрочеренков, микрорастений) винограда, плодовых, орехоплодовых, ягодных, цветочно-декоративных культур и лесных растений</t>
  </si>
  <si>
    <t>Саженцы и черенки винограда, ягодных, семечковых и косточковых, орехоплодных, цветочно-декоративных культур и лесных растений</t>
  </si>
  <si>
    <t>10.1.1</t>
  </si>
  <si>
    <t>10.1.2</t>
  </si>
  <si>
    <t>10.1.3</t>
  </si>
  <si>
    <t>от 501 до 1000 шт</t>
  </si>
  <si>
    <t>10.1.4</t>
  </si>
  <si>
    <t>от 1001 до 5000 шт</t>
  </si>
  <si>
    <t>10.1.5</t>
  </si>
  <si>
    <t>от 5001 до 10000 шт</t>
  </si>
  <si>
    <t>10.1.6</t>
  </si>
  <si>
    <t>от 10001 до 50000 шт</t>
  </si>
  <si>
    <t>10.1.7</t>
  </si>
  <si>
    <t xml:space="preserve">более 50000 шт </t>
  </si>
  <si>
    <t>Рассада</t>
  </si>
  <si>
    <t>10.2.1</t>
  </si>
  <si>
    <t>до 1000 шт</t>
  </si>
  <si>
    <t>10.2.2</t>
  </si>
  <si>
    <t>10.2.3</t>
  </si>
  <si>
    <t>10.2.4</t>
  </si>
  <si>
    <t>10.2.5</t>
  </si>
  <si>
    <t>от 50001 до 100000 шт</t>
  </si>
  <si>
    <t>10.2.6</t>
  </si>
  <si>
    <t>более 100000 шт</t>
  </si>
  <si>
    <t>Посадочный материал цветочных культур (клубни, луковицы, корневища, черенки и др.)</t>
  </si>
  <si>
    <t>10.3.1</t>
  </si>
  <si>
    <t>10.3.2</t>
  </si>
  <si>
    <t>10.3.3</t>
  </si>
  <si>
    <t>10.3.4</t>
  </si>
  <si>
    <t>более 1000 шт</t>
  </si>
  <si>
    <t>Определение сортовой типичности и сортовой чистоты семян сельскохозяйственных культур методом электрофореза запасных белков</t>
  </si>
  <si>
    <t>Апробация (обследование) сортовых посевов (посадок) сельскохозяйственных культур (растений), маточных насаждений  и посадочного материала плодовых, ягодных, орехоплодных, цветочно-декоративных культур и винограда</t>
  </si>
  <si>
    <t>Апробация (обследование), регистрация сортовых посевов и участков гибридизации методом осмотра растений на корню, площадь участка (га), посев:</t>
  </si>
  <si>
    <t>14.1.1</t>
  </si>
  <si>
    <t>до 50</t>
  </si>
  <si>
    <t>14.1.2</t>
  </si>
  <si>
    <t>от 51 до 100</t>
  </si>
  <si>
    <t>14.1.3</t>
  </si>
  <si>
    <t>от 101 до 150</t>
  </si>
  <si>
    <t>14.1.4</t>
  </si>
  <si>
    <t>от 151 до 200</t>
  </si>
  <si>
    <t>14.1.5</t>
  </si>
  <si>
    <t>от 201 до 400</t>
  </si>
  <si>
    <t>14.1.6</t>
  </si>
  <si>
    <t>более 400</t>
  </si>
  <si>
    <t>Апробация маточных насаждений и посадочного  материала плодовых, ягодных, орехоплодных, эфиромасличных, цветочно-декоративных культур и винограда (визуальный, расчетный методы)</t>
  </si>
  <si>
    <t>14.2.1</t>
  </si>
  <si>
    <t>Саженцы плодовых семечковых, косточковых, орехоплодных культур</t>
  </si>
  <si>
    <t>14.2.1.1</t>
  </si>
  <si>
    <t>14.2.1.2</t>
  </si>
  <si>
    <t>14.2.1.3</t>
  </si>
  <si>
    <t>14.2.1.4</t>
  </si>
  <si>
    <t>свыше 10000 шт</t>
  </si>
  <si>
    <t>14.2.2</t>
  </si>
  <si>
    <t xml:space="preserve">Саженцы ягодных, лекарственных, эфиромасличных и цветочных  культур </t>
  </si>
  <si>
    <t>14.2.2.1</t>
  </si>
  <si>
    <t>14.2.2.2</t>
  </si>
  <si>
    <t>14.2.2.3</t>
  </si>
  <si>
    <t>14.2.2.4</t>
  </si>
  <si>
    <t>14.2.2.5</t>
  </si>
  <si>
    <t>14.2.2.6</t>
  </si>
  <si>
    <t>от 100001 до 500000 шт</t>
  </si>
  <si>
    <t>14.2.2.7</t>
  </si>
  <si>
    <t xml:space="preserve">свыше 500000 </t>
  </si>
  <si>
    <t>14.2.3</t>
  </si>
  <si>
    <t>Маточники клоновых подвоев</t>
  </si>
  <si>
    <t>14.2.3.1</t>
  </si>
  <si>
    <t>14.2.3.2</t>
  </si>
  <si>
    <t>от 1001 до 10000 шт</t>
  </si>
  <si>
    <t>14.2.3.3</t>
  </si>
  <si>
    <t>14.2.3.4</t>
  </si>
  <si>
    <t>свыше 50000 шт</t>
  </si>
  <si>
    <t>14.2.4</t>
  </si>
  <si>
    <t>Маточные, маточно-черенковые насаждения плодовых семечковых, косточковых, орехоплодных культур</t>
  </si>
  <si>
    <t>14.2.4.1</t>
  </si>
  <si>
    <t>до 10 шт</t>
  </si>
  <si>
    <t>14.2.4.2</t>
  </si>
  <si>
    <t>от 11 до 30 шт</t>
  </si>
  <si>
    <t>14.2.4.3</t>
  </si>
  <si>
    <t>от 31 до 50 шт</t>
  </si>
  <si>
    <t>14.2.4.4</t>
  </si>
  <si>
    <t>свыше 50 шт</t>
  </si>
  <si>
    <t>14.2.5</t>
  </si>
  <si>
    <t xml:space="preserve">Маточные, маточно-черенковые насаждения ягодных, лекарственных, эфиромасличных и цветочных  культур </t>
  </si>
  <si>
    <t>14.2.5.1</t>
  </si>
  <si>
    <t>14.2.5.2</t>
  </si>
  <si>
    <t>14.2.5.3</t>
  </si>
  <si>
    <t>14.2.5.4</t>
  </si>
  <si>
    <t>14.2.6</t>
  </si>
  <si>
    <t>Виноградная школка</t>
  </si>
  <si>
    <t>14.2.6.1</t>
  </si>
  <si>
    <t>14.2.6.2</t>
  </si>
  <si>
    <t>14.2.6.3</t>
  </si>
  <si>
    <t>14.2.6.4</t>
  </si>
  <si>
    <t>14.2.6.5</t>
  </si>
  <si>
    <t>14.2.6.6</t>
  </si>
  <si>
    <t>свыше 100000 шт</t>
  </si>
  <si>
    <t>14.2.7</t>
  </si>
  <si>
    <t>Массовая селекция винограда</t>
  </si>
  <si>
    <t>14.2.7.1</t>
  </si>
  <si>
    <t>14.2.7.2</t>
  </si>
  <si>
    <t>от 1001 до 2000 шт</t>
  </si>
  <si>
    <t>14.2.7.3</t>
  </si>
  <si>
    <t>от 2001 до 5000 шт</t>
  </si>
  <si>
    <t>14.2.7.4</t>
  </si>
  <si>
    <t>свыше 5000 шт</t>
  </si>
  <si>
    <t>14.2.8</t>
  </si>
  <si>
    <t>Маточники подвоя и привоя винограда</t>
  </si>
  <si>
    <t>14.2.8.1</t>
  </si>
  <si>
    <t>14.2.8.2</t>
  </si>
  <si>
    <t>от 1001 до 3000 шт</t>
  </si>
  <si>
    <t>14.2.8.3</t>
  </si>
  <si>
    <t>от 3001 до 5000 шт</t>
  </si>
  <si>
    <t>14.2.8.4</t>
  </si>
  <si>
    <t>Оформление акта апробации (полевой инспекции, акта выбраковки)</t>
  </si>
  <si>
    <t>Подтверждение соответствия</t>
  </si>
  <si>
    <t>Изучение документов, работа с информацией, поступающей от заказчика при оценке соответствия семян сельскохозяйственных растений требованиям</t>
  </si>
  <si>
    <t>Изучение документов, работа с информацией, поступающей от заказчика при определении наличия/отсутствия в посевах (посадках) и семенах генно-инженерно-модифицированных организмов (ГМО)</t>
  </si>
  <si>
    <t>Оформление отчетного документа</t>
  </si>
  <si>
    <t>Выдача копии результирующего документа</t>
  </si>
  <si>
    <r>
      <t xml:space="preserve">для всех филиалов ФГБУ "ЦОК АПК"
</t>
    </r>
    <r>
      <rPr>
        <sz val="12"/>
        <color theme="1"/>
        <rFont val="Times New Roman"/>
        <family val="1"/>
        <charset val="204"/>
      </rPr>
      <t>(с учетом примечания*)</t>
    </r>
  </si>
  <si>
    <t>ПЕРЕЧЕНЬ И СТОИМОСТЬ ПЛАТНЫХ УСЛУГ (РАБОТ)
ПО ОПРЕДЕЛЕНИЮ ПОКАЗАТЕЛЕЙ В СООТВЕТСТВИИ С ЗАДАННЫМИ ТРЕБОВАНИЯМИ
(судовые партии, при закладке (поставке), отпуске, перемещении и контроле хранения интервенционного фонда и государственного резерва)</t>
  </si>
  <si>
    <t>ПЕРЕЧЕНЬ И СТОИМОСТЬ ПЛАТНЫХ УСЛУГ (РАБОТ)
ПО ОПРЕДЕЛЕНИЮ ПОКАЗАТЕЛЕЙ В СООТВЕТСТВИИ С ЗАДАННЫМИ ТРЕБОВАНИЯМИ</t>
  </si>
  <si>
    <t>Расценка по п.4.8. используется всеми филиалами ФГБУ "ЦОК АПК", кроме Забайкальского, Курганского, Новороссийского, по. г. Москве и Московской области, Приморского.</t>
  </si>
  <si>
    <t>Срочное проведение испытаний - в течение 2-х рабочих дней со дня поступления пробы в лабораторию (кроме показателя - "Определение всхожести"). За срочность исполнения испытаний взимается двойная стоимость.</t>
  </si>
  <si>
    <t>При выполнении работ с протравленными семенами применять коэффициента 1,5.</t>
  </si>
  <si>
    <t>Год</t>
  </si>
  <si>
    <t>Индексация</t>
  </si>
  <si>
    <t>ПЕРЕЧЕНЬ И СТОИМОСТЬ ПЛАТНЫХ УСЛУГ (РАБОТ) 
ПО ОПРЕДЕЛЕНИЮ ПОКАЗАТЕЛЕЙ СОРТОВЫХ И ПОСЕВНЫХ (ПОСАДОЧНЫХ) КАЧЕСТВ СЕМЯН СЕЛЬСКОХОЗЯЙСТВЕННЫХ РАСТЕНИЙ</t>
  </si>
  <si>
    <t>биологический метод (анализ семян во влажной камере и на питательных средах)</t>
  </si>
  <si>
    <t>Определение чистоты и отхода семян сельскохозяйственных растений мелкосеменных культур (комплексная расценка)</t>
  </si>
  <si>
    <t>Капуста белокачанная ОС, ЭС, РС1, РСт, в том числе:</t>
  </si>
  <si>
    <t>8.1.1</t>
  </si>
  <si>
    <t>чистота основной культуры</t>
  </si>
  <si>
    <t>8.1.2</t>
  </si>
  <si>
    <t>семена других растений</t>
  </si>
  <si>
    <t>8.1.3</t>
  </si>
  <si>
    <t>семена сорных растений</t>
  </si>
  <si>
    <t>8.1.4</t>
  </si>
  <si>
    <t>семена карантинных растений</t>
  </si>
  <si>
    <t>Лен масличный ОС, ЭС, РС, РСт, в том числе:</t>
  </si>
  <si>
    <t>8.2.1</t>
  </si>
  <si>
    <t>8.2.2</t>
  </si>
  <si>
    <t>8.2.3</t>
  </si>
  <si>
    <t>8.2.4</t>
  </si>
  <si>
    <t>8.2.5</t>
  </si>
  <si>
    <t>семена ядовитых растений</t>
  </si>
  <si>
    <t>Лен-долгунец ОС, ЭС, РС, РСт, в том числе:</t>
  </si>
  <si>
    <t>8.3.1</t>
  </si>
  <si>
    <t>8.3.2</t>
  </si>
  <si>
    <t>8.3.3</t>
  </si>
  <si>
    <t>8.3.4</t>
  </si>
  <si>
    <t>8.3.5</t>
  </si>
  <si>
    <t>Лук репчатый ОС, ЭС, РС, РСт, в том числе:</t>
  </si>
  <si>
    <t>8.4.1</t>
  </si>
  <si>
    <t>8.4.2</t>
  </si>
  <si>
    <t>семян других растений</t>
  </si>
  <si>
    <t>8.4.3</t>
  </si>
  <si>
    <t>семян сорных растений</t>
  </si>
  <si>
    <t>8.4.4</t>
  </si>
  <si>
    <t>семян карантинных растений</t>
  </si>
  <si>
    <t>Мак масличный ОС, ЭС, РС, РСт, в том числе</t>
  </si>
  <si>
    <t>8.5.1</t>
  </si>
  <si>
    <t>8.5.2</t>
  </si>
  <si>
    <t>8.5.3</t>
  </si>
  <si>
    <t>8.5.4</t>
  </si>
  <si>
    <t>8.5.5</t>
  </si>
  <si>
    <t>Морковь ОС, ЭС, РС, РСт, в том числе:</t>
  </si>
  <si>
    <t>8.6.1</t>
  </si>
  <si>
    <t>8.6.2</t>
  </si>
  <si>
    <t>8.6.3</t>
  </si>
  <si>
    <t>8.6.4</t>
  </si>
  <si>
    <t>Перец сладкий ОС, ЭС, РС, РСт, в том числе:</t>
  </si>
  <si>
    <t>8.7.1</t>
  </si>
  <si>
    <t>8.7.2</t>
  </si>
  <si>
    <t>8.7.3</t>
  </si>
  <si>
    <t>8.7.4</t>
  </si>
  <si>
    <t>8.8.</t>
  </si>
  <si>
    <t>Рапс озимый ОС, ЭС, РС, РСт, в том числе:</t>
  </si>
  <si>
    <t>8.8.1</t>
  </si>
  <si>
    <t>8.8.2</t>
  </si>
  <si>
    <t>8.8.3</t>
  </si>
  <si>
    <t>8.8.4</t>
  </si>
  <si>
    <t>8.8.5</t>
  </si>
  <si>
    <t>8.9.</t>
  </si>
  <si>
    <t>Рапс яровой ОС, ЭС, РС, РСт, в том числе:</t>
  </si>
  <si>
    <t>8.9.1</t>
  </si>
  <si>
    <t>8.9.2</t>
  </si>
  <si>
    <t>8.9.3</t>
  </si>
  <si>
    <t>8.9.4</t>
  </si>
  <si>
    <t>8.9.5</t>
  </si>
  <si>
    <t>8.10.</t>
  </si>
  <si>
    <t>Рыжик озимый ОС, ЭС, РС, РСт, в том числе:</t>
  </si>
  <si>
    <t>8.10.1</t>
  </si>
  <si>
    <t>8.10.2</t>
  </si>
  <si>
    <t>8.10.3</t>
  </si>
  <si>
    <t>8.10.4</t>
  </si>
  <si>
    <t>8.10.5</t>
  </si>
  <si>
    <t>8.11.</t>
  </si>
  <si>
    <t>8.11.1</t>
  </si>
  <si>
    <t>8.11.2</t>
  </si>
  <si>
    <t>8.11.3</t>
  </si>
  <si>
    <t>8.11.4</t>
  </si>
  <si>
    <t>8.11.5</t>
  </si>
  <si>
    <t>8.12.</t>
  </si>
  <si>
    <t>Томат ОС, ЭС, РС, РСт (за исключением сортов и гибридов, предназначенных для промышленного круглогодичного выращивания с использованием светокультуры в защищенном грунте), в том числе:</t>
  </si>
  <si>
    <t>8.12.1</t>
  </si>
  <si>
    <t>8.12.2</t>
  </si>
  <si>
    <t>8.12.3</t>
  </si>
  <si>
    <t>8.12.4</t>
  </si>
  <si>
    <t>Определение чистоты и отхода семян сельскохозяйственных растений крупносеменных культур (комплексная расценка)</t>
  </si>
  <si>
    <t>9.1.</t>
  </si>
  <si>
    <t>Горох посевной ОС, ЭС, в том числе:</t>
  </si>
  <si>
    <t>9.1.1</t>
  </si>
  <si>
    <t>9.1.2</t>
  </si>
  <si>
    <t>9.1.3</t>
  </si>
  <si>
    <t>9.1.4</t>
  </si>
  <si>
    <t>9.1.5</t>
  </si>
  <si>
    <t>9.1.6</t>
  </si>
  <si>
    <t>семян пелюшки</t>
  </si>
  <si>
    <t>9.2.</t>
  </si>
  <si>
    <t>Горох посевной  РС, РСт, в том числе:</t>
  </si>
  <si>
    <t>9.3.</t>
  </si>
  <si>
    <t>Гречиха ОС, ЭС, РС, РСт, в том числе:</t>
  </si>
  <si>
    <t>9.3.1</t>
  </si>
  <si>
    <t>9.3.2</t>
  </si>
  <si>
    <t>9.3.3</t>
  </si>
  <si>
    <t>9.3.4</t>
  </si>
  <si>
    <t>9.3.5</t>
  </si>
  <si>
    <t>9.3.6</t>
  </si>
  <si>
    <t xml:space="preserve">обрушенные зерна основной культуры </t>
  </si>
  <si>
    <t>9.4.</t>
  </si>
  <si>
    <t>Конопля ОС, ЭС, РС, РСт, в том числе:</t>
  </si>
  <si>
    <t>9.4.1</t>
  </si>
  <si>
    <t>9.4.2</t>
  </si>
  <si>
    <t>9.4.3</t>
  </si>
  <si>
    <t>9.4.4</t>
  </si>
  <si>
    <t>9.4.5</t>
  </si>
  <si>
    <t>9.5.</t>
  </si>
  <si>
    <t>Кукуруза ОС, ЭС, РС, РСт, в том числе:</t>
  </si>
  <si>
    <t>9.5.1</t>
  </si>
  <si>
    <t>9.5.2</t>
  </si>
  <si>
    <t>9.5.3</t>
  </si>
  <si>
    <t>9.5.4</t>
  </si>
  <si>
    <t>9.6.</t>
  </si>
  <si>
    <t>Нут ОС, ЭС, РС, РСт, в том числе:</t>
  </si>
  <si>
    <t>9.6.1</t>
  </si>
  <si>
    <t>9.6.2</t>
  </si>
  <si>
    <t>9.6.3</t>
  </si>
  <si>
    <t>9.6.4</t>
  </si>
  <si>
    <t>9.6.5</t>
  </si>
  <si>
    <t>9.7.</t>
  </si>
  <si>
    <t>Овес яровой ОС, ЭС, в том числе:</t>
  </si>
  <si>
    <t>9.7.1</t>
  </si>
  <si>
    <t>9.7.2</t>
  </si>
  <si>
    <t>9.7.3</t>
  </si>
  <si>
    <t>9.7.4</t>
  </si>
  <si>
    <t>9.7.5</t>
  </si>
  <si>
    <t>9.7.6</t>
  </si>
  <si>
    <t>головневые образования</t>
  </si>
  <si>
    <t>9.7.7</t>
  </si>
  <si>
    <t xml:space="preserve">склероции спорыньи </t>
  </si>
  <si>
    <t>9.7.8</t>
  </si>
  <si>
    <t>семена овсюга</t>
  </si>
  <si>
    <t>9.7.9</t>
  </si>
  <si>
    <t>обрушенные зерна основной культуры</t>
  </si>
  <si>
    <t>9.8.</t>
  </si>
  <si>
    <t>Овес яровой РС, РСт, в том числе:</t>
  </si>
  <si>
    <t>9.8.1</t>
  </si>
  <si>
    <t>9.8.2</t>
  </si>
  <si>
    <t>9.8.3</t>
  </si>
  <si>
    <t>9.8.4</t>
  </si>
  <si>
    <t>9.8.5</t>
  </si>
  <si>
    <t>9.8.6</t>
  </si>
  <si>
    <t>9.8.7</t>
  </si>
  <si>
    <t>9.8.8</t>
  </si>
  <si>
    <t>9.9.</t>
  </si>
  <si>
    <t>Огурец ОС, ЭС, РС, РСт (за исключением сортов и гибридов, предназначенных для промышленного круглогодичного выращивания с использованием светокультуры в защищенном грунте), в том числе:</t>
  </si>
  <si>
    <t>9.9.1</t>
  </si>
  <si>
    <t>9.9.2</t>
  </si>
  <si>
    <t>9.9.3</t>
  </si>
  <si>
    <t>9.9.4</t>
  </si>
  <si>
    <t>9.10.</t>
  </si>
  <si>
    <t>Подсолнечник  ОС, ЭС, РС, РСт, в том числе:</t>
  </si>
  <si>
    <t>9.10.1</t>
  </si>
  <si>
    <t>9.10.2</t>
  </si>
  <si>
    <t>9.10.3</t>
  </si>
  <si>
    <t>9.10.4</t>
  </si>
  <si>
    <t>9.10.5</t>
  </si>
  <si>
    <t>9.10.6</t>
  </si>
  <si>
    <t>склероции белой и серой гнили</t>
  </si>
  <si>
    <t>9.10.7</t>
  </si>
  <si>
    <t>облущенные зерна основной культуры</t>
  </si>
  <si>
    <t>9.11.</t>
  </si>
  <si>
    <t>Просо посевное ОС, ЭС, РС, РСт, в том числе:</t>
  </si>
  <si>
    <t>9.11.1</t>
  </si>
  <si>
    <t>9.11.2</t>
  </si>
  <si>
    <t>9.11.3</t>
  </si>
  <si>
    <t>9.11.4</t>
  </si>
  <si>
    <t>9.11.5</t>
  </si>
  <si>
    <t>9.11.6</t>
  </si>
  <si>
    <t>9.11.7</t>
  </si>
  <si>
    <t>9.12.</t>
  </si>
  <si>
    <t>Пшеница мягкая озимая ОС, ЭС, в том числе:</t>
  </si>
  <si>
    <t>9.12.1</t>
  </si>
  <si>
    <t>9.12.2</t>
  </si>
  <si>
    <t>9.12.3</t>
  </si>
  <si>
    <t>9.12.4</t>
  </si>
  <si>
    <t>9.12.5</t>
  </si>
  <si>
    <t>9.12.6</t>
  </si>
  <si>
    <t>9.12.7</t>
  </si>
  <si>
    <t>склероции спорыньи</t>
  </si>
  <si>
    <t>9.12.8</t>
  </si>
  <si>
    <t>9.12.9</t>
  </si>
  <si>
    <t>галлы пшеничной нематоды</t>
  </si>
  <si>
    <t>9.13.</t>
  </si>
  <si>
    <t>Пшеница мягкая озимая РС, РСт, в том числе:</t>
  </si>
  <si>
    <t>9.13.1</t>
  </si>
  <si>
    <t>9.13.2</t>
  </si>
  <si>
    <t>9.13.3</t>
  </si>
  <si>
    <t>9.13.4</t>
  </si>
  <si>
    <t>9.13.5</t>
  </si>
  <si>
    <t>9.13.6</t>
  </si>
  <si>
    <t>9.13.7</t>
  </si>
  <si>
    <t>9.13.8</t>
  </si>
  <si>
    <t>9.14.</t>
  </si>
  <si>
    <t>Пшеница мягкая яровая ОС, ЭС, в том числе:</t>
  </si>
  <si>
    <t>9.14.1</t>
  </si>
  <si>
    <t>9.14.2</t>
  </si>
  <si>
    <t>9.14.3</t>
  </si>
  <si>
    <t>9.14.4</t>
  </si>
  <si>
    <t>9.14.5</t>
  </si>
  <si>
    <t>9.14.6</t>
  </si>
  <si>
    <t>9.14.7</t>
  </si>
  <si>
    <t>9.14.8</t>
  </si>
  <si>
    <t>9.14.9</t>
  </si>
  <si>
    <t>9.15.</t>
  </si>
  <si>
    <t>Пшеница мягкая яровая РС, РСт, в том числе:</t>
  </si>
  <si>
    <t>9.15.1</t>
  </si>
  <si>
    <t>9.15.2</t>
  </si>
  <si>
    <t>9.15.3</t>
  </si>
  <si>
    <t>9.15.4</t>
  </si>
  <si>
    <t>9.15.5</t>
  </si>
  <si>
    <t>9.15.6</t>
  </si>
  <si>
    <t>9.15.7</t>
  </si>
  <si>
    <t>9.15.8</t>
  </si>
  <si>
    <t>9.16.</t>
  </si>
  <si>
    <t>Пшеница твердая яровая ОС, ЭС, в том числе:</t>
  </si>
  <si>
    <t>9.16.1</t>
  </si>
  <si>
    <t>9.16.2</t>
  </si>
  <si>
    <t>9.16.3</t>
  </si>
  <si>
    <t>9.16.4</t>
  </si>
  <si>
    <t>9.16.5</t>
  </si>
  <si>
    <t>9.16.6</t>
  </si>
  <si>
    <t>9.16.7</t>
  </si>
  <si>
    <t>9.16.8</t>
  </si>
  <si>
    <t>9.16.9</t>
  </si>
  <si>
    <t>9.17.</t>
  </si>
  <si>
    <t>Пшеница твердая яровая РС, РСт, в том числе:</t>
  </si>
  <si>
    <t>9.17.1</t>
  </si>
  <si>
    <t>9.17.2</t>
  </si>
  <si>
    <t>9.17.3</t>
  </si>
  <si>
    <t>9.17.4</t>
  </si>
  <si>
    <t>9.17.5</t>
  </si>
  <si>
    <t>9.17.6</t>
  </si>
  <si>
    <t>9.17.7</t>
  </si>
  <si>
    <t>9.17.8</t>
  </si>
  <si>
    <t>9.18.</t>
  </si>
  <si>
    <t>Пшеница твердая озимая ОС, ЭС, в том числе:</t>
  </si>
  <si>
    <t>9.18.1</t>
  </si>
  <si>
    <t>9.18.2</t>
  </si>
  <si>
    <t>9.18.3</t>
  </si>
  <si>
    <t>9.18.4</t>
  </si>
  <si>
    <t>9.18.5</t>
  </si>
  <si>
    <t>9.18.6</t>
  </si>
  <si>
    <t>9.18.7</t>
  </si>
  <si>
    <t>9.18.8</t>
  </si>
  <si>
    <t>9.18.9</t>
  </si>
  <si>
    <t>9.19.</t>
  </si>
  <si>
    <t>Пшеница озимая твердая РС, РСт, в том числе:</t>
  </si>
  <si>
    <t>9.19.1</t>
  </si>
  <si>
    <t>9.19.2</t>
  </si>
  <si>
    <t>9.19.3</t>
  </si>
  <si>
    <t>9.19.4</t>
  </si>
  <si>
    <t>9.19.5</t>
  </si>
  <si>
    <t>9.19.6</t>
  </si>
  <si>
    <t>9.19.7</t>
  </si>
  <si>
    <t>9.19.8</t>
  </si>
  <si>
    <t>9.20.</t>
  </si>
  <si>
    <t>Рис ОС, ЭС, РС, РСт, в том числе:</t>
  </si>
  <si>
    <t>9.20.1</t>
  </si>
  <si>
    <t>9.20.2</t>
  </si>
  <si>
    <t>9.20.3</t>
  </si>
  <si>
    <t>9.20.4</t>
  </si>
  <si>
    <t>9.20.5</t>
  </si>
  <si>
    <t>9.20.6</t>
  </si>
  <si>
    <t>9.21.</t>
  </si>
  <si>
    <t>Рожь озимая ОС, ЭС, в том числе:</t>
  </si>
  <si>
    <t>9.21.1</t>
  </si>
  <si>
    <t>9.21.2</t>
  </si>
  <si>
    <t>9.21.3</t>
  </si>
  <si>
    <t>9.21.4</t>
  </si>
  <si>
    <t>9.21.5</t>
  </si>
  <si>
    <t>9.21.6</t>
  </si>
  <si>
    <t>9.21.7</t>
  </si>
  <si>
    <t>9.21.8</t>
  </si>
  <si>
    <t>9.22.</t>
  </si>
  <si>
    <t>Рожь озимая РС, РСт, в том числе:</t>
  </si>
  <si>
    <t>9.22.1</t>
  </si>
  <si>
    <t>9.22.2</t>
  </si>
  <si>
    <t>9.22.3</t>
  </si>
  <si>
    <t>9.22.4</t>
  </si>
  <si>
    <t>9.22.5</t>
  </si>
  <si>
    <t>9.22.6</t>
  </si>
  <si>
    <t>9.22.7</t>
  </si>
  <si>
    <t>9.23.</t>
  </si>
  <si>
    <t>Рожь яровая ОС, ЭС, в том числе:</t>
  </si>
  <si>
    <t>9.23.1</t>
  </si>
  <si>
    <t>9.23.2</t>
  </si>
  <si>
    <t>9.23.3</t>
  </si>
  <si>
    <t>9.23.4</t>
  </si>
  <si>
    <t>9.23.5</t>
  </si>
  <si>
    <t>9.23.6</t>
  </si>
  <si>
    <t>9.23.7</t>
  </si>
  <si>
    <t>9.23.8</t>
  </si>
  <si>
    <t>9.24.</t>
  </si>
  <si>
    <t>Рожь яровая РС, РСт, в том числе:</t>
  </si>
  <si>
    <t>9.24.1</t>
  </si>
  <si>
    <t>9.24.2</t>
  </si>
  <si>
    <t>9.24.3</t>
  </si>
  <si>
    <t>9.24.4</t>
  </si>
  <si>
    <t>9.24.5</t>
  </si>
  <si>
    <t>9.24.6</t>
  </si>
  <si>
    <t>9.24.7</t>
  </si>
  <si>
    <t>9.25.</t>
  </si>
  <si>
    <t>Свекла столовая ОС, ЭС, РС, РСт, в том числе:</t>
  </si>
  <si>
    <t>9.25.1</t>
  </si>
  <si>
    <t>9.25.2</t>
  </si>
  <si>
    <t>9.25.3</t>
  </si>
  <si>
    <t>9.25.4</t>
  </si>
  <si>
    <t>9.26.</t>
  </si>
  <si>
    <t>Соя ОС, ЭС, РС, РСт, в том числе:</t>
  </si>
  <si>
    <t>9.26.1</t>
  </si>
  <si>
    <t>9.26.2</t>
  </si>
  <si>
    <t>9.26.3</t>
  </si>
  <si>
    <t>9.26.4</t>
  </si>
  <si>
    <t>9.26.5</t>
  </si>
  <si>
    <t>9.27.</t>
  </si>
  <si>
    <t>Тритикале озимая ОС, ЭС, в том числе:</t>
  </si>
  <si>
    <t>9.27.1</t>
  </si>
  <si>
    <t>9.27.2</t>
  </si>
  <si>
    <t>9.27.3</t>
  </si>
  <si>
    <t>9.27.4</t>
  </si>
  <si>
    <t>9.27.5</t>
  </si>
  <si>
    <t>9.27.6</t>
  </si>
  <si>
    <t>9.27.7</t>
  </si>
  <si>
    <t>9.27.8</t>
  </si>
  <si>
    <t>9.27.9</t>
  </si>
  <si>
    <t>9.28.</t>
  </si>
  <si>
    <t>Тритикале озимая РС, РСт, в том числе:</t>
  </si>
  <si>
    <t>9.28.1</t>
  </si>
  <si>
    <t>9.28.2</t>
  </si>
  <si>
    <t>9.28.3</t>
  </si>
  <si>
    <t>9.28.4</t>
  </si>
  <si>
    <t>9.28.5</t>
  </si>
  <si>
    <t>9.28.6</t>
  </si>
  <si>
    <t>9.28.7</t>
  </si>
  <si>
    <t>9.28.8</t>
  </si>
  <si>
    <t>9.29.</t>
  </si>
  <si>
    <t>Фасоль овощная ОС, ЭС, РС, РСт, в том числе:</t>
  </si>
  <si>
    <t>9.29.1</t>
  </si>
  <si>
    <t>9.29.2</t>
  </si>
  <si>
    <t>9.29.3</t>
  </si>
  <si>
    <t>9.29.4</t>
  </si>
  <si>
    <t>9.29.5</t>
  </si>
  <si>
    <t>9.30.</t>
  </si>
  <si>
    <t>Чечевица ОС, ЭС, РС, РСт, в том числе:</t>
  </si>
  <si>
    <t>9.30.1</t>
  </si>
  <si>
    <t>9.30.2</t>
  </si>
  <si>
    <t>9.30.3</t>
  </si>
  <si>
    <t>9.30.4</t>
  </si>
  <si>
    <t>9.30.5</t>
  </si>
  <si>
    <t>9.30.6</t>
  </si>
  <si>
    <t>семена плоскосемянной вики</t>
  </si>
  <si>
    <t>9.31.</t>
  </si>
  <si>
    <t>Ячмень озимый ОС, ЭС, в том числе:</t>
  </si>
  <si>
    <t>9.31.1</t>
  </si>
  <si>
    <t>9.31.2</t>
  </si>
  <si>
    <t>9.31.3</t>
  </si>
  <si>
    <t>9.31.4</t>
  </si>
  <si>
    <t>9.31.5</t>
  </si>
  <si>
    <t>9.31.6</t>
  </si>
  <si>
    <t>9.31.7</t>
  </si>
  <si>
    <t>9.31.8</t>
  </si>
  <si>
    <t>9.31.9</t>
  </si>
  <si>
    <t>9.32.</t>
  </si>
  <si>
    <t>Ячмень озимый РС, РСт, в том числе:</t>
  </si>
  <si>
    <t>9.32.1</t>
  </si>
  <si>
    <t>9.32.2</t>
  </si>
  <si>
    <t>9.32.3</t>
  </si>
  <si>
    <t>9.32.4</t>
  </si>
  <si>
    <t>9.32.5</t>
  </si>
  <si>
    <t>9.32.6</t>
  </si>
  <si>
    <t>9.32.7</t>
  </si>
  <si>
    <t>9.33.</t>
  </si>
  <si>
    <t>Ячмень яровой ОС, ЭС, в том числе:</t>
  </si>
  <si>
    <t>9.33.1</t>
  </si>
  <si>
    <t>9.33.2</t>
  </si>
  <si>
    <t>9.33.3</t>
  </si>
  <si>
    <t>9.33.4</t>
  </si>
  <si>
    <t>9.33.5</t>
  </si>
  <si>
    <t>9.33.6</t>
  </si>
  <si>
    <t>9.33.7</t>
  </si>
  <si>
    <t>9.33.8</t>
  </si>
  <si>
    <t>9.33.9</t>
  </si>
  <si>
    <t>9.34.</t>
  </si>
  <si>
    <t>Ячмень яровой РС, РСт, в том числе:</t>
  </si>
  <si>
    <t>9.34.1</t>
  </si>
  <si>
    <t>9.34.2</t>
  </si>
  <si>
    <t>9.34.3</t>
  </si>
  <si>
    <t>9.34.4</t>
  </si>
  <si>
    <t>9.34.5</t>
  </si>
  <si>
    <t>9.34.6</t>
  </si>
  <si>
    <t>9.34.7</t>
  </si>
  <si>
    <t>9.35.</t>
  </si>
  <si>
    <t>Сахарная свекла ОС,ЭС (семена заготовляемые, калиброванные, за исключением  инкрустированных и дражжированных), в том числе:</t>
  </si>
  <si>
    <t>9.35.1</t>
  </si>
  <si>
    <t>9.35.2</t>
  </si>
  <si>
    <t>семена трудноотделимых культурных растений</t>
  </si>
  <si>
    <t>9.35.3</t>
  </si>
  <si>
    <t>семена трудноотделимых сорных растений</t>
  </si>
  <si>
    <t>9.35.4</t>
  </si>
  <si>
    <t>стебельки сахарной свеклы длиной более 1 см</t>
  </si>
  <si>
    <t>9.36.</t>
  </si>
  <si>
    <t>Сахарная свекла РС, РСт (семена заготовляемые, калиброванные, инкрустированные, за исключением дражжированных), в том числе:</t>
  </si>
  <si>
    <t>9.36.1</t>
  </si>
  <si>
    <t>9.36.2</t>
  </si>
  <si>
    <t>9.36.3</t>
  </si>
  <si>
    <t>9.36.4</t>
  </si>
  <si>
    <t>9.37.</t>
  </si>
  <si>
    <t>Сахарная свекла ОС, ЭС, РС, РСт (семена дражжированные), в том числе:</t>
  </si>
  <si>
    <t>9.37.1</t>
  </si>
  <si>
    <t>ПЕРЕЧЕНЬ И СТОИМОСТЬ ПЛАТНЫХ УСЛУГ (РАБОТ) 
ПО ОПРЕДЕЛЕНИЮ ПОКАЗАТЕЛЕЙ ПОСЕВНЫХ (ПОСАДОЧНЫХ) КАЧЕСТВ СЕМЯН СЕЛЬСКОХОЗЯЙСТВЕННЫХ РАСТЕНИЙ</t>
  </si>
  <si>
    <t>(в отношении Перечня родов и видов сельскохозяйственных растений, производство и выращивание которых направлено на обеспечение продовольственной безопасности Российской Федерации, сорта и гибриды которых подлежат включению в государственный реестр сортов и гибридов сельскохозяйственных растений, допущенных к использованию, утвержденного
Распоряжением Правительства Российской Федерации от 08.12.2022г №3835-р)</t>
  </si>
  <si>
    <t>ПЕРЕЧЕНЬ И СТОИМОСТЬ ПЛАТНЫХ УСЛУГ (РАБОТ)
ПРИ ПРОВЕДЕНИИ МЕРОПРИЯТИЙ ПО ГОСУДАРСТВЕННОМУ МОНИТОРИНГУ ЗЕРНА 
(С ОТБОРОМ ПРОБ ЗЕРНА У СЕЛЬХОЗТОВАРОПРОИЗВОДИТЕЛЯ В МЕСТЕ ФОРМИРОВАНИЯ ПАРТИИ ЗЕРНА АККРЕДИТОВАННОЙ В УСТАНОВЛЕННОМ ПОРЯДКЕ ОРГАНИЗАЦИЕЙ И ДОСТАВКОЙ ПРОБ В ИСПЫТАТЕЛЬНУЮ ЛАБОРАТОРИЮ)</t>
  </si>
  <si>
    <t>Вид услуг (работ)</t>
  </si>
  <si>
    <t xml:space="preserve">ПЕРЕЧЕНЬ И СТОИМОСТЬ ПЛАТНЫХ УСЛУГ (РАБОТ) </t>
  </si>
  <si>
    <t>без учета стоимости необходимых материалов и реактивов</t>
  </si>
  <si>
    <t xml:space="preserve">с учетом стоимости необходимых материалов и реактивов </t>
  </si>
  <si>
    <t>Подготовка заключений о соблюдении норм выхода продуктов переработки зерна (за 1 человеко-час работы)</t>
  </si>
  <si>
    <t>Издательско-полиграфическая деятельность (реализуемая продукция):</t>
  </si>
  <si>
    <t>Атлас вредителей хлебных запасов</t>
  </si>
  <si>
    <t>Брошюра "Сорные растения"</t>
  </si>
  <si>
    <t>Брошюра "Вредители хлеба"</t>
  </si>
  <si>
    <t>Оказание услуг по методической помощи - изготовление и реализация Методик выполнения измерений (МВИ)</t>
  </si>
  <si>
    <t>Реализуемая продукция по п.5 доставляется за счёт средств заказчика</t>
  </si>
  <si>
    <t>1 чел./час</t>
  </si>
  <si>
    <t>Оказание консультационных услуг (предоставление информации) 
по вопросам применения пестицидов и агрохимикатов:</t>
  </si>
  <si>
    <t>Оказание консультационных услуг (предоставление информации) 
по защите отдельных сельскохозяйственных культур
(за 1 человеко-час работы)</t>
  </si>
  <si>
    <t>Оказание консультационных услуг (предоставление информации) 
по мерам борьбы с вредителями 
(за 1 человеко-час работы)</t>
  </si>
  <si>
    <t>Оказание консультационной, методической и практической помощи при работе в Федеральных Государственных Информационных Системах (ФГИС) 
(за 1 человеко-час работы)</t>
  </si>
  <si>
    <t>Оказание услуг по предоставлению требований стран-импортеров 
(за 1 человеко-час работы)</t>
  </si>
  <si>
    <t>Оказание услуг по организации и проведению семинаров, совещаний, конференций и стажировок по лабораторной деятельности, и другим вопросам, входящим в компетенцию Учреждения, с выдачей / без выдачи соответствующих документов, без проведения итоговой аттестации 
(за 1 человеко-час работы)</t>
  </si>
  <si>
    <t>Оказание услуг органом по сертификации 
(за 1 человеко-час работы)</t>
  </si>
  <si>
    <t>Подготовка заключений по количественно-качественному учету 
(за 1 человеко-час работы)</t>
  </si>
  <si>
    <t>Рассмотрение убыли массы зерна и продуктов его переработки по актам зачистки на израсходованные или проинвентаризированные партии 
(за 1 человеко-час работы)</t>
  </si>
  <si>
    <t>Оказание услуг по сопровождению декларирования соответствия продукции 
(за 1 человеко-час работы)</t>
  </si>
  <si>
    <t>ПЕРЕЧЕНЬ И СТОИМОСТЬ ПЛАТНЫХ УСЛУГ (РАБОТ) 
ПО КОНСУЛЬТАЦИОННЫМ УСЛУГАМ И ИЗДАТЕЛЬСКО-ПОЛИГРАФИЧЕСКОЙ ДЕЯТЕЛЬНОСТИ</t>
  </si>
  <si>
    <t>Поправить нумерацию приложений к Приказу</t>
  </si>
  <si>
    <t>1 страница</t>
  </si>
  <si>
    <t>Почвы, грунты</t>
  </si>
  <si>
    <t>отбор почвенного образца</t>
  </si>
  <si>
    <t>механический</t>
  </si>
  <si>
    <t>проба</t>
  </si>
  <si>
    <t>выделение навесок для анализа</t>
  </si>
  <si>
    <t>весовой</t>
  </si>
  <si>
    <t>шт</t>
  </si>
  <si>
    <t>органическое вещество</t>
  </si>
  <si>
    <t>фотометрический</t>
  </si>
  <si>
    <t>подвижный фосфор</t>
  </si>
  <si>
    <t>спектрофотометрический</t>
  </si>
  <si>
    <t xml:space="preserve">обменный калий </t>
  </si>
  <si>
    <t>pH солевой вытяжки</t>
  </si>
  <si>
    <t>потенциометрический</t>
  </si>
  <si>
    <t>pH водной вытяжки</t>
  </si>
  <si>
    <t>нитраты/азот нитратов</t>
  </si>
  <si>
    <t>ионометрический</t>
  </si>
  <si>
    <t>нефтепродукты</t>
  </si>
  <si>
    <t>бенз(а)пирен</t>
  </si>
  <si>
    <t>ВЭЖХ</t>
  </si>
  <si>
    <t>кадмий (валовая, кислоторастворимая форма)</t>
  </si>
  <si>
    <t>ААС</t>
  </si>
  <si>
    <t>марганец (валовая, кислоторастворимая форма)</t>
  </si>
  <si>
    <t>медь (валовая, кислоторастворимая форма)</t>
  </si>
  <si>
    <t>1.11.4</t>
  </si>
  <si>
    <t>никель (валовая, кислоторастворимая форма)</t>
  </si>
  <si>
    <t>1.11.5</t>
  </si>
  <si>
    <t>свинец (валовая, кислоторастворимая форма)</t>
  </si>
  <si>
    <t>1.11.6</t>
  </si>
  <si>
    <t>хром (валовая, кислоторастворимая форма)</t>
  </si>
  <si>
    <t>1.11.7</t>
  </si>
  <si>
    <t>цинк (валовая, кислоторастворимая форма)</t>
  </si>
  <si>
    <t>1.11.8</t>
  </si>
  <si>
    <t>кобальт (валовая, кислоторастворимая форма)</t>
  </si>
  <si>
    <t>1.11.9</t>
  </si>
  <si>
    <t>ртуть (валовая форма)</t>
  </si>
  <si>
    <t>1.11.10</t>
  </si>
  <si>
    <t>мышьяк (валовая форма)</t>
  </si>
  <si>
    <t>гранулометрический (механический) состав</t>
  </si>
  <si>
    <t>ситовой</t>
  </si>
  <si>
    <t>кадмий (подвижная форма)</t>
  </si>
  <si>
    <t>медь (подвижная форма)</t>
  </si>
  <si>
    <t>свинец (подвижная форма)</t>
  </si>
  <si>
    <t>1.13.4</t>
  </si>
  <si>
    <t>цинк (подвижная форма)</t>
  </si>
  <si>
    <t>исследование на яйца гельминтов (метод Романенко)</t>
  </si>
  <si>
    <t>флотационный</t>
  </si>
  <si>
    <t>исследование на личинки гельминтов (метод Супряга)</t>
  </si>
  <si>
    <t>цисты (ооцисты) патогенных кишечных простейших</t>
  </si>
  <si>
    <t>микробиологический</t>
  </si>
  <si>
    <t>определение обменной кислотности</t>
  </si>
  <si>
    <t>потенциометрия</t>
  </si>
  <si>
    <t>определение гидролитической кислотности</t>
  </si>
  <si>
    <t>титриметрия</t>
  </si>
  <si>
    <t>определение содержания азота</t>
  </si>
  <si>
    <t>определение содержания подвижного калия</t>
  </si>
  <si>
    <t>определение содержания общего фосфора</t>
  </si>
  <si>
    <t>фотометрия</t>
  </si>
  <si>
    <t>определение содержания общего калия</t>
  </si>
  <si>
    <t>определение степени активности радионуклидов</t>
  </si>
  <si>
    <t>сцинтилляционная спектрометрия</t>
  </si>
  <si>
    <t>определение нефтепродуктов на Флюорате</t>
  </si>
  <si>
    <t>флуорометрический</t>
  </si>
  <si>
    <t>определение содержания подвижной формы микроэлементов методом индуктивно-связанной плазмы - в расчете на 1 элемент</t>
  </si>
  <si>
    <t>метод индуктивно-связанной плазмы</t>
  </si>
  <si>
    <t>определение влажности почвы</t>
  </si>
  <si>
    <t>гравиметрический</t>
  </si>
  <si>
    <t>определение аммония обменного</t>
  </si>
  <si>
    <t>определение суммы поглощенных оснований</t>
  </si>
  <si>
    <t>титриметрический</t>
  </si>
  <si>
    <t>определение максимальной гигроскопической влажности</t>
  </si>
  <si>
    <t>определение плотного осадка водной вытяжки</t>
  </si>
  <si>
    <t>определение удельной  электрической проводимости</t>
  </si>
  <si>
    <t>кондуктометрия</t>
  </si>
  <si>
    <t>определение карбоната, бикарбоната, хлорид-ионов, сульфат-ионов (за каждый показатель отдельно)</t>
  </si>
  <si>
    <t>определение натрия на водной вытяжке</t>
  </si>
  <si>
    <t>определение калия на водной вытяжке</t>
  </si>
  <si>
    <t>определение кальция на водной вытяжке</t>
  </si>
  <si>
    <t>1.38</t>
  </si>
  <si>
    <t xml:space="preserve">определение магния на водной вытяжке </t>
  </si>
  <si>
    <t>1.39</t>
  </si>
  <si>
    <t>определение емкости катионного обмена</t>
  </si>
  <si>
    <t>1.40</t>
  </si>
  <si>
    <t>определение зольности торфяных и оторфованных горизонтов почв</t>
  </si>
  <si>
    <t>термогравиметрия</t>
  </si>
  <si>
    <t>1.41</t>
  </si>
  <si>
    <t>определение общей засоленности</t>
  </si>
  <si>
    <t>1.42</t>
  </si>
  <si>
    <t>определение азота аммонийного</t>
  </si>
  <si>
    <t>1.43</t>
  </si>
  <si>
    <t>определение хлорида</t>
  </si>
  <si>
    <t>1.44</t>
  </si>
  <si>
    <t>определение сульфатов</t>
  </si>
  <si>
    <t>1.45</t>
  </si>
  <si>
    <t>определение содержания остаточных количеств пестицидов (качественное и количественное) по методике многокомпонентного анализа методом ГХ-МС и ВЭЖХ-МС:</t>
  </si>
  <si>
    <t>1.45.1</t>
  </si>
  <si>
    <t>за 1 пробу (при одновременном исследовании от 1 до 9 проб)</t>
  </si>
  <si>
    <t>ГХ-МС и ВЭЖХ-МС</t>
  </si>
  <si>
    <t>1.45.2</t>
  </si>
  <si>
    <t>за 1 пробу (при одновременном исследовании от 10 проб)</t>
  </si>
  <si>
    <t>Побочные продукты животноводства</t>
  </si>
  <si>
    <t>Отбор пробы побочных продуктов животноводства</t>
  </si>
  <si>
    <t>комплекс</t>
  </si>
  <si>
    <t>Определение содержания хлорорганических пестицидов (ДДТ, ГХЦГ)</t>
  </si>
  <si>
    <t>ГХ-МС</t>
  </si>
  <si>
    <t>Консультационное сопровождение по разработке технических условий</t>
  </si>
  <si>
    <t>Определение наличия энтеропатогенных типов кишечной палочки</t>
  </si>
  <si>
    <t>Определение сальмонелл</t>
  </si>
  <si>
    <t>Определение наличия яиц гельминтов, цист патогенных простейших</t>
  </si>
  <si>
    <t>Органическое вещество</t>
  </si>
  <si>
    <t>термогравиметрический</t>
  </si>
  <si>
    <t>Массовая доля золы</t>
  </si>
  <si>
    <t>Оформление документации и прочие услуги</t>
  </si>
  <si>
    <t>Составление заключения к протоколу испытания</t>
  </si>
  <si>
    <t>Составление пояснительной записки к почвенно-агрохимическому обследованию с/х угодий</t>
  </si>
  <si>
    <t xml:space="preserve">Разработка проекта рекультивации, мелиорации земель </t>
  </si>
  <si>
    <t>Выезд работника на транспорте Учреждения</t>
  </si>
  <si>
    <t>км</t>
  </si>
  <si>
    <t>чел./час</t>
  </si>
  <si>
    <t>для филиалов ФГБУ "ЦОК АПК": Алтайского, Курганского, Новороссийского,
филиала по г. Москве и Московской области и филиала в Республике Татарстан</t>
  </si>
  <si>
    <t>ПЕРЕЧЕНЬ И СТОИМОСТЬ ПЛАТНЫХ УСЛУГ (РАБОТ) 
ПО ИССЛЕДОВАНИЮ ПОЧВ, ГРУНТОВ, ОРГАНИЧЕСКИХ УДОБРЕНИЙ, ПОБОЧНЫХ ПРОДУКТОВ ЖИВОТНОВОДСТВА 
И ИНСПЕКЦИОННОЙ ДЕЯТЕЛЬНОСТИ В ОБЛАСТИ ЗЕМЕЛЬНЫХ ПРАВООТНОШЕНИЙ</t>
  </si>
  <si>
    <t>определение содержания подвижной формы макроэлементов 
(Са, Мg, Na и др.) - в расчёте на 1 элемент</t>
  </si>
  <si>
    <t>определение содержания подвижной формы микроэлементов 
(Сu, Zn, Ba, Sr, Li, Cs, Mn, Mo  и др.) методом атомно-абсорбционной спектрометрии - в расчёте на 1 элемент</t>
  </si>
  <si>
    <t>Определение содержания токсичных элементов 
(кадмий, свинец, мышьяк, ртуть)</t>
  </si>
  <si>
    <t>Наименование услуг (работ)</t>
  </si>
  <si>
    <t>Бактериологические показатели кормов</t>
  </si>
  <si>
    <t>Комплексное бактериологические исследование кормов животного происхождения в рамках производственного контроля (ОКМК, сальмонеллы , энтеропатогенные типы кишечной палочки, анаэробы, протей) классическим методом</t>
  </si>
  <si>
    <t>Бактериологический</t>
  </si>
  <si>
    <t>Определение общего количества микроскопических грибов, их видового состава и токсичности микологическим методом</t>
  </si>
  <si>
    <t>образец</t>
  </si>
  <si>
    <t>Микологический</t>
  </si>
  <si>
    <t>Качество пестицидных препаратов</t>
  </si>
  <si>
    <t>Идентификация пестицидного препарата на ГХМС</t>
  </si>
  <si>
    <t>Определение качества одного пестицидного препарата ГЖХ</t>
  </si>
  <si>
    <t>Метод ГЖХ</t>
  </si>
  <si>
    <t>Определение качества одного пестицидного препарата методом ВЭЖХ</t>
  </si>
  <si>
    <t>Метод ВЭЖХ</t>
  </si>
  <si>
    <t>Определение качества одного  смесевого пестицидного препарата</t>
  </si>
  <si>
    <t>Подтверждающий
(Газовая хроматография)</t>
  </si>
  <si>
    <t>Определение  плотности подтверждающим методом</t>
  </si>
  <si>
    <t>Подтверждающий
(гравиметрический)</t>
  </si>
  <si>
    <t>Определение стабильности водной эмульсии/суспензии подтверждающим методом</t>
  </si>
  <si>
    <t>Подтверждающий (гравиметрический / визуальный)</t>
  </si>
  <si>
    <t>Лабораторные исследования по диагностике и профилактике болезней животных (пчёлы)</t>
  </si>
  <si>
    <t>Выявление цитробактериоза</t>
  </si>
  <si>
    <t>Выявление акарапидоза</t>
  </si>
  <si>
    <t>Паразитологический</t>
  </si>
  <si>
    <t>Выявление браулеза</t>
  </si>
  <si>
    <t>Выявление колибактериоза</t>
  </si>
  <si>
    <t>Выявление гафниоза</t>
  </si>
  <si>
    <t>Лабораторные исследования по диагностике и профилактике болезней животных (рыбы)</t>
  </si>
  <si>
    <t>Выявление сапролегниоза</t>
  </si>
  <si>
    <t>Микроскопический, бактериологический</t>
  </si>
  <si>
    <t>Выявление чумы раков</t>
  </si>
  <si>
    <t>Микроскопический</t>
  </si>
  <si>
    <t>Выявление миксобактериоза (флексибактериоза)</t>
  </si>
  <si>
    <t>Микроскопический, Бактериологический</t>
  </si>
  <si>
    <t>Выявление бранхиомикоза</t>
  </si>
  <si>
    <t>Определение чувствительности к антибиотикам</t>
  </si>
  <si>
    <t>Микробиологические показатели продукции животного происхождения</t>
  </si>
  <si>
    <t>Определение КМАФАнМ (микробное число) классическим методом</t>
  </si>
  <si>
    <t>Классический</t>
  </si>
  <si>
    <t>Выявление БГКП (кишечная палочка) классическим методом</t>
  </si>
  <si>
    <t>Определение бактерий рода Salmonella в пищевой продукции</t>
  </si>
  <si>
    <t>Определение сальмонеллы экспресс методом (1 проба)</t>
  </si>
  <si>
    <t>Экспресс (ИФА)</t>
  </si>
  <si>
    <t>Определение сальмонеллы экспресс методом  (20 проб)</t>
  </si>
  <si>
    <t>Выявление стафилококка золотистого в молочной, мясной продукции, рыбе и рыбной продукции</t>
  </si>
  <si>
    <t>Выявление cульфитредуцирующих клостридий</t>
  </si>
  <si>
    <t>испытание</t>
  </si>
  <si>
    <t>Определение Clostridium perfringens классическим методом  в пищевых продуктах</t>
  </si>
  <si>
    <t>Определение энтерококков</t>
  </si>
  <si>
    <t>Выявление листерии (L.monocytogenes) классическим методом</t>
  </si>
  <si>
    <t>Определение листерии (L.monocytogenes) экспресс методом (1 проба)</t>
  </si>
  <si>
    <t>Определение листерии (L.monocytogenes) экспресс методом (20 проб)</t>
  </si>
  <si>
    <t>Определение дрожжей</t>
  </si>
  <si>
    <t>Определение плесени (плесневых грибов)</t>
  </si>
  <si>
    <t>5.15</t>
  </si>
  <si>
    <t>Выявление парагемолитического вибриона классическим методом</t>
  </si>
  <si>
    <t>5.16</t>
  </si>
  <si>
    <t>Определение бацитрацина в мясе и мясопродуктах микробиологическим методом</t>
  </si>
  <si>
    <t>5.18</t>
  </si>
  <si>
    <t>Определение соматических клеток визуальным методом</t>
  </si>
  <si>
    <t>Классический / визуальный</t>
  </si>
  <si>
    <t>5.19</t>
  </si>
  <si>
    <t>Определение соматических клеток вискозиметрическим методом</t>
  </si>
  <si>
    <t>Вискозиметрический</t>
  </si>
  <si>
    <t>5.20</t>
  </si>
  <si>
    <t>Определение ингибирующих веществ классическим методом</t>
  </si>
  <si>
    <t>5.21</t>
  </si>
  <si>
    <t>Исследование мясных и рыбных продуктов на пероксидазу</t>
  </si>
  <si>
    <t>5.22</t>
  </si>
  <si>
    <t>Определение паразитарной чистоты рыбы классическим методом</t>
  </si>
  <si>
    <t>Классический / паразитологический</t>
  </si>
  <si>
    <t>5.23</t>
  </si>
  <si>
    <t>Определение паразитарной чистоты рыбы классическим методом по инструкции 4.2.10-21-25-2006</t>
  </si>
  <si>
    <t>5.24</t>
  </si>
  <si>
    <t>Санитарно-паразитологическая экспертиза мяса и мясной продукции (трихинеллез)</t>
  </si>
  <si>
    <t>5.25</t>
  </si>
  <si>
    <t>Проведение паразитологической идентификации личинок трематод (количественный метод)</t>
  </si>
  <si>
    <t>Количественный метод</t>
  </si>
  <si>
    <t>5.26</t>
  </si>
  <si>
    <t>Проведение паразитологической идентификации (качественный метод)</t>
  </si>
  <si>
    <t>Качественный метод</t>
  </si>
  <si>
    <t>5.27</t>
  </si>
  <si>
    <t>Проведение паразитологического вскрытия классическим методом</t>
  </si>
  <si>
    <t>5.28</t>
  </si>
  <si>
    <t>Определение лактосбраживающих микроорганизмов</t>
  </si>
  <si>
    <t>5.29</t>
  </si>
  <si>
    <t>Санитарно-паразитологические исследования плодовоовощной, плодово-ягодной и растительной продукции</t>
  </si>
  <si>
    <t>5.30</t>
  </si>
  <si>
    <t>Определение БГКП  при использовании анализатора "ТЕМПО" экспресс-методом (ИФ)</t>
  </si>
  <si>
    <t>Экспресс (ИФ)</t>
  </si>
  <si>
    <t>5.31</t>
  </si>
  <si>
    <t>Определение КМАФАнМ  при использовании анализатора "ТЕМПО" Экспресс-методом  (ИФ)</t>
  </si>
  <si>
    <t>5.32</t>
  </si>
  <si>
    <t>Определение стафилококка  при использовании анализатора "ТЕМПО" Экспресс-методом (ИФ)</t>
  </si>
  <si>
    <t>5.33</t>
  </si>
  <si>
    <t>Определение содержания  массовой концентрации молока сухого в пробах продуктов питания методом иммуноферментного анализа</t>
  </si>
  <si>
    <t>Метод иммуноферментного анализа</t>
  </si>
  <si>
    <t>5.34</t>
  </si>
  <si>
    <t>Определение промышленной стерильности консервов</t>
  </si>
  <si>
    <t>5.36</t>
  </si>
  <si>
    <t>Определение E coli Определение E coli (по ГОСТ 30726-2001)</t>
  </si>
  <si>
    <t>Микробиологический (классический)</t>
  </si>
  <si>
    <t>5.37</t>
  </si>
  <si>
    <t>Определение E coli coli  (по ГОСТ 31708-2012 (ISO 7251:2005)</t>
  </si>
  <si>
    <t>5.38</t>
  </si>
  <si>
    <t>Определение бактерий  рода  Proteus</t>
  </si>
  <si>
    <t>5.39</t>
  </si>
  <si>
    <t>Определение микрофлоры микроскопическим методом, в т.ч. при определении промышленной стерильности  молочных продуктов</t>
  </si>
  <si>
    <t>5.40</t>
  </si>
  <si>
    <t>Определение бифидобактерий</t>
  </si>
  <si>
    <t>5.41</t>
  </si>
  <si>
    <t>Комплексное микробиологическое исследование пробы мяса (КМАФАнМ, БГКП (колиформы), сальмонелла, листерия)  классическим методом</t>
  </si>
  <si>
    <t>Классический метод</t>
  </si>
  <si>
    <t>5.42</t>
  </si>
  <si>
    <t>Комплексное микробиологическое исследование пробы колбасы полукопченой (БГКП (колиформы), сальмонелла, листерия, сульфитредуцирующие клостридии стафилококк) классическим методом</t>
  </si>
  <si>
    <t>5.43</t>
  </si>
  <si>
    <t>Комплексное микробиологическое исследование пробы колбасы  вареной (КМАФАнМ, БГКП (колиформы), сальмонелла, листерия, сульфитредуцирующие клостридии, стафилококк) классическим методом</t>
  </si>
  <si>
    <t>5.44</t>
  </si>
  <si>
    <t>Комплексное микробиологическое исследование пробы колбасы и мясопродуктов сырокопченых и сыровяленых в рамках производственного контроля (БГКП (колиформы), сальмонелла, листерия, сульфитредуцирующие клостридии стафилококк, Е.coli   классическим методом</t>
  </si>
  <si>
    <t>5.45</t>
  </si>
  <si>
    <t>Комплексное микробиологическое исследование пробы рыбы вяленой и сушеной под вакуумом на  КМАФАнМ, БГКП (колиформы), сальмонеллы, сульфитредуцирующие клостридии, плесени, дрожжи  классическими методами</t>
  </si>
  <si>
    <t>5.46</t>
  </si>
  <si>
    <t>Комплексное исследование пробы рыбы (свежей, мороженной, подмороженной, охлажденной) на КМАФАнМ, БГКП (колиформы), сальмонеллы, листерии, стафилококк классическими методами</t>
  </si>
  <si>
    <t>5.47</t>
  </si>
  <si>
    <t>Комплексное исследование пробы рыбы (соленой под вакуумом) на КМАФАнМ, БГКП (колиформы), сальмонеллы, листерии, стафилококк,  сульфитредуцирующие клостридии классическими методами</t>
  </si>
  <si>
    <t>5.48</t>
  </si>
  <si>
    <t>Комплексное исследование пробы рыбы (соленой) на КМАФАнМ, БГКП (колиформы), сальмонеллы, листерии, стафилококк, классическими методами</t>
  </si>
  <si>
    <t>5.49</t>
  </si>
  <si>
    <t>Комплексное микробиологическое исследование пробы рыбы сушеной на КМАФАнМ, БГКП (колиформы), сальмонеллы, сульфитредуцирующие клостридии, плесени, дрожжи классическими методами</t>
  </si>
  <si>
    <t>5.50</t>
  </si>
  <si>
    <t>Комплексное исследование пробы рыбы (холодного, горячего копчения под вакуумом) на КМАФАнМ, БГКП (колиформы), сальмонеллы, листерии, стафилококк, сульфитредуцирующие клостридии классическими методами</t>
  </si>
  <si>
    <t>5.51</t>
  </si>
  <si>
    <t>Комплексное исследование пробы рыбы (холодного, горячего копчения) на КМАФАнМ, БГКП (колиформы), сальмонеллы, листерии, стафилококк классическими методами</t>
  </si>
  <si>
    <t>5.52</t>
  </si>
  <si>
    <t>Комплексное микробиологическое исследование пробы (молоко питьевое, молочный напиток пастеризованные, сливки, пахта, сыворотка и продукты на их основе и др. молочные продукты, термически обработанные) на показатели КМАФАнМ, БГКП (колиформы), сальмонелла, листерия, стафилококк классическим методом</t>
  </si>
  <si>
    <t>5.53</t>
  </si>
  <si>
    <t>Комплексное микробиологическое исследование пробы кисломолочных продуктов, сметаны и продуктов на ее основе и др. продукты  на выявление молочнокислых микроорганизмов, БГКП (колиформы), сальмонелл, стафилококка, дрожжей и плесневых грибов классическим методом</t>
  </si>
  <si>
    <t>5.54</t>
  </si>
  <si>
    <t>Комплексное микробиологическое исследование пробы термически обработанных сквашенных молочных и молочных составных продуктов на выявление БГКП (колиформы), сальмонелл, стафилококков, листерий, дрожжей и плесневых грибов классическим методом</t>
  </si>
  <si>
    <t>5.55</t>
  </si>
  <si>
    <t>Комплексное микробиологическое исследование пробы (масло из коровьего молока, паста масляная, масло сухое, сливочно-растительный спред, сыворотка мол. сухая и др. молочные продукты) на показатели КМАФАнМ, БГКП (колиформы), сальмонелла, листерия, стафилококк, дрожжи и плесневые грибы классическим методом</t>
  </si>
  <si>
    <t>5.56</t>
  </si>
  <si>
    <t>Комплексное микробиологическое исследование пробы (творог, творожный продукт и др. молочные продукты)  на показатели микрофлора, характерная для творожной закваски, БГКП (колиформы), сальмонелла, стафилококк, дрожжи и плесневые грибы. молочнокислые микроорганизмы  классическим методом</t>
  </si>
  <si>
    <t>5.57</t>
  </si>
  <si>
    <t>Комплексное микробиологическое исследование пробы молока сырого, сырого обезжиренного молока на показатели КМАФАнМ, сальмонеллы, соматические клетки классическим методом</t>
  </si>
  <si>
    <t>5.58</t>
  </si>
  <si>
    <t>Комплексное микробиологическое исследование пробы сливок сырых на показатели КМАФАнМ, сальмонеллы классическим методом</t>
  </si>
  <si>
    <t>5.59</t>
  </si>
  <si>
    <t>Комплексное исследование субпродуктов мясных (убойных животных)  классическим методом на сальмонеллы и  Listeria monocytogenes</t>
  </si>
  <si>
    <t>5.60</t>
  </si>
  <si>
    <t>Комплексное исследование продуктов мясных и из мяса птицы запеченных классическим методом на КМАФАнМ, БГКП (колиформы), сальмонеллы и Listeria monocytogenes, стафилококк, сульфитредуцирующие клостридии</t>
  </si>
  <si>
    <t>5.61</t>
  </si>
  <si>
    <t>Комплексное исследование икры рыбы (лососевых, осетровых, других рыб, аналога икры) соленой классическим методом на КМАФАнМ, БГКП (колиформы), сальмонеллы и  Listeria monocytogenes, стафилококк, сульфитредуцирующие клостридии, плесневые грибы и дрожжи</t>
  </si>
  <si>
    <t>5.62</t>
  </si>
  <si>
    <t>Комплексное исследование пробы мяса и субпродуктов птицы  классическим методом на КМАФАнМ, сальмонеллы и Listeria monocytogenes</t>
  </si>
  <si>
    <t>5.63</t>
  </si>
  <si>
    <t>Микробиологическое исследование по обнаружению бактерий Campylobacter spp. в пищевых продуктах классическим методом</t>
  </si>
  <si>
    <t>5.64</t>
  </si>
  <si>
    <t>Комплексное микробиологическое исследование пробы яйца и яичной продукции в рамках производственного контроля (КМАФАнМ, БГКП (колиформы), сальмонелла, классическим методом)</t>
  </si>
  <si>
    <t>Микробиологические, физико-химические показатели воды</t>
  </si>
  <si>
    <t>Определение коли-титров индекса в воде рыбохозяйственных водоемов</t>
  </si>
  <si>
    <t>Определение водородного показателя (рН) в воде</t>
  </si>
  <si>
    <t>Подтверждающий (Ионометрический)</t>
  </si>
  <si>
    <t>Определение общей жесткости</t>
  </si>
  <si>
    <t>Подтверждающий Титриметрический</t>
  </si>
  <si>
    <t>Определение общей минерализации (сухой остаток) воды</t>
  </si>
  <si>
    <t>Подтверждающий (Гравиметрический)</t>
  </si>
  <si>
    <t>Определение общих (обобщенных) колиформных бактерий в воде методом мембранной фильтрации</t>
  </si>
  <si>
    <t>Классический метод/Метод мембранной фильтрации</t>
  </si>
  <si>
    <t>Определение E.coli в воде питьевой методом мембранной фильтрации</t>
  </si>
  <si>
    <t>Метод мембранной фильтрации</t>
  </si>
  <si>
    <t>Определение E.coli в воде поверхностных водоемов методом мембранной фильтрации</t>
  </si>
  <si>
    <t>Определение спор сульфитредуцирующих клостридий в воде методом мембранной фильтрации</t>
  </si>
  <si>
    <t>Определение термотолерантных колиформных бактерий в воде методом мембранной фильтрации</t>
  </si>
  <si>
    <t>Комплексное исследование воды централизованного водоснабжения: определение общего микробного числа, общих (обобщенных) колиформных бактерий, Escherichia coli в воде методом мембранной фильтрации</t>
  </si>
  <si>
    <t>Определение общего микробного числа в воде</t>
  </si>
  <si>
    <t>Определение колифагов в воде питьевой</t>
  </si>
  <si>
    <t>6.13</t>
  </si>
  <si>
    <t>Определение колифагов в воде питьевой в 4 образцах и более</t>
  </si>
  <si>
    <t>6.14</t>
  </si>
  <si>
    <t>Определение содержания активного хлора в воде</t>
  </si>
  <si>
    <t>Подтверждающий (Титриметрический)</t>
  </si>
  <si>
    <t>6.15</t>
  </si>
  <si>
    <t>Определение радионуклидов подтверждающим методом (Сцинтилляционная спектроскопия)</t>
  </si>
  <si>
    <t>Подтверждающий
(Сцинтилляционная спектроскопия)</t>
  </si>
  <si>
    <t>6.16</t>
  </si>
  <si>
    <t>Определение сульфатов в воде</t>
  </si>
  <si>
    <t>Подтверждающий (Титриметрический или спектрофотометрический )</t>
  </si>
  <si>
    <t>6.17</t>
  </si>
  <si>
    <t>Определение органолептических показателей воды (запах и вкус)</t>
  </si>
  <si>
    <t>Органолептический метод</t>
  </si>
  <si>
    <t>6.18</t>
  </si>
  <si>
    <t>Определение кальция и магния в воде</t>
  </si>
  <si>
    <t>6.19</t>
  </si>
  <si>
    <t>Определение хлоридов в воде</t>
  </si>
  <si>
    <t>6.20</t>
  </si>
  <si>
    <t>Определение мутности в воде</t>
  </si>
  <si>
    <t>Подтверждающий (Спектрофотометрический)</t>
  </si>
  <si>
    <t>6.21</t>
  </si>
  <si>
    <t>Определение цветности в воде</t>
  </si>
  <si>
    <t>6.22</t>
  </si>
  <si>
    <t>Определение щелочности и массовой концентрации карбонатов и гидрокарбонатов в воде</t>
  </si>
  <si>
    <t>6.23</t>
  </si>
  <si>
    <t>Определение алюминия в воде</t>
  </si>
  <si>
    <t>6.24</t>
  </si>
  <si>
    <t>Определение нитратов в воде</t>
  </si>
  <si>
    <t>6.25</t>
  </si>
  <si>
    <t>Определение прудовой воды на аэромонады</t>
  </si>
  <si>
    <t>6.26</t>
  </si>
  <si>
    <t>Исследование прудовой воды на псевдомонады</t>
  </si>
  <si>
    <t>6.27</t>
  </si>
  <si>
    <t>Определение в воде O₂</t>
  </si>
  <si>
    <t>Подтверждающий
(Титриметрический)</t>
  </si>
  <si>
    <t>6.28</t>
  </si>
  <si>
    <t>Определение в воде СO₂</t>
  </si>
  <si>
    <t>6.29</t>
  </si>
  <si>
    <t>Определение фосфатов в воде</t>
  </si>
  <si>
    <t>Подтверждающий
(Спектрофотометрический)</t>
  </si>
  <si>
    <t>6.30</t>
  </si>
  <si>
    <t>Определение в воде окисляемости</t>
  </si>
  <si>
    <t>6.31</t>
  </si>
  <si>
    <t>Определение в воде сероводорода</t>
  </si>
  <si>
    <t>исследование</t>
  </si>
  <si>
    <t>6.32</t>
  </si>
  <si>
    <t>Определение в воде токсичных элементов</t>
  </si>
  <si>
    <t>6.33</t>
  </si>
  <si>
    <t>Определение в воде нефтепродуктов</t>
  </si>
  <si>
    <t>Инфракрасная спектрометрия</t>
  </si>
  <si>
    <t>6.34</t>
  </si>
  <si>
    <t>Определение азотсодержащих веществ (нитриты, или аммиак и ион-аммония) нитриты методом спектрофотометрии</t>
  </si>
  <si>
    <t>Метод спектрофотометрии</t>
  </si>
  <si>
    <t>6.35</t>
  </si>
  <si>
    <t>Санитарно-паразитологический анализ воды</t>
  </si>
  <si>
    <t>Флотационный метод/ Метод последовательной фильтрации</t>
  </si>
  <si>
    <t>6.36</t>
  </si>
  <si>
    <t>Определение биохимического потребления кислорода в водах титриметрическим методом (РД 52.24.420)</t>
  </si>
  <si>
    <t>Титриметрический метод</t>
  </si>
  <si>
    <t>6.37</t>
  </si>
  <si>
    <t>Определение массовой концентрации нитритного азота в водах спектрофотометрическим методом (РД 52.24.518)</t>
  </si>
  <si>
    <t>Спектрофотометрический метод</t>
  </si>
  <si>
    <t>6.38</t>
  </si>
  <si>
    <t>Определение массовой концентрации сероводорода в водах фотометрическим методом (РД 52.24.450)</t>
  </si>
  <si>
    <t>Фотометрический метод</t>
  </si>
  <si>
    <t>6.39</t>
  </si>
  <si>
    <t>Гравиметрический метод</t>
  </si>
  <si>
    <t>6.40</t>
  </si>
  <si>
    <t>Атомно-абсорбционная спектрометрия</t>
  </si>
  <si>
    <t>6.41</t>
  </si>
  <si>
    <t>6.42</t>
  </si>
  <si>
    <t>ХОС в воде подтверждающим методом (Газовая хроматография)</t>
  </si>
  <si>
    <t>6.43</t>
  </si>
  <si>
    <t>Определение массовой концентрации гидрокарбонатов (ПНД Ф 14.1:2:3.99)</t>
  </si>
  <si>
    <t>6.44</t>
  </si>
  <si>
    <t>Определение массовой концентрации ионов аммония (ПНД Ф 14.1:2:3.1)</t>
  </si>
  <si>
    <t>6.45</t>
  </si>
  <si>
    <t>Определение массовой доли фтора в воде (ионометрический метод)</t>
  </si>
  <si>
    <t>Ионометрический метод</t>
  </si>
  <si>
    <t>Определение содержания кадмия, свинца, меди, цинка, железа, никеля и хрома в пищевых продуктах, сырье  (определение одного металла) (Атомно-абсорбционная спектрометрия с пламенной атомизацией)</t>
  </si>
  <si>
    <t>Подтверждающий
(Атомно- абсорбционная спектрометрия с пламенной атомизацией)</t>
  </si>
  <si>
    <t>Определение содержания мышьяка в пищевых продуктах животного происхождения, сырье  подтверждающим методом (Атомно-абсорбционная спектрометрия с пламенной атомизацией)</t>
  </si>
  <si>
    <t>Подтверждающий
(Атомно-абсорбционная спектрометрия с пламенной атомизацией)</t>
  </si>
  <si>
    <t>Определение массовой доли ртути методом атомно-абсорбционной спектрометрии в лекарственных средствах для животных МУК 4.1.1472 -03, ГОСТ 33412-2015 подтверждающим методом (Атомно-абсорбционная спектрометрия)</t>
  </si>
  <si>
    <t>Подтверждающий
(Атомно- абсорбционная спектрометрия)</t>
  </si>
  <si>
    <t>Определение массовой доли ртути методом атомно-абсорбционной спектрометрии в пищевых продуктах подтверждающим методом (Атомно-абсорбционная спектрометрия)</t>
  </si>
  <si>
    <t>Определение содержания токсичных элементов в пищевых продуктах, пищевом сырье (свинец, кадмий, цинк, медь) атомно-абсорбционным методом с электротермической атомизацией</t>
  </si>
  <si>
    <t>Подтверждающий
(Атомно- абсорбционная спектрометрия с электротермической  атомизацией )</t>
  </si>
  <si>
    <t>Определение металлов в пищевой продукции, продовольственном сырье  методом ИСП/МС</t>
  </si>
  <si>
    <t>Методом ИСП/МС</t>
  </si>
  <si>
    <t>Определение металлов в пищевой продукции, продовольственном сырье  методом ИСП/МС (кадмия)</t>
  </si>
  <si>
    <t>Метод ИСП/МС</t>
  </si>
  <si>
    <t>Определение металлов в пищевой продукции, продовольственном сырье  методом ИСП/МС (свинца)</t>
  </si>
  <si>
    <t>Определение металлов в пищевой продукции, продовольственном сырье  методом ИСП/МС (мышьяка)</t>
  </si>
  <si>
    <t>Определение металлов в пищевой продукции, продовольственном сырье методом ИСП/МС (ртути)</t>
  </si>
  <si>
    <t>7.18</t>
  </si>
  <si>
    <t>Определение содержания микотоксинов подтверждающим методом</t>
  </si>
  <si>
    <t>Подтверждающий
(высокоэффективная жидкостная хроматография с масс-спектрометрическим детектированием)</t>
  </si>
  <si>
    <t>7.24</t>
  </si>
  <si>
    <t>Определение мышьяка в сырье и пищевых продуктах колориметрическим методом</t>
  </si>
  <si>
    <t>Колориметрический метод</t>
  </si>
  <si>
    <t>7.27</t>
  </si>
  <si>
    <t>Определение дапсона, в пищевых  продуктах методом ВЭЖХ МС/МС № 2.3</t>
  </si>
  <si>
    <t>ВЭЖХ МС/МС</t>
  </si>
  <si>
    <t>7.29</t>
  </si>
  <si>
    <t>Определение карбонатов подтверждающим методом (Высокоэффективная жидкостная хроматография)</t>
  </si>
  <si>
    <t>Подтверждающий
(Высокоэффективная жидкостная хроматография)</t>
  </si>
  <si>
    <t>7.30</t>
  </si>
  <si>
    <t>Определение пиретроидов подтверждающим методом (Газовая хроматография)</t>
  </si>
  <si>
    <t>7.36</t>
  </si>
  <si>
    <t>Определение остаточного количества пестицидов в пробах овощей, фруктов и почв методом хромато-масс-спектрометрии</t>
  </si>
  <si>
    <t>Метод хромато-масс-спектрометрии (Газовая  и жидкостная хроматография с масс-спектрометрическим детектированием)</t>
  </si>
  <si>
    <t>7.37</t>
  </si>
  <si>
    <t>Определение остаточного количества пестицидов в пробах овощей, фруктов, зерна и почв методом ВЭЖХ-МС/МС</t>
  </si>
  <si>
    <t>Метод ВЭЖХ-МС/МС</t>
  </si>
  <si>
    <t>7.38</t>
  </si>
  <si>
    <t>Определение остаточного количества пестицидов в пробах овощей, фруктов, зерна и почв методом ГХ-МС</t>
  </si>
  <si>
    <t>7.39</t>
  </si>
  <si>
    <t>Подтверждающий (Тонкослойная хроматография)</t>
  </si>
  <si>
    <t>7.40</t>
  </si>
  <si>
    <t>Определение гексахлорбензола в биоматериале, продуктах питания и объектах окружающей среды (Высокоэффективная жидкостная хроматография)</t>
  </si>
  <si>
    <t>7.41</t>
  </si>
  <si>
    <t>Определение остаточных количеств пестицидных препаратов в продуктах, растительных образцах и объектах окружающей среды методом ВЭЖХ</t>
  </si>
  <si>
    <t>7.43</t>
  </si>
  <si>
    <t>Определение качества протравливания семян (одно действующее вещество в одном образце) подтверждающим методом (газовая хроматография/ВЭЖХ)</t>
  </si>
  <si>
    <t>7.46</t>
  </si>
  <si>
    <t>Определение бенз(а)пирена в копченых пищевых продуктах подтверждающим методом (Высокоэффективная жидкостная хроматография)</t>
  </si>
  <si>
    <t>7.47</t>
  </si>
  <si>
    <t>Определение нитрозаминов подтверждающим методом тонкослойной хроматографии</t>
  </si>
  <si>
    <t>Подтверждающий
(тонкослойная хроматография )</t>
  </si>
  <si>
    <t>7.48</t>
  </si>
  <si>
    <t>Определение нитрозаминов в пищевых продуктах и продовольственном сырье по методике МВИ.МН 3543 (Высокоэффективная жидкостная хроматография)</t>
  </si>
  <si>
    <t>7.49</t>
  </si>
  <si>
    <t>Определение остаточных количеств авиламицина в пищевых продуктах и кормах (Высокоэффективная жидкостная хроматография с масс- спектрометрическим детектированием) № 2.12</t>
  </si>
  <si>
    <t>Высокоэффективная жидкостная хроматография с масс- спектрометрическим детектированием</t>
  </si>
  <si>
    <t>7.50</t>
  </si>
  <si>
    <t>Определение радионуклидов (Sr-90, Cs-137, Йод 131) подтверждающим методом (определение одного радионуклида)</t>
  </si>
  <si>
    <t>Подтверждающий (Сцинтилляционная спектроскопия)</t>
  </si>
  <si>
    <t>7.55</t>
  </si>
  <si>
    <t>Определение полихлорированных бифенилов в рыбе и рыбной продукции подтверждающим методом (Газовая хроматография с масспектрометрическим детектированием)</t>
  </si>
  <si>
    <t>7.56</t>
  </si>
  <si>
    <t>Определение глифосата и продуктов его метаболизма в продукции животноводства методом ВЭЖХ МС/МС</t>
  </si>
  <si>
    <t>7.57</t>
  </si>
  <si>
    <t>Определение гистамина методом ИФА с помощью тест-системы Histamin RIDASCREEN</t>
  </si>
  <si>
    <t>Скрининг (ИФА)</t>
  </si>
  <si>
    <t>7.58</t>
  </si>
  <si>
    <t>Определение диэтилстильбестрола скрининговым методом ИФА с помощью тест-системы Диэтилстильбэстрол</t>
  </si>
  <si>
    <t>7.59</t>
  </si>
  <si>
    <t>Определение стероидов скрининговым методом ИФА с помощью тест-систем Тренболон</t>
  </si>
  <si>
    <t>7.60</t>
  </si>
  <si>
    <t>Определение амфениколов скрининговым методом ИФА с помощью тест-системы Левомицетин Хема</t>
  </si>
  <si>
    <t>7.61</t>
  </si>
  <si>
    <t>Определение тетрациклиновой группы скрининговым методом ИФА с помощью тест-системы Тетрациклин ХЕМА</t>
  </si>
  <si>
    <t>7.62</t>
  </si>
  <si>
    <t>Определение сульфаниламидов скрининговым методом ИФА с помощью тест-системы Сульфаниламид ХЕМА</t>
  </si>
  <si>
    <t>7.64</t>
  </si>
  <si>
    <t>Определение трифенилметановых красителей скрининговым методом  ИФА с помощью тест-системы Трифенилметановые красители MAX SIGNAL</t>
  </si>
  <si>
    <t>7.65</t>
  </si>
  <si>
    <t>Определение трансглутаминазы скрининговым методом ИФА</t>
  </si>
  <si>
    <t>Скрининговый метод ИФА</t>
  </si>
  <si>
    <t>7.66</t>
  </si>
  <si>
    <t>Определение аминогликозидов в пищевых продуктах методом ВЭЖХ МС/МС (подтверждающий метод Высокоэффективная жидкостная хроматография, масспектрометрия)</t>
  </si>
  <si>
    <t>Подтверждающий
(Высокоэффективная жидкостная хроматография, Масс-спектрометрия)</t>
  </si>
  <si>
    <t>7.67</t>
  </si>
  <si>
    <t>Определение антибиотиков тетрациклиновой группы в пищевых продуктах методом ВЭЖХ МС/МС</t>
  </si>
  <si>
    <t>7.68</t>
  </si>
  <si>
    <t>Определение бета-агонистов в пищевых продуктах (корма) методом ВЭЖХ МС/МС</t>
  </si>
  <si>
    <t>7.69</t>
  </si>
  <si>
    <t>Определение бета-агонистов в пищевых продуктах (мясо и печень) методом ВЭЖХ МС/МС</t>
  </si>
  <si>
    <t>7.70</t>
  </si>
  <si>
    <t>Определение амфениколов в пищевых продуктах методом ВЭЖХ МС/МС</t>
  </si>
  <si>
    <t>7.71</t>
  </si>
  <si>
    <t>Определение нитроимидазолов, в пищевых  продуктах методом ВЭЖХ МС/МС</t>
  </si>
  <si>
    <t>7.72</t>
  </si>
  <si>
    <t>Определение пенициллинов в пищевых продуктах методом ВЭЖХ МС/МС</t>
  </si>
  <si>
    <t>7.73</t>
  </si>
  <si>
    <t>Определение сульфаниламидов в пищевых продуктах методом ВЭЖХ МС/МС</t>
  </si>
  <si>
    <t>7.74</t>
  </si>
  <si>
    <t>Определение тиамфеникола, в пищевых  продуктах методом ВЭЖХ МС/МС № 2.21.</t>
  </si>
  <si>
    <t>7.75</t>
  </si>
  <si>
    <t>Определение ангельминтиков в пищевых продуктах методом ВЭЖХ МС/МС</t>
  </si>
  <si>
    <t>7.76</t>
  </si>
  <si>
    <t>Определение нитрофуранов в пищевых продуктах методом ВЭЖХ МС/МС</t>
  </si>
  <si>
    <t>Подтверждающий
(Высокоэффективная жидкостная хроматография,  Масс-спектрометрия)</t>
  </si>
  <si>
    <t>7.77</t>
  </si>
  <si>
    <t>Определение нитровина, 4-нитрофенолята и нифурстирената в продукции животноводства методом ВЭЖХ МС/МС №2.24.1</t>
  </si>
  <si>
    <t>7.78</t>
  </si>
  <si>
    <t>Определение кокцидиостатиков подтверждающим методом</t>
  </si>
  <si>
    <t>7.79</t>
  </si>
  <si>
    <t>Определение зоалена в пищевых продуктах методом ВЭЖХ МС/МС №2.25.1</t>
  </si>
  <si>
    <t>7.80</t>
  </si>
  <si>
    <t>Определение жирно-кислотного состава молока и молочных продуктов подтверждающим методом (газовая хроматография)</t>
  </si>
  <si>
    <t>7.81</t>
  </si>
  <si>
    <t>Определение растительных жиров в жировой фазе продукта подтверждающим методом (газовая хроматография)</t>
  </si>
  <si>
    <t>7.83</t>
  </si>
  <si>
    <t>Определение анаболических стероидов, производных стильбена, лактонов резорциловой кислоты (стильбены) методом ВЭЖХ МС/МС</t>
  </si>
  <si>
    <t>7.84</t>
  </si>
  <si>
    <t>Определение анаболических стероидов, производных стильбена, лактонов резорциловой кислоты (Лактоны) методом ВЭЖХ МС/МС</t>
  </si>
  <si>
    <t>7.85</t>
  </si>
  <si>
    <t>Определение анаболических стероидов, производных стильбена, лактонов резорциловой кислоты (стероиды) методом ВЭЖХ МС/МС</t>
  </si>
  <si>
    <t>7.86</t>
  </si>
  <si>
    <t>Определение тиреостатиков методом ВЭЖХ МС/МСС</t>
  </si>
  <si>
    <t>7.87</t>
  </si>
  <si>
    <t>Определение нестероидных противовоспалительных лекарственных средств методом ВЭЖХ МС/МС</t>
  </si>
  <si>
    <t>7.88</t>
  </si>
  <si>
    <t>Определение азитромицина, китасамицина, тилдипирозина в пищевой продукции методом ВЭЖХ МС/МС №2.30.1.</t>
  </si>
  <si>
    <t>ВЭЖХ МС/М</t>
  </si>
  <si>
    <t>7.89</t>
  </si>
  <si>
    <t>Определение линкозамидов в пищевых продуктах методом ВЭЖХ МС-МС</t>
  </si>
  <si>
    <t>7.90</t>
  </si>
  <si>
    <t>Определение макролидов в пищевых продуктах методом ВЭЖХ МС-МС</t>
  </si>
  <si>
    <t>7.91</t>
  </si>
  <si>
    <t>Определение плевромутилинов в пищевых продуктах методом ВЭЖХ МС-МС</t>
  </si>
  <si>
    <t>7.92</t>
  </si>
  <si>
    <t>Определение препаратов хиноксалинового ряда в пищевых продуктах методом ВЭЖХ МС-МС</t>
  </si>
  <si>
    <t>7.93</t>
  </si>
  <si>
    <t>Определение хинолонов в пищевых продуктах методом ВЭЖХ МС-МС</t>
  </si>
  <si>
    <t>Подтверждающий
(Высокоэффективная жидкостная хроматография, масспектрометрия)</t>
  </si>
  <si>
    <t>7.94</t>
  </si>
  <si>
    <t>Определение остаточного содержания пефлоксацина в пищевых продуктах методом ВЭЖХ МС/МС № 2.33</t>
  </si>
  <si>
    <t>7.95</t>
  </si>
  <si>
    <t>Определение консервантов подтверждающим методом (Высокоэффективная жидкостная хроматография)</t>
  </si>
  <si>
    <t>7.96</t>
  </si>
  <si>
    <t>Определение красителей подтверждающим методом (Высокоэффективная жидкостная хроматография)</t>
  </si>
  <si>
    <t>7.97</t>
  </si>
  <si>
    <t>Определение нитратов и нитритов в молоке и молочной продукции п</t>
  </si>
  <si>
    <t>Подтверждающий
(спектрофотометрия)</t>
  </si>
  <si>
    <t>7.98</t>
  </si>
  <si>
    <t>Определение нитратов и нитритов в сыре</t>
  </si>
  <si>
    <t>7.99</t>
  </si>
  <si>
    <t>Количественное определение гидроксиметилфурфураля подтверждающим методом (Высокоэффективная жидкостная хроматография)</t>
  </si>
  <si>
    <t>7.100</t>
  </si>
  <si>
    <t>Определение остаточного содержания макроциклических лактонов подтверждающим методом ВЭЖХ</t>
  </si>
  <si>
    <t>Подтверждающий  метод ВЭЖХ</t>
  </si>
  <si>
    <t>7.101</t>
  </si>
  <si>
    <t>Определение фипронила и его метаболита фипронил-сульфона с применением метода газовой хроматографии с электронозахватным детектором</t>
  </si>
  <si>
    <t>Метод газовой хроматографии с электронозахватным детектором</t>
  </si>
  <si>
    <t>7.102</t>
  </si>
  <si>
    <t>Определение пестицидов в меде с применением хромато-масс-спектрометрии</t>
  </si>
  <si>
    <t>Метод хромато-масс-спектрометрии</t>
  </si>
  <si>
    <t>7.103</t>
  </si>
  <si>
    <t>Определение полипептидных антибиотиков в продукции животноводства методом ВЭЖХ МС/МС</t>
  </si>
  <si>
    <t>Метод ВЭЖХ МС/МС</t>
  </si>
  <si>
    <t>7.104</t>
  </si>
  <si>
    <t>Определение остаточных количеств рифампицина и рифаксимина в продукции животноводства методом высокоэффективной жидкостной хроматографии с масс- спектрометрическим детектированием № 2.42.1</t>
  </si>
  <si>
    <t>7.105</t>
  </si>
  <si>
    <t>Определение цефалоспоринов, кроме цефтиофура, в пищевых  продуктах и продовольственном сырье методом ВЭЖХ МС/МС</t>
  </si>
  <si>
    <t>7.106</t>
  </si>
  <si>
    <t>Определение содержания бацитрацина в мясе (мышцах), колбасных изделиях и яйцах, меде (метод ИФА)</t>
  </si>
  <si>
    <t>Метод ИФА</t>
  </si>
  <si>
    <t>7.107</t>
  </si>
  <si>
    <t>Определение цинкбацитрацина в мясе и мясных продуктах методом ВЭЖХ МС/МС</t>
  </si>
  <si>
    <t>7.108</t>
  </si>
  <si>
    <t>Определение цефтиофура и его метаболитов, в пищевых продуктах и продовольственном сырье методом ВЭЖХ МС/МС</t>
  </si>
  <si>
    <t>7.109</t>
  </si>
  <si>
    <t>Определение натамицина в сыре (внутренняя часть) и плавленом сыре подтверждающим методом (Высокоэффективная жидкостная хроматография)</t>
  </si>
  <si>
    <t>7.110</t>
  </si>
  <si>
    <t>Определение натамицина в сырной корке подтверждающим методом (Высокоэффективная жидкостная хроматография)</t>
  </si>
  <si>
    <t>7.111</t>
  </si>
  <si>
    <t>Определение антигельминтиков в рыбе методом ВЭЖХ МС/МС</t>
  </si>
  <si>
    <t>7.112</t>
  </si>
  <si>
    <t>Комплексное определение амфениколов, сульфаниламидов, нитроимидазолов, пенициллинов в одной пробе пищевых продуктов методом ВЭЖХ МС/МС</t>
  </si>
  <si>
    <t>7.113</t>
  </si>
  <si>
    <t>Комплексное определение макролидов, линкозамидов и плевромутилинов в пищевых продуктах методом ВЭЖХ МС-МС</t>
  </si>
  <si>
    <t>ВЭЖХ МС-МС</t>
  </si>
  <si>
    <t>7.114</t>
  </si>
  <si>
    <t>Определение ПАУ методом высокоэффективной жидкостной хроматографии (ГОСТ 31745)</t>
  </si>
  <si>
    <t>7.115</t>
  </si>
  <si>
    <t>Определение остаточных количеств полихлорированных бифенилов и хлорорганических пестицидов методом газожидкостной хроматографии (МВИ МН 2352)</t>
  </si>
  <si>
    <t>Метод газожидкостной хроматографии</t>
  </si>
  <si>
    <t>7.116</t>
  </si>
  <si>
    <t>Определение седативных препаратов и адреноблокаторов в мясе и субпродуктах, молоке и молочных продуктах методом ВЭЖХ МС/МС</t>
  </si>
  <si>
    <t>7.117</t>
  </si>
  <si>
    <t>Определение остаточного содержания трифенилметановых красителей в рыбе методом ВЭЖХ МС/МС с времяпролетным детектором</t>
  </si>
  <si>
    <t>Метод ВЭЖХ МС/МС с времяпролетным детектором</t>
  </si>
  <si>
    <t>7.118</t>
  </si>
  <si>
    <t>Определение красителей в продукции аквакультуры методом ВЭЖХ МС/МС № 2.56.1</t>
  </si>
  <si>
    <t>7.119</t>
  </si>
  <si>
    <t>Определение инсектоакарицидов в продукции животного происхождения методом ВЭЖХ МС/МС и ГХ МС/МС</t>
  </si>
  <si>
    <t>7.120</t>
  </si>
  <si>
    <t>Определение фикотоксинов в пищевой продукции (нерыбных объектов водного промысла двустворчатых моллюсков) методом ВЭЖХ МС/МС</t>
  </si>
  <si>
    <t>7.121</t>
  </si>
  <si>
    <t>Определение ксенобиотиков в меде методом ВЭЖХ МС/МС</t>
  </si>
  <si>
    <t>7.122</t>
  </si>
  <si>
    <t>Определение ксенобиотиков в кормах методом ВЭЖХ МС/МС</t>
  </si>
  <si>
    <t>7.123</t>
  </si>
  <si>
    <t>Определение содержания антипротозойных препаратов в пищевой продукции и кормах методом ВЭЖХ МС/МС</t>
  </si>
  <si>
    <t>7.124</t>
  </si>
  <si>
    <t>Определение остаточного содержания мышьяк содержащих стимуляторов роста с помощью высокоэффективной жидкостной хроматографии-масс-спектрометрии с индуктивно-связанной плазмой в пищевых продуктах и продовольственном сырье подтверждающим методом</t>
  </si>
  <si>
    <t>Подтверждающий метод</t>
  </si>
  <si>
    <t>7.125</t>
  </si>
  <si>
    <t>Определение содержания стрептомицина скрининговым методом (ИФА)</t>
  </si>
  <si>
    <t>ИФА</t>
  </si>
  <si>
    <t>7.126</t>
  </si>
  <si>
    <t>Определение содержания тетрациклиновой группы скрининговым методом (ИФА)</t>
  </si>
  <si>
    <t>7.127</t>
  </si>
  <si>
    <t>Определение содержания хлорамфеникола (левомицетина) скрининговым методом (ИФА)</t>
  </si>
  <si>
    <t>7.131</t>
  </si>
  <si>
    <t>Определение консервантов в молоке и молочной продукции методом (Высокоэффективная жидкостная хроматография)</t>
  </si>
  <si>
    <t>7.132</t>
  </si>
  <si>
    <t>Остаточное содержание клавулановой кислоты (МУ А-1/073)</t>
  </si>
  <si>
    <t>7.133</t>
  </si>
  <si>
    <t>Остаточное содержание макролидов (МУ А-1/088)</t>
  </si>
  <si>
    <t>7.134</t>
  </si>
  <si>
    <t>Остаточное содержание антибиотиков тетрациклиновой группы (МУ А-1/089)</t>
  </si>
  <si>
    <t>7.135</t>
  </si>
  <si>
    <t>Остаточное содержание Хинолонов (МУ А-1/090)</t>
  </si>
  <si>
    <t>7.136</t>
  </si>
  <si>
    <t>Остаточное содержание Пестицидов (МУ А-1/087)</t>
  </si>
  <si>
    <t>7.136.1</t>
  </si>
  <si>
    <t>Остаточное содержание Пестицидов (МУ А-1/087) при серийном определении</t>
  </si>
  <si>
    <t>7.137</t>
  </si>
  <si>
    <t>Остаточное содержание Пестицидов (МУ А-1/055)</t>
  </si>
  <si>
    <t>7.138</t>
  </si>
  <si>
    <t>Пенициллиновая группа</t>
  </si>
  <si>
    <t>7.139</t>
  </si>
  <si>
    <t>Сорбиновая кислота и сорбаты в комбинации с бензойной кислотой и бензоатами - по отдельности или в комбинации, в пересчете на соответствующую кислоту</t>
  </si>
  <si>
    <t>7.140</t>
  </si>
  <si>
    <t>Определение содержания сложных эфиров жирных кислот монохлорпропандиолов (МХПД) и глицидола с применением ГХ/МС</t>
  </si>
  <si>
    <t>7.141</t>
  </si>
  <si>
    <t>Определение остаточного содержания нестероидных противовоспалительных средств в продукции животноводства методом ВЭЖХ МС/МС (МУ А-1/102)</t>
  </si>
  <si>
    <t>7.142</t>
  </si>
  <si>
    <t>Определение остаточного содержания метаболитов нитрофуранов в продукции животноводства методом ВЭЖХ МС/МС (МУ А-1/104)</t>
  </si>
  <si>
    <t>7.143</t>
  </si>
  <si>
    <t>Определение остаточного содержания гормональных препаратов в продукции животноводства и биологических жидкостях методом ВЭЖХ МС/МС (МУ А-1/105)</t>
  </si>
  <si>
    <t>Прочие</t>
  </si>
  <si>
    <t>Проведение смывов с оборудования и других объектов ветнадзора классическим методом (1 объект) на  S.aureus</t>
  </si>
  <si>
    <t>8.2.2.1</t>
  </si>
  <si>
    <t>Проведение смывов с оборудования и других объектов ветнадзора классическим методом от 4 объектов и более на  S.aureus</t>
  </si>
  <si>
    <t>Проведение смывов с оборудования и других объектов ветнадзора классическим методом (1 объект) на сальмонеллу</t>
  </si>
  <si>
    <t>Определение зараженности холодильных камер плесенями</t>
  </si>
  <si>
    <t>8.2.4.1</t>
  </si>
  <si>
    <t>Определение зараженности воздуха  холодильных камер плесенями от 4 образцов и более</t>
  </si>
  <si>
    <t>8.2.4.2</t>
  </si>
  <si>
    <t>Определение зараженности стен холодильных камер плесневыми грибами (Смывы со стен)</t>
  </si>
  <si>
    <t>Определение бактерий рода Proteus в смывах</t>
  </si>
  <si>
    <t>Микробиологический метод</t>
  </si>
  <si>
    <t>8.2.5.1</t>
  </si>
  <si>
    <t>Определение бактерий рода Proteus в смывах при исследовании 4 и более образцов</t>
  </si>
  <si>
    <t>Качество дезраствора</t>
  </si>
  <si>
    <t>Подтверждающий  (Титриметрический)</t>
  </si>
  <si>
    <t>Проведение консультации</t>
  </si>
  <si>
    <t>Выезд специалиста</t>
  </si>
  <si>
    <t>Передача одного протокола испытаний по факсу</t>
  </si>
  <si>
    <t>Передача одного протокола испытаний по почте</t>
  </si>
  <si>
    <t>Передача одного протокола испытаний по электронной почте</t>
  </si>
  <si>
    <t>Передача протокола испытаний курьерской доставкой до 1 кг (экспресс-доставка)</t>
  </si>
  <si>
    <t>8.7.5</t>
  </si>
  <si>
    <t>Передача протокола испытаний курьерской доставкой от 1 кг до 2 кг (экспресс-доставка)</t>
  </si>
  <si>
    <t>Проведение комплекса испытаний пищевой продукции в рамках производственного контроля</t>
  </si>
  <si>
    <t>Проведение комплекса испытаний пищевой продукции в рамках производственного контроля: в рамках производственного контроля: Мясо (все виды убойных животных) охлажденное, замороженное в полутушах, четвертинах, отрубах и блоках. Мясо птицы механической обвалки замороженное в блоках и фарши (КМАФАнМ, БГКП (колиформы), сальмонеллы, листерии классическими методами, левомицетин, тетрациклин, бацитрацин, ГХЦГ, ДДТ) 1 раз в квартал</t>
  </si>
  <si>
    <t>Классический / Подтверждающий / Скрининг</t>
  </si>
  <si>
    <t>Проведение комплекса испытаний пищевой продукции в рамках производственного контроля: Мясо (все виды убойных животных) охлажденное, замороженное в полутушах, четвертинах, отрубах и блоках. Мясо птицы механической обвалки замороженное в блоках и фарши (КМАФАнМ, БГКП (колиформы), сальмонеллы, листерии классическими методами, левомицетин, тетрациклин, бацитрацин, ГХЦГ, ДДТ, свинец, мышьяк, кадмий, ртуть) 2 раза в год</t>
  </si>
  <si>
    <t>Проведение комплекса испытаний пищевой продукции в рамках производственного контроля: Тушки и мясо птицы охлажденное и замороженное, полуфабрикаты из мяса птицы (мясо кусковое бескостное в блоках), кожа птицы, субпродукты птичьи ( КМАФАнМ, сальмонелла, листерии классическими методами, левомецетин,тетрациклин, бацитрацин, ГХЦГ, ДДТ) 
1 раз в квартал</t>
  </si>
  <si>
    <t>Проведение комплекса испытаний пищевой продукции в рамках производственного контроля: Тушки и мясо птицы охлажденное и замороженное, полуфабрикаты из мяса птицы (мясо кусковое бескостное в блоках), кожа птицы, субпродукты птичьи (КМАФАнМ, сальмонелла, листерии классическими методами, левомицетин, тетрациклин, бацитрацин, ГХЦГ, ДДТ) 1 раз в квартал</t>
  </si>
  <si>
    <t>Классический/ Подтверждающий / Скрининг</t>
  </si>
  <si>
    <t>Проведение комплекса испытаний пищевой продукции в рамках производственного контроля: Жир-сырец (все виды убойных животных) охлажденный и замороженный. Шпик свиной охлажденный и замороженный (КМАФАнМ, БГКП (колиформы), сальмонеллы, листерии классическими методами, ГХЦГ, ДДТ) 1 раз в квартал</t>
  </si>
  <si>
    <t>9.13</t>
  </si>
  <si>
    <t>9.14</t>
  </si>
  <si>
    <t>9.15</t>
  </si>
  <si>
    <t>9.16</t>
  </si>
  <si>
    <t>Проведение комплекса испытаний пищевой продукции в рамках производственного контроля: Готовая продукция. Колбасные изделия и продукты из мяса, мяса птицы. Изделия колбасные вареные из мяса птицы. Изделия колбасные мясные (мясосодержащие) вареные. Продукты из мяса и мяса птицы вареные (ветчины). Колбасные изделия из термически обработанных ингридиентов (все виды продуктивных животных), паштеты (КМАФАнМ, БГКП, Сульфитредуцирующие клостридии,  S.aureus,  сальмонеллы,  Listeria monocytogenes,  свинец, мышьяк, кадмий, ртуть, ГХЦГ, ДДТ, левомицетин, тетрациклиновая группа, бацитрацин, ГМО) 2 раза в год</t>
  </si>
  <si>
    <t>9.17</t>
  </si>
  <si>
    <t>Проведение комплекса испытаний пищевой продукции в рамках производственного контроля:Готовая продукция. Колбасные изделия и продукты из мяса, мяса птицы. Изделия колбасные вареные из мяса птицы. Изделия колбасные мясные (мясосодержащие) вареные. Продукты из мяса и мяса птицы вареные (ветчины). Колбасные изделия из термически обработанных ингридиентов (все виды продуктивных животных), паштеты (  КМАФАнМ,  БГКП,  Сульфитредуцирующие клостридии,  S.aureus,  сальмонеллы,  Listeria monocytogenes,  свинец, мышьяк, кадмий, ртуть) 1 раз в квартал</t>
  </si>
  <si>
    <t>9.18</t>
  </si>
  <si>
    <t>9.19</t>
  </si>
  <si>
    <t>Проведение комплекса испытаний пищевой продукции в рамках производственного контроля: Мясо  охлажденное в отрубах упакованное под вакуумом (КМАФАнМ, БГКП, сальмонеллы, листерии, СРК дрожжи классическими методами,левомецетин,тетрациклин, бацитрацин, ГХЦГ, ДДТ, свинец, мышьяк,кадмий,ртуть) 2 раза в год</t>
  </si>
  <si>
    <t>9.20</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</si>
  <si>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Колбасные изделия мясные (мясосодержащие) варено-копченые. Колбасы варено-копченые из мяса птицы. Колбасные изделия мясные (мясосодержащие) полукопченые. Колбасы полукопченые из мяса птицы  (БГКП, Сульфитредуцирующие клостридии, S.aureus, сальмонеллы, Listeria monocytogenes, свинец, мышьяк, кадмий, ртуть,  Бенз(а)пирен, Нитрозоамины) 1 раз в квартал</t>
  </si>
  <si>
    <t>9.21</t>
  </si>
  <si>
    <t>9.22</t>
  </si>
  <si>
    <t>9.23</t>
  </si>
  <si>
    <t>Проведение комплекса испытаний пищевой продукции в рамках производственного контроля: Готовая продукция. Колбасные изделия и продукты из мяса. Продукты из шпика свиного соленые (КМАФАнМ,  БГКП, S.aureus, сальмонеллы, Listeria monocytogenes, свинец, мышьяк, кадмий, ртуть, ГХЦГ, ДДТ, левомицетин, тетрациклиновая группа, бацитрацин, ГМО) 2 раза в год</t>
  </si>
  <si>
    <t>9.24</t>
  </si>
  <si>
    <t>Проведение комплекса испытаний пищевой продукции в рамках производственного контроля:Готовая продукция. Колбасные изделия и продукты из мяса. Продукты из шпика свиного соленые (КМАФАнМ, БГКП, S.aureus, сальмонеллы, Listeria monocytogenes, свинец, мышьяк, кадмий, ртуть) 1 раз в квартал</t>
  </si>
  <si>
    <t>9.25</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</si>
  <si>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Колбасные изделия мясные (мясосодержащие) сырокопченые, сыровяленые. Продукты из мяса сырокопченые, сыровяленые. Колбасные изделия  мз мяса птицы сырокопченые, сыровяленые (E.coli, БГКП, S.aureus, Сульфитредуцирующие клостридии, сальмонеллы, Listeria monocytogenes, свинец, мышьяк, кадмий, ртуть, ГХЦГ, ДДТ, левомицетин, тетрациклиновая группа, бацитрацин, Бенз(а)пирен, Нитрозоамины, ГМО) 2 раза в год</t>
  </si>
  <si>
    <t>9.26</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</si>
  <si>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Колбасные изделия мясные (мясосодержащие) сырокопченые, сыровяленые. Продукты из мяса сырокопченые, сыровяленые. Колбасные изделия мз мяса птицы сырокопченые, сыровяленые (E.coli, БГКП, S.aureus, Сульфитредуцирующие клостридии, сальмонеллы, Listeria monocytogenes, свинец, мышьяк, кадмий, ртуть, Бенз(а)пирен, Нитрозоамины) 1 раз в квартал</t>
  </si>
  <si>
    <t>9.27</t>
  </si>
  <si>
    <t>Проведение комплекса испытаний пищевой продукции в рамках производственного контроля: Готовая продукция. Колбасные изделия и продукты из мяса. Колбасные изделия жареные. Продукты мясные запеченные и жареные. (КМАФАнМ,  БГКП,  Сульфитредуцирующие клостридии,  S.aureus,  сальмонеллы,  Listeria monocytogenes, свинец, мышьяк, кадмий, ртуть, ГХЦГ, ДДТ, левомицетин, тетрациклиновая группа, бацитрацин, ГМО) 2 раза в год</t>
  </si>
  <si>
    <t>9.28</t>
  </si>
  <si>
    <t>Проведение комплекса испытаний пищевой продукции в рамках производственного контроля: Готовая продукция. Полуфабрикаты в тестовой оболочке с начинкой не содержащей мясного сырья (КМАФАнМ, БГКП, сальмонелла, стафилококк, протей, плесени классическим методом, свинец, мышьяк, кадмий, ртуть) 1 раз в квартал</t>
  </si>
  <si>
    <t>9.29</t>
  </si>
  <si>
    <t>Проведение комплекса испытаний пищевой продукции в рамках производственного контроля: Готовая продукция. Колбасные изделия и продукты из мяса. Колбасные изделия жареные. Продукты мясные запеченные и жареные. (КМАФАнМ,  БГКП,  Сульфитредуцирующие клостридии,  S.aureus, сальмонеллы,  Listeria monocytogenes,  свинец, мышьяк, кадмий, ртуть) 1 раз в квартал</t>
  </si>
  <si>
    <t>9.30</t>
  </si>
  <si>
    <t>Проведение комплекса испытаний пищевой продукции в рамках производственного контроля: Готовая продукция. Полуфабрикаты в тестовой оболочке с начинкой не содержащей мясного сырья (КМАФАнМ, БГКП, сальмонелла, стафилококк, протей, плесени классическим методом, свинец, мышьяк, кадмий, ртуть, ГХЦГ, ДДТ) 2 раза в год</t>
  </si>
  <si>
    <t>9.31</t>
  </si>
  <si>
    <t>Проведение комплекса испытаний пищевой продукции в рамках производственного контроля: Йогурт 3,4%</t>
  </si>
  <si>
    <t>9.32</t>
  </si>
  <si>
    <t>Проведение комплекса испытаний пищевой продукции в рамках производственного контроля: Йогурт 2.5%</t>
  </si>
  <si>
    <t>9.33</t>
  </si>
  <si>
    <t>Проведение комплекса испытаний пищевой продукции в рамках производственного контроля: Мацони</t>
  </si>
  <si>
    <t>9.34</t>
  </si>
  <si>
    <t>Проведение комплекса испытаний пищевой продукции в рамках производственного контроля: Готовая продукция Полуфабрикаты из мяса. Полуфабрикаты мясные мелкокусковой, мясокостный, категории Д из свинины, говядины. Полуфабрикат для приготовления корма непродуктивным животным, замороженный (КМАФАнМ, БГКП, сальмонеллы, Listeria monocytogenes, свинец, мышьяк, кадмий, ртуть, ГХЦГ, ДДТ, левомицетин, тетрациклиновая группа, бацитрацин) 2 раза в год</t>
  </si>
  <si>
    <t>9.35</t>
  </si>
  <si>
    <t>Проведение комплекса испытаний пищевой продукции в рамках производственного контроля: Молоко питьевое</t>
  </si>
  <si>
    <t>9.36</t>
  </si>
  <si>
    <t>Проведение комплекса испытаний пищевой продукции в рамках производственного контроля: Молокосодержащий продукт с ЗМЖ по тех сметаны</t>
  </si>
  <si>
    <t>9.37</t>
  </si>
  <si>
    <t>Проведение комплекса испытаний пищевой продукции в рамках производственного контроля: Готовая продукция полуфабрикаты из мяса. Полуфабрикаты мясные мелкокусковой, мясокостный, категории Д из свинины, говядины. Полуфабрикат для приготовления корма непродуктивным животным, замороженный (КМАФАнМ, БГКП, сальмонеллы, Listeria monocytogenes, свинец, мышьяк, кадмий, ртуть, левомицетин, тетрациклиновая группа, бацитрацин) 1 раз в квартал</t>
  </si>
  <si>
    <t>9.38</t>
  </si>
  <si>
    <t>Проведение комплекса испытаний пищевой продукции в рамках производственного контроля: Простокваша</t>
  </si>
  <si>
    <t>9.39</t>
  </si>
  <si>
    <t>9.40</t>
  </si>
  <si>
    <t>Проведение комплекса испытаний пищевой продукции в рамках производственного контроля: Кефир СТО</t>
  </si>
  <si>
    <t>9.41</t>
  </si>
  <si>
    <t>Проведение комплекса испытаний пищевой продукции в рамках производственного контроля: Сывороточный напиток</t>
  </si>
  <si>
    <t>9.42</t>
  </si>
  <si>
    <t>Проведение комплекса испытаний пищевой продукции в рамках производственного контроля: Напиток Кумысный</t>
  </si>
  <si>
    <t>9.43</t>
  </si>
  <si>
    <t>Проведение комплекса испытаний пищевой продукции в рамках производственного контроля: Молоко обезжиренное</t>
  </si>
  <si>
    <t>9.44</t>
  </si>
  <si>
    <t>Проведение комплекса испытаний пищевой продукции в рамках производственного контроля: Молоко сырое</t>
  </si>
  <si>
    <t>9.45</t>
  </si>
  <si>
    <t>Проведение комплекса испытаний  пищевой продукции в рамках производственного контроля: Пельмени (мясная начинка) (Полуфабрикаты мясные в тестовой оболочке)</t>
  </si>
  <si>
    <t>9.46</t>
  </si>
  <si>
    <t>Проведение комплекса испытаний пищевой продукции в рамках производственного контроля: Вареники (с фруктовой начинкой) (Полуфабрикаты плодово-ягодные в тестовой оболочке быстрозамороженные, с овощной начинкой)</t>
  </si>
  <si>
    <t>9.47</t>
  </si>
  <si>
    <t>Проведение комплекса испытаний пищевой продукции в рамках производственного контроля: Вареники (творожные) (Блюда из творога: начинки из творога)</t>
  </si>
  <si>
    <t>9.48</t>
  </si>
  <si>
    <t>Проведение комплекса испытаний пищевой продукции в рамках производственного контроля: Блинчики (творожная начинка) (Блюда из творога: начинки из творога)</t>
  </si>
  <si>
    <t>9.49</t>
  </si>
  <si>
    <t>Проведение комплекса испытаний пищевой продукции в рамках производственного контроля: Блинчики (с фруктовой/овощной начинкой)</t>
  </si>
  <si>
    <t>9.50</t>
  </si>
  <si>
    <t>9.51</t>
  </si>
  <si>
    <t>9.52</t>
  </si>
  <si>
    <t>Проведение комплексного исследования пищевой продукции по физико-химическим показателям  в рамках производственного контроля (определение сырого протеина, массовой доли хлористого натрия, массовой доли жира, крахмала, нитритов)</t>
  </si>
  <si>
    <t>9.53</t>
  </si>
  <si>
    <t>Проведение комплексных испытаний по химико-токсикологическим испытаниям  в рамках производственного контроля (определение бензапирена, нитрозаминов, свинца, кадмия, ртути, мышьяка, радионуклидов (цезий), пестицидов, антибиотиков (тетрациклин, амфениколы, бацитрацин)</t>
  </si>
  <si>
    <t>9.54</t>
  </si>
  <si>
    <t>Проведение комплексного исследования в рамках производственного контроля пищевой продукции и сырья по показателям безопасности (Сульфаниламиды, пенициллины, нитрофураны, Аминогликозиды, дихлорфос, диэтилстибестрол, амино-аммиачный азот)</t>
  </si>
  <si>
    <t>9.55</t>
  </si>
  <si>
    <t>Проведение комплексного исследования в рамках производственного контроля пищевой продукции и сырья по показателям безопасности (ДДТ, ГХЦГ, нитрозамины, хром)</t>
  </si>
  <si>
    <t>9.56</t>
  </si>
  <si>
    <t>Проведение комплексного микробиологического исследования в рамках производственного контроля пищевой продукции и сырья (КМАФАнМ, БГКП, сальмонелла, листерия, E.coli) 16.58</t>
  </si>
  <si>
    <t>9.57</t>
  </si>
  <si>
    <t>Проведение комплексных испытаний в рамках производственного контроля: Исследование готовых изделий собственного производства по физико-химическим показателям (массовая доля жира, массовая доля белка, доля нитрита натрия * определяется только в продуктах, содержащих нитриты в составе)</t>
  </si>
  <si>
    <t>9.58</t>
  </si>
  <si>
    <t>Проведение комплексного исследования по определению содержания меди, цинка и  железа в пищевых продуктах и пищевом сырье в рамках производственного контроля</t>
  </si>
  <si>
    <t>9.59</t>
  </si>
  <si>
    <t>Проведение комплексных испытаний в рамках производственного контроля: Исследование сырья и пищевой продукции по физико- химическим показателям (массовая доля жира, массовая доля белка)</t>
  </si>
  <si>
    <t>9.60</t>
  </si>
  <si>
    <t>Проведение комплексных испытаний в рамках производственного контроля: Исследование сырья и пищевой продукции по микробиологическим показателям (БГКП, КМАФАнМ, Listeria monocytogenes, патогенные, в т.ч. Сальмонеллы)</t>
  </si>
  <si>
    <t>9.61</t>
  </si>
  <si>
    <t>9.62</t>
  </si>
  <si>
    <t>Проведение комплексных испытаний в рамках производственного контроля: Исследование сырья и пищевой продукции по микробиологическим показателям (КМАФАнМ, БГКП, Listeria monocytogenes, патогенные, в т.ч. сальмонеллы, сульфит. клостридии, s. aureus)</t>
  </si>
  <si>
    <t>9.63</t>
  </si>
  <si>
    <t>Проведение комплексных испытаний в рамках производственного контроля: Исследование сырья и пищевой продукции по показателям безопасности (ртуть, мышьяк, свинец, кадмий, радионуклиды (цезий), пестициды, антибиотики 3 вида: тетрациклины, амфениколы, бацитрацин)</t>
  </si>
  <si>
    <t>Подтверждающий метод (Газовая хроматография)</t>
  </si>
  <si>
    <t>9.64</t>
  </si>
  <si>
    <t>Проведение комплексных испытаний в рамках производственного контроля: Исследование смыва с технологического оборудования, инвентаря, тары, со стен производственных помещений и сырьевых камер на (БГКП, КМАФАнМ, патогенные, в т.ч. Сальмонеллы, proteus)</t>
  </si>
  <si>
    <t>9.65</t>
  </si>
  <si>
    <t>Проведение испытаний в рамках производственного контроля: Исследование смыва с рук работников, спецодежды на  БГКП</t>
  </si>
  <si>
    <t>9.66</t>
  </si>
  <si>
    <t>Проведение комплексных испытаний в рамках производственного контроля:  Исследование сырья и пищевой продукции по физико-химическим показателям (массовая доля жира, массовая доля белка, поваренная соль)</t>
  </si>
  <si>
    <t>9.67</t>
  </si>
  <si>
    <t>Проведение комплексных испытаний в рамках производственного контроля: Исследование сырья и пищевой продукции по микробиологическим показателям (КМАФАнМ БГКП патогенные, в т.ч. Сальмонеллы s. Aureus proteus)</t>
  </si>
  <si>
    <t>9.68</t>
  </si>
  <si>
    <t>Проведение комплексных испытаний в рамках производственного контроля: Исследование сырья и пищевой продукции  по показателям безопасности (ртуть, мышьяк, свинец, кадмий, радионуклиды (цезий), пестицидов, антибиотики 3 вида: тетрациклины, амфениколы, бацитрацин)</t>
  </si>
  <si>
    <t>9.69</t>
  </si>
  <si>
    <t>Проведение комплексных испытаний в рамках производственного контроля: Исследование сырья и пищевой продукции по микробиологическим показателям (гистамин, vibrio parahaemolyticus, паразитология, КМАФАнМ БГКП Listeria monocytogenes патогенные, в т.ч. сальмонеллы s. Aureus)</t>
  </si>
  <si>
    <t>9.70</t>
  </si>
  <si>
    <t>Проведение комплексных испытаний в рамках производственного контроля: Исследование сырья и пищевой продукции по показателям безопасности (ртуть, мышьяк, свинец, кадмий, радионуклиды (цезий), радионуклиды (стронций), нитрозамины)</t>
  </si>
  <si>
    <t>9.71</t>
  </si>
  <si>
    <t>Проведение комплексных испытаний в рамках производственного контроля: Исследование сырья и пищевой продукции по показателям безопасности (ртуть, мышьяк, свинец, кадмий, радионуклиды (цезий), радионуклиды (стронций), бензапирен, нитрозамины)</t>
  </si>
  <si>
    <t>9.72</t>
  </si>
  <si>
    <t>Проведение испытаний в рамках производственного контроля: Исследование смыва с оборудования, инвентаря, тары на КМАФАнМ</t>
  </si>
  <si>
    <t>9.73</t>
  </si>
  <si>
    <t>Проведение испытаний в рамках производственного контроля: Исследование сырья и пищевой продукции по микробиологическим показателям (КМАФАнМ, БГКП, Рroteus, плесени, патогенные, в т.ч. Сальмонеллы, s. Aureus)</t>
  </si>
  <si>
    <t>9.74</t>
  </si>
  <si>
    <t>Проведение испытаний в рамках производственного контроля: Исследование сырья и пищевой продукции  по показателям безопасности (ртуть, мышьяк, свинец, кадмий, радионуклиды (цезий), радионуклиды (стронций), афлатоксин В1, дезоксиниваленол, зеараленон, охратоксин А, Т-2 токсин)</t>
  </si>
  <si>
    <t>9.75</t>
  </si>
  <si>
    <t>Проведение комплексных испытаний в рамках производственного контроля: Исследование фасованного сыра по микробиологическим показателям (БГКП, листерия, сальмонелла, стафилококк)</t>
  </si>
  <si>
    <t>9.76</t>
  </si>
  <si>
    <t>Проведение комплексных испытаний в рамках производственного контроля: Исследование сырья и пищевой продукции по микробиологическим показателям (КМАФАнМ, БГКП, Listeria monocytogenes, патогенные, в т.ч. сальмонеллы, proteus, s. aureus)</t>
  </si>
  <si>
    <t>9.77</t>
  </si>
  <si>
    <t>Проведение комплексных испытаний в рамках производственного контроля: Исследование воды/льда по микробиологическим показателям (ОМЧ, ОКБ, Esherichia coli, энтерококки, колифаги, цисты и ооцисты патогенных простейших, яйца и личинки гельминтов, споры сульфитредуцирующих клостридий)</t>
  </si>
  <si>
    <t>9.78</t>
  </si>
  <si>
    <t>Проведение комплексных испытаний в рамках производственного контроля: Исследование воды/льда по органолептическим и физико/химическим показателям (Общая минерализация, жёсткость, нефтепродукты, перманганатная окисляемость, рН, цветность, мутность, железо)</t>
  </si>
  <si>
    <t>9.79</t>
  </si>
  <si>
    <t>Проведение комплекса испытаний пищевой продукции в рамках производственного контроля:  (КМАФАнМ, БГКП (колиформы), сальмонеллы, листерии, протей классическими методами, левомицетин, тетрациклин,бацитрацин,ГХЦГ,ДДТ)</t>
  </si>
  <si>
    <t>9.80</t>
  </si>
  <si>
    <t>Проведение комплексного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ГОСТ 32161 в рыбе сушеной, вяленой</t>
  </si>
  <si>
    <t>9.81</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</si>
  <si>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ГОСТ 32161 в рыбе сушеной, вяленой (при одновременном исследовании партии образцов от 5 штук до 9 штук)</t>
  </si>
  <si>
    <t>9.82</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</si>
  <si>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ГОСТ 32161 в рыбе сушеной, вяленой (при одновременном исследовании партии образцов от 10 штук)</t>
  </si>
  <si>
    <t>9.83</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</si>
  <si>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ГОСТ 32163 подтверждающим методом (Атомно-абсорбционная спектрометрия с пламенной атомизацией), бенз(а)пирена ГОСТ Р 51650 в рыбе копченой</t>
  </si>
  <si>
    <t>9.84</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</si>
  <si>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ГОСТ 32163 подтверждающим методом (Атомно-абсорбционная спектрометрия с пламенной атомизацией), бенз(а)пирена ГОСТ Р 51650  в рыбе копченой  (при одновременном исследовании партии образцов от 5 штук до 9 штук)</t>
  </si>
  <si>
    <t>9.85</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</si>
  <si>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ГОСТ 32163 подтверждающим методом (Атомно-абсорбционная спектрометрия с пламенной атомизацией), бенз(а)пирена ГОСТ Р 51650  в рыбе копченой (при одновременном исследовании партии образцов от 10 штук)</t>
  </si>
  <si>
    <t>9.86</t>
  </si>
  <si>
    <t>Проведение комплексного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в рыбе охлажденной и замороженной</t>
  </si>
  <si>
    <t>9.87</t>
  </si>
  <si>
    <t>Проведение комплексного исследования по определению содержания кадмия, свинца ГОСТ 30178, мышьяка ГОСТ 31266, ртути ГОСТ 33412, нитрозаминов МУК 4.4.1.011 инструкция №107-1006 , ПХБ И ХОП МВИ.МН 2352, 2,4-Д МУ 1541 СТ РК 2010-2010, радионуклидов (цезий и стронций) ГОСТ 32161 и ГОСТ 32163 в рыбе охлажденной и замороженной (при одновременном исследовании партии образцов от 5 штук до 9  штук)</t>
  </si>
  <si>
    <t>9.88</t>
  </si>
  <si>
    <t>Проведение комплексного исследования по определению содержания кадмия, свинца ГОСТ 30178, мышьяка ГОСТ 31266, ртути ГОСТ 33412, нитрозаминов МУК 4.4.1.011 инструкция №107-1006 , ПХБ И ХОП МВИ.МН 2352, 2,4-Д МУ 1541 СТ РК 2010-2010, радионуклидов (цезий и стронций) ГОСТ 32161 и ГОСТ 32163 в рыбе охлажденной и замороженной (при одновременном исследовании партии образцов от 10 штук)</t>
  </si>
  <si>
    <t>9.89</t>
  </si>
  <si>
    <t>Проведение комплексных испытаний по химико-токсикологическим испытаниям в рамках производственного контроля (определение антибиотиков (тетрациклин, амфениколы, бацитрацин))</t>
  </si>
  <si>
    <t>9.90</t>
  </si>
  <si>
    <t>Комплексное исследование воды централизованного водоснабжения (мутность, цветность, органолептические показатели, рН, хлор, жесткость, перманганатная окисляемость, массовая концентрация нитратов, сульфатов, сухого остатка)</t>
  </si>
  <si>
    <t>9.91</t>
  </si>
  <si>
    <t>Комплексное исследование воды централизованного водоснабжения по определению токсичных элементов (железо, кадмий, марганец, медь, мышьяк, никель, ртуть, свинец), удельной суммарной альфа-активности и пестицидов (ДДТ, ГХЦГ))</t>
  </si>
  <si>
    <t>Физико-химические показатели</t>
  </si>
  <si>
    <t>Определение влажности подтверждающим методом (Гравиметрический)</t>
  </si>
  <si>
    <t>Определение количества летучих жирных кислот</t>
  </si>
  <si>
    <t>Определение массовой доли начинки к тесту</t>
  </si>
  <si>
    <t>Подтверждающий  (Гравиметрический)</t>
  </si>
  <si>
    <t>Определение кислотности мяса рыбы</t>
  </si>
  <si>
    <t>Определение остаточной активности кислой фосфотазы</t>
  </si>
  <si>
    <t>Определение сероводорода</t>
  </si>
  <si>
    <t>Подтверждающий
(Качественный)</t>
  </si>
  <si>
    <t>Определение Числа Несслера</t>
  </si>
  <si>
    <t>Визуальный метод</t>
  </si>
  <si>
    <t>Определение аммиака</t>
  </si>
  <si>
    <t>Определение крахмала</t>
  </si>
  <si>
    <t>Определение плотности молока</t>
  </si>
  <si>
    <t>Подтверждающий
(Ареометрический)</t>
  </si>
  <si>
    <t>Определение белка в молоке</t>
  </si>
  <si>
    <t>Подтверждающий
(Къельдаля)</t>
  </si>
  <si>
    <t>Определение фосфотазы в молочных продуктах</t>
  </si>
  <si>
    <t>Определение степени чистоты молока</t>
  </si>
  <si>
    <t>10.15</t>
  </si>
  <si>
    <t>Определение содержания карбоната и бикарбоната (сода)</t>
  </si>
  <si>
    <t>Подтверждающий
(Титрометрический / Качественный)</t>
  </si>
  <si>
    <t>10.16</t>
  </si>
  <si>
    <t>Определение СОМО</t>
  </si>
  <si>
    <t>Подтверждающий
(Расчетный)</t>
  </si>
  <si>
    <t>10.17</t>
  </si>
  <si>
    <t>Определение рН в сливочном масле</t>
  </si>
  <si>
    <t>Подтверждающий
(Ионометрический)</t>
  </si>
  <si>
    <t>10.18</t>
  </si>
  <si>
    <t>Определение микроэлементов (железо) в молочных продуктах</t>
  </si>
  <si>
    <t>10.19</t>
  </si>
  <si>
    <t>Определение Индекса растворимости</t>
  </si>
  <si>
    <t>Подтверждающий
(Рефрактометрический)</t>
  </si>
  <si>
    <t>10.20</t>
  </si>
  <si>
    <t>Определение Точки замерзания</t>
  </si>
  <si>
    <t>Подтверждающий
(Криоскопический)</t>
  </si>
  <si>
    <t>10.21</t>
  </si>
  <si>
    <t>Определение Железа</t>
  </si>
  <si>
    <t>10.22</t>
  </si>
  <si>
    <t>Определение посторонних примесей</t>
  </si>
  <si>
    <t>10.23</t>
  </si>
  <si>
    <t>Определение массовой доли воска</t>
  </si>
  <si>
    <t>Подтверждающий  (гравиметрический)</t>
  </si>
  <si>
    <t>10.24</t>
  </si>
  <si>
    <t>Определение общей кислотности подтверждающим методом (Титриметрический)</t>
  </si>
  <si>
    <t>10.25</t>
  </si>
  <si>
    <t>Определение летучих веществ подтверждающий (гравиметрический)</t>
  </si>
  <si>
    <t>10.28</t>
  </si>
  <si>
    <t>Определение растворимости</t>
  </si>
  <si>
    <t>Подтверждающий
(Гравиметрический)</t>
  </si>
  <si>
    <t>10.29</t>
  </si>
  <si>
    <t>Проведение органолептического исследования рыбы</t>
  </si>
  <si>
    <t>10.30</t>
  </si>
  <si>
    <t>Проведение органолептических исследований мяса</t>
  </si>
  <si>
    <t>10.31</t>
  </si>
  <si>
    <t>Проведение органолептических исследований молока и молочной продукции</t>
  </si>
  <si>
    <t>10.33</t>
  </si>
  <si>
    <t>Определение содержания нешелушенного зерна в с/х продукции</t>
  </si>
  <si>
    <t>10.37</t>
  </si>
  <si>
    <t>Определение массовой доли глазури</t>
  </si>
  <si>
    <t>10.39</t>
  </si>
  <si>
    <t>Определение массовой доля азота летучих оснований</t>
  </si>
  <si>
    <t>10.40</t>
  </si>
  <si>
    <t>10.41</t>
  </si>
  <si>
    <t>Определение массовой концентрации взвешенных веществ в воде</t>
  </si>
  <si>
    <t>Весовой метод</t>
  </si>
  <si>
    <t>10.42</t>
  </si>
  <si>
    <t>Определение содержания влаги и летучих веществ жирах и маслах</t>
  </si>
  <si>
    <t>10.43</t>
  </si>
  <si>
    <t>Определение массовой доли изотиоцианатов (титриметрический метод)</t>
  </si>
  <si>
    <t>10.45</t>
  </si>
  <si>
    <t>Исследование органолептических показателей продуктов переработки яиц</t>
  </si>
  <si>
    <t>Определение хлорорганических пестицидов в одном образце органических удобрений</t>
  </si>
  <si>
    <t>Метод газовой хроматографии</t>
  </si>
  <si>
    <t>Определение бактерий рода Salmonella (сальмонелл) в удобрениях органических</t>
  </si>
  <si>
    <t>Бактериологический метод</t>
  </si>
  <si>
    <t>Определение наличия патогенных и болезнетворных микроорганизмов (сальмонелл, клостридий, БГКП, стафилококков, ОМЧ) в удобрениях органических</t>
  </si>
  <si>
    <t>Определение жизнеспособных яиц и личинок гельминтов в органических удобрениях</t>
  </si>
  <si>
    <t>Метод световой микроскопии и  окрашивания</t>
  </si>
  <si>
    <t>Определение ооцист криптоспоридий органических удобрениях</t>
  </si>
  <si>
    <t>Метод нативного мазка</t>
  </si>
  <si>
    <t>22.6</t>
  </si>
  <si>
    <t>Определение массовой доли влаги и сухого остатка органическом удобрении</t>
  </si>
  <si>
    <t>22.7</t>
  </si>
  <si>
    <t>Определение золы в органическом удобрении</t>
  </si>
  <si>
    <t>Термогравиметрический метод</t>
  </si>
  <si>
    <t>22.8</t>
  </si>
  <si>
    <t>Определение азота в органическом удобрении</t>
  </si>
  <si>
    <t>22.9</t>
  </si>
  <si>
    <t>Определение аммонийного азота в органическом удобрении</t>
  </si>
  <si>
    <t>22.10</t>
  </si>
  <si>
    <t>Определение общего фосфора в органическом удобрении. ГОСТ 26717-85 Удобрения органические. Метод определения общего фосфора подтверждающим методом (Спектрофотометрия)</t>
  </si>
  <si>
    <t>22.11</t>
  </si>
  <si>
    <t>Определение общего калия в органическом удобрении</t>
  </si>
  <si>
    <t>Пламенная фотометрия</t>
  </si>
  <si>
    <t>22.12</t>
  </si>
  <si>
    <t>Определение рН</t>
  </si>
  <si>
    <t>22.13</t>
  </si>
  <si>
    <t>Определение органического вещества в органическом удобрении</t>
  </si>
  <si>
    <t>22.14</t>
  </si>
  <si>
    <t>Определение балластных инородных механических включений в органическом удобрении</t>
  </si>
  <si>
    <t>22.15</t>
  </si>
  <si>
    <t>Определение общего азота, фосфора и калия в органическом удобрении</t>
  </si>
  <si>
    <t>Спектрофотометрический метод
Пламенная фотометрия
Фотометрический метод</t>
  </si>
  <si>
    <t>22.16</t>
  </si>
  <si>
    <t>Определение личинок и куколок синантропных мух в органических удобрениях визуальным методом</t>
  </si>
  <si>
    <t>22.17</t>
  </si>
  <si>
    <t>Комплексное исследование качества и безопасности побочных продуктов животноводства</t>
  </si>
  <si>
    <t>22.18</t>
  </si>
  <si>
    <t>Разработка проекта технических условий (ТУ) на побочные продукты животноводства (ППЖ) (на 1 вид продукции)</t>
  </si>
  <si>
    <t>Визуальный, документарный</t>
  </si>
  <si>
    <t>22.19</t>
  </si>
  <si>
    <t>Разработка проекта технических условий (ТУ) на побочные продукты животноводства (ППЖ)  (за каждый последующий вид продукции)</t>
  </si>
  <si>
    <t>22.20</t>
  </si>
  <si>
    <t>Анализ и оценка соответствия технических условий (ТУ) на побочные продукты животноводства (ППЖ)</t>
  </si>
  <si>
    <t>22.21</t>
  </si>
  <si>
    <t>Устранение (корректировка) выявленных несоответствий в технических условиях (ТУ) на побочные продукты животноводства (ППЖ) (от 0 до 5 несоответствий)</t>
  </si>
  <si>
    <t>22.22</t>
  </si>
  <si>
    <t>Устранение (корректировка) выявленных несоответствий в технических условиях (ТУ) на побочные продукты животноводства (ППЖ) (от 6 и более)</t>
  </si>
  <si>
    <t>Плодородие и безопасность почв</t>
  </si>
  <si>
    <t>Подвижный фосфор</t>
  </si>
  <si>
    <t>Подтверждающий  (Спектрофотометрия)</t>
  </si>
  <si>
    <t>Обменный калий</t>
  </si>
  <si>
    <t>Подтверждающий метод (пламенная фотометрия)</t>
  </si>
  <si>
    <t>Подтверждающий метод (Потенциометрия)</t>
  </si>
  <si>
    <t>Бенз(а)пирен</t>
  </si>
  <si>
    <t>Подтверждающий  (Инфракрасная спектрометрия)</t>
  </si>
  <si>
    <t>23.6</t>
  </si>
  <si>
    <t>Нитраты/азот нитратов</t>
  </si>
  <si>
    <t>Подтверждающий метод (Ионометрия)</t>
  </si>
  <si>
    <t>23.7</t>
  </si>
  <si>
    <t>Кадмий, свинец, медь, цинк, кадмий, марганец, никель (валовые формы) (за 1 элемент)</t>
  </si>
  <si>
    <t>Подтверждающий
(Атомно- абсорбционная спектрометрия ПЛ)</t>
  </si>
  <si>
    <t>23.8</t>
  </si>
  <si>
    <t>Кадмий, свинец, медь, цинк, кадмий, марганец, никель подвижные формы) (за 1 элемент)</t>
  </si>
  <si>
    <t>23.9</t>
  </si>
  <si>
    <t>Ртуть (валовая форма)</t>
  </si>
  <si>
    <t>Подтверждающий
(Атомно- абсорбционная спектрометрия с холодным паром)</t>
  </si>
  <si>
    <t>23.10</t>
  </si>
  <si>
    <t>Мышьяк (валовая форма)</t>
  </si>
  <si>
    <t>23.11</t>
  </si>
  <si>
    <t>Гранулометрический (механический) состав</t>
  </si>
  <si>
    <t>Подтверждающий  (Гравиметрия)</t>
  </si>
  <si>
    <t>23.12</t>
  </si>
  <si>
    <t>Хлорорганические пестициды (за 1 действующее вещество)</t>
  </si>
  <si>
    <t>23.13</t>
  </si>
  <si>
    <t>Определение остатков одного пестицида в одном образце</t>
  </si>
  <si>
    <t>23.14</t>
  </si>
  <si>
    <t>Энтерококки (фекальные)</t>
  </si>
  <si>
    <t>23.15</t>
  </si>
  <si>
    <t>Обобщенные колиформные бактерии (ОКБ), в том числе E. Coli</t>
  </si>
  <si>
    <t>23.16</t>
  </si>
  <si>
    <t>Патогенные бактерии, в т.ч. сальмонеллы</t>
  </si>
  <si>
    <t>23.17</t>
  </si>
  <si>
    <t>Яйца гельминтов</t>
  </si>
  <si>
    <t>Подтверждающий (Паразитологический)</t>
  </si>
  <si>
    <t>23.18</t>
  </si>
  <si>
    <t>Определение аммонийного азота спектрофотометрическим методом</t>
  </si>
  <si>
    <t>Подтверждающий метод (спектрометрический)</t>
  </si>
  <si>
    <t>23.19</t>
  </si>
  <si>
    <t>Определение аммонийного азота в почве 4 образцов и более подтверждающим методом (спектрофотометрическим)</t>
  </si>
  <si>
    <t>23.20</t>
  </si>
  <si>
    <t>Определение массовой доли азота нитратов в почве 4 образцов и более подтверждающим методом (Ионометрия)</t>
  </si>
  <si>
    <t>23.21</t>
  </si>
  <si>
    <t>Определение фосфора подвижного в почве 4 образцов и более подтверждающим методом (Спектрофотометрия)</t>
  </si>
  <si>
    <t>23.22</t>
  </si>
  <si>
    <t>Определение подвижного калия в почве подтверждающим методом (пламенная фотометрия)</t>
  </si>
  <si>
    <t>Подтверждающий метод  (пламенная фотометрия)</t>
  </si>
  <si>
    <t>23.23</t>
  </si>
  <si>
    <t>Определение подвижного калия в почве 4 образцов и более подтверждающим методом (пламенная фотометрия)</t>
  </si>
  <si>
    <t>23.24</t>
  </si>
  <si>
    <t>Определение обменного калия в почве 4 образцов и более подтверждающим методом (пламенная фотометрия)</t>
  </si>
  <si>
    <t>23.25</t>
  </si>
  <si>
    <t>Анализ почвы на группу N, P, К</t>
  </si>
  <si>
    <t>Подтверждающий  (Спектрофотометрия/ ионометрия)</t>
  </si>
  <si>
    <t>23.26</t>
  </si>
  <si>
    <t>Определение рН в почве 4 образцов и более подтверждающим методом (Потенциометрия)</t>
  </si>
  <si>
    <t>23.27</t>
  </si>
  <si>
    <t>Определение кальция обменного в почве подтверждающим методом  (Комплексонометрия)</t>
  </si>
  <si>
    <t>Подтверждающий  (Комплексонометрия)</t>
  </si>
  <si>
    <t>23.28</t>
  </si>
  <si>
    <t>Определение кальция обменного в почве подтверждающим методом в 4-9 образцах почвы (Комплексонометрия)</t>
  </si>
  <si>
    <t>23.29</t>
  </si>
  <si>
    <t>Определение кальция обменного в почве подтверждающим методом в 10 образцах почвы и более (Комплексонометрия)</t>
  </si>
  <si>
    <t>23.30</t>
  </si>
  <si>
    <t>Определение магния обменного в почве подтверждающим методом (Комплексонометрия)</t>
  </si>
  <si>
    <t>23.31</t>
  </si>
  <si>
    <t>Определение магния обменного в почве подтверждающим методом в 4-9 образцах почвы (Комплексонометрия)</t>
  </si>
  <si>
    <t>23.32</t>
  </si>
  <si>
    <t>Определение магния обменного в почве подтверждающим методом в 10 образцах почвы и более (Комплексонометрия)</t>
  </si>
  <si>
    <t>23.33</t>
  </si>
  <si>
    <t>Определение содержания органического вещества в почве в 4 образцах и более подтверждающим методом (Спектрофотометрия)</t>
  </si>
  <si>
    <t>Подтверждающий метод  (Спектрофотометрия)</t>
  </si>
  <si>
    <t>23.34</t>
  </si>
  <si>
    <t>Определение суммы поглощенных оснований</t>
  </si>
  <si>
    <t>Подтверждающий  (Потенциометрия)</t>
  </si>
  <si>
    <t>23.35</t>
  </si>
  <si>
    <t>Определение обменной кислотности почв</t>
  </si>
  <si>
    <t>23.36</t>
  </si>
  <si>
    <t>Определение гидролитической кислотности почв</t>
  </si>
  <si>
    <t>Подтверждающий  метод (потенциометрия)</t>
  </si>
  <si>
    <t>23.37</t>
  </si>
  <si>
    <t>Определение гидролитической кислотности почв в 4-9 образцах почвы</t>
  </si>
  <si>
    <t>23.38</t>
  </si>
  <si>
    <t>Определение гидролитической кислотности почв в 10 образцах почвы и более</t>
  </si>
  <si>
    <t>23.39</t>
  </si>
  <si>
    <t>Определение катионно-анионного состава почв (засоление)</t>
  </si>
  <si>
    <t>Спектрофотометрия, кондуктометрия, турбодиметрия, титриметрия, пламенная фотометрия, комплексонометрия</t>
  </si>
  <si>
    <t>23.40</t>
  </si>
  <si>
    <t>Определение катионно-анионного состава почв (засоление) в 4 образцах и более</t>
  </si>
  <si>
    <t>23.41</t>
  </si>
  <si>
    <t>Определение содержания карбонатов, бикарбонатов в почве подтверждающим методом (Титриметрия)</t>
  </si>
  <si>
    <t>Подтверждающий  (Титриметрия)</t>
  </si>
  <si>
    <t>23.42</t>
  </si>
  <si>
    <t>Определение ЕКО (емкость катионного обмена) в почве</t>
  </si>
  <si>
    <t>Подтверждающий (Кондуктометрия)</t>
  </si>
  <si>
    <t>23.43</t>
  </si>
  <si>
    <t>Определение влажности почв</t>
  </si>
  <si>
    <t>23.44</t>
  </si>
  <si>
    <t>Определение количества остаточных пестицидов в пищевой продукции, почве, воде, кормах методом газовой масс-спектрометрии</t>
  </si>
  <si>
    <t>Подтверждающий
(Газовая/жидкостная хроматография с масспектрометрическим детектированием)</t>
  </si>
  <si>
    <t>23.45</t>
  </si>
  <si>
    <t>Определение содержания одного тяжелого металла (в почве) атомно-абсорбционным методом с электротермической ионизацией (Кислоторастворимые формы: свинец, кадмий, медь, цинк, мышьяк) в почве по М 03-07-2014</t>
  </si>
  <si>
    <t>Подтверждающий
(Атомно- абсорбционная спектрометрия ЭТ)</t>
  </si>
  <si>
    <t>23.46</t>
  </si>
  <si>
    <t>Определение содержания одного тяжелого металла (в почве) атомно-абсорбционным методом с электротермической ионизацией(валовое содержание ртути) в почве по М 03-07-201</t>
  </si>
  <si>
    <t>23.47</t>
  </si>
  <si>
    <t>Определение нефтепродуктов в почве в 4 образцах и более ПНД Ф 16.1:2.2.22-98 (Методика выполнения измерений массовой доли нефтепродуктов в минеральных, органогенных, органоминеральных почвах и донных отложениях</t>
  </si>
  <si>
    <t>23.48</t>
  </si>
  <si>
    <t>Определение массовой доли хлорид-иона ГОСТ 26425-85 Почвы. Методы определения иона хлорида в водной вытяжке (Титриметрия)</t>
  </si>
  <si>
    <t>23.49</t>
  </si>
  <si>
    <t>Определение массовой доли иона натрия и калия ГОСТ 26427-85 Почвы. Метод определения натрия и калия в водной вытяжке (Пламенная фотометрия)</t>
  </si>
  <si>
    <t>Подтверждающий  (Пламенная фотометрия)</t>
  </si>
  <si>
    <t>23.50</t>
  </si>
  <si>
    <t>Определение массовой доли иона натрия и калия в 4-9 образцах ГОСТ 26427-85 Почвы. Метод определения натрия и калия в водной вытяжке (Пламенная фотометрия)</t>
  </si>
  <si>
    <t>23.51</t>
  </si>
  <si>
    <t>Определение массовой доли иона натрия и калия в 10 образцах и более ГОСТ 26427-85 Почвы. Метод определения натрия и калия в водной вытяжке (Пламенная фотометрия)</t>
  </si>
  <si>
    <t>23.52</t>
  </si>
  <si>
    <t>Определение массовой доли сульфатов в почве подтверждающим методом (Турбодиметрический)</t>
  </si>
  <si>
    <t>Подтверждающий  (Турбодиметрический)</t>
  </si>
  <si>
    <t>23.53</t>
  </si>
  <si>
    <t>Определение бенз(а)пирена 4 образца и более подтверждающим методом (Высокоэффективная жидкостная хроматография)</t>
  </si>
  <si>
    <t>23.54</t>
  </si>
  <si>
    <t>Определение плотного остатка водной вытяжки ГОСТ 26423-85 Почвы. Методы определения удельной электрической проводимости, рН и плотного остатка водной вытяжки подтверждающим методом (гравиметрический)</t>
  </si>
  <si>
    <t>Подтверждающий (гравиметрический)</t>
  </si>
  <si>
    <t>23.55</t>
  </si>
  <si>
    <t>Определение интегральной токсичности почв подтверждающим методом (Биолюминесценцентный)</t>
  </si>
  <si>
    <t>Подтверждающий (Биолюминесценцентный)</t>
  </si>
  <si>
    <t>23.56</t>
  </si>
  <si>
    <t>Определение яиц гельминтов в смывах  с поверхностей</t>
  </si>
  <si>
    <t>23.57</t>
  </si>
  <si>
    <t>Определение подвижной серы турбидиметрическом методом</t>
  </si>
  <si>
    <t>Подтверждающий  метод (турбидиметрия)</t>
  </si>
  <si>
    <t>23.58</t>
  </si>
  <si>
    <t>Определение подвижной серы турбидиметрическом методом в 4-9 образцах почвы</t>
  </si>
  <si>
    <t>Подтверждающий  метод(турбидиметрия)</t>
  </si>
  <si>
    <t>23.59</t>
  </si>
  <si>
    <t>Определение подвижной серы турбидиметрическом методом в 10 образцах почвы и более</t>
  </si>
  <si>
    <t>23.60</t>
  </si>
  <si>
    <t>Определение удельной электрической проводимости почвы</t>
  </si>
  <si>
    <t>Подтверждающий метод (кондуктометрия)</t>
  </si>
  <si>
    <t>23.61</t>
  </si>
  <si>
    <t>Определение массовой доли сухого вещества и массового отношения влаги гравиметрическим методом</t>
  </si>
  <si>
    <t>Подтверждающий метод (гравиметрия)</t>
  </si>
  <si>
    <t>23.62</t>
  </si>
  <si>
    <t>Определение подвижных соединений фосфора и калия в почве по методу Мачигина (ГОСТ 26205), рН водной вытяжки (ГОСТ 26423), органического вещества (гумус) (ГОСТ 26213) подтверждающими методами (спектрофотометрия, пламенная фотометрия, потенциометрия)</t>
  </si>
  <si>
    <t>Метод Мачигина подтверждающие методы (спектрофотометрия, пламенная фотометрия, потенциометрия)</t>
  </si>
  <si>
    <t>23.63</t>
  </si>
  <si>
    <t>Проведение комплексного исследования агрохимических показателей почв</t>
  </si>
  <si>
    <t>Спектрофотометрический, потенциометрический, пламенно-фотометрический</t>
  </si>
  <si>
    <t>23.64</t>
  </si>
  <si>
    <t>Комплекс исследований почвенных проб в целях оценки влияния побочных продуктов животноводства</t>
  </si>
  <si>
    <t>Спектрофотометрический, потенциометрический, ионометрический. классический</t>
  </si>
  <si>
    <t>23.65</t>
  </si>
  <si>
    <t>Определение содержания органического вещества  в почве (гумус) подтверждающим методом (Спектрофотометрия)</t>
  </si>
  <si>
    <t>23.66</t>
  </si>
  <si>
    <t>Общие виды услуг</t>
  </si>
  <si>
    <t>Разработка планов агрохимических, агротехнических и фитосанитарных мероприятий по воспроизводству плодородия земель сельскохозяйственного назначения для хозяйствующих субъектов с площадью пашни до 50 га (№1)</t>
  </si>
  <si>
    <t>1 план</t>
  </si>
  <si>
    <t>Согласно действующих МУ, рекомендаций и «Гос. каталога  пестицидов и агрохимикатов»</t>
  </si>
  <si>
    <t>Разработка планов агрохимических, агротехнических и фитосанитарных мероприятий по воспроизводству плодородия земель сельскохозяйственного назначения для хозяйствующих субъектов с площадью пашни до 100 га</t>
  </si>
  <si>
    <t>Разработка планов агрохимических, агротехнических и фитосанитарных мероприятий по воспроизводству плодородия земель сельскохозяйственного назначения для хозяйствующих субъектов с площадью пашни до 150 га</t>
  </si>
  <si>
    <t>Разработка планов агрохимических, агротехнических и фитосанитарных мероприятий по воспроизводству плодородия земель сельскохозяйственного назначения для хозяйствующих субъектов с площадью пашни до 300 га</t>
  </si>
  <si>
    <t>Разработка планов агрохимических, агротехнических и фитосанитарных мероприятий по воспроизводству плодородия земель сельскохозяйственного назначения для хозяйствующих субъектов с площадью пашни от 300 до 1000 га</t>
  </si>
  <si>
    <t>26.6</t>
  </si>
  <si>
    <t>Разработка планов агрохимических, агротехнических и фитосанитарных мероприятий по воспроизводству плодородия земель сельскохозяйственного назначения для хозяйствующих субъектов с площадью пашни от 1000 до 3000 га</t>
  </si>
  <si>
    <t>26.7</t>
  </si>
  <si>
    <t>Разработка планов агрохимических, агротехнических и фитосанитарных мероприятий по воспроизводству плодородия земель сельскохозяйственного назначения для хозяйствующих субъектов с площадью пашни свыше 3000 га</t>
  </si>
  <si>
    <t>26.15</t>
  </si>
  <si>
    <t>Проведение консультации по защите с/х культур или мерам борьбы с вредными организмами. На рабочем месте</t>
  </si>
  <si>
    <t>1 консультация</t>
  </si>
  <si>
    <t>Согласно действующих МУ и рекомендаций</t>
  </si>
  <si>
    <t>26.16</t>
  </si>
  <si>
    <t>Проведение консультации по защите с/х культур или мерам борьбы с вредными организмами. С выездом на транспорте заказчика</t>
  </si>
  <si>
    <t>26.17</t>
  </si>
  <si>
    <t>Проведение консультации сельхозтоваро-производителям, фермерам, арендаторам и другим по вопросам защиты растений и безопасного обращения с пестицидами, агрохимии, плодородия почв</t>
  </si>
  <si>
    <t>26.18</t>
  </si>
  <si>
    <t>Оказание консультативных услуг по вопросам безопасного обращения пестицидов и агрохимикатов. Без использования базы данных</t>
  </si>
  <si>
    <t>26.19</t>
  </si>
  <si>
    <t>Оказание консультативных услуг по вопросам безопасного обращения пестицидов и агрохимикатов. С выборкой из базы данных по показателям (от 1 до 5 показателей)</t>
  </si>
  <si>
    <t>1 информация</t>
  </si>
  <si>
    <t>26.20</t>
  </si>
  <si>
    <t>Оказание консультативных услуг по вопросам безопасного обращения пестицидов и агрохимикатов. С выборкой из базы данных по показателям (от 6 до 10 показателей)</t>
  </si>
  <si>
    <t>26.21</t>
  </si>
  <si>
    <t>Оказание консультативных услуг по вопросам безопасного обращения пестицидов и агрохимикатов. С выборкой из базы данных по показателям. Более 10 показателей</t>
  </si>
  <si>
    <t>26.22</t>
  </si>
  <si>
    <t>Проведение мероприятий по локализации и ликвидации очагов особо опасных вредителей, болезней растений, сорняков. Протравливание семян</t>
  </si>
  <si>
    <t>т</t>
  </si>
  <si>
    <t>Обработка с помощью спецтехники</t>
  </si>
  <si>
    <t>26.24</t>
  </si>
  <si>
    <t>Производство и реализация средств защиты растений, изготовленных Учреждением, с рекомендациями по их применению: препарат для лечебно-профилактических работ</t>
  </si>
  <si>
    <t>1 кг (л)</t>
  </si>
  <si>
    <t>26.25</t>
  </si>
  <si>
    <t>Производство и реализация средств защиты растений, изготовленных Учреждением, с рекомендациями по их применению: микробиологическое удобрение Азолен (л)</t>
  </si>
  <si>
    <t>26.26</t>
  </si>
  <si>
    <t>Проведение отбора проб (продукции растительного происхождения, зерна, семян, пестицидов, почвы)</t>
  </si>
  <si>
    <t>Согласно действ. ГОСТов</t>
  </si>
  <si>
    <t>26.27</t>
  </si>
  <si>
    <t>Осуществление выдачи заключения в сфере безопасного обращения с пестицидами: на партию 10 тонн</t>
  </si>
  <si>
    <t>Заключение</t>
  </si>
  <si>
    <t>Согласно действ. рекомендаций и Сан ПиН</t>
  </si>
  <si>
    <t>26.28</t>
  </si>
  <si>
    <t>Осуществление выдачи заключения в сфере безопасного обращения с пестицидами: за каждые последующие 10 тонн</t>
  </si>
  <si>
    <t>26.29</t>
  </si>
  <si>
    <t>Осуществление выдачи заключения в сфере безопасного обращения с пестицидами: 1000 и более тонн</t>
  </si>
  <si>
    <t>26.30</t>
  </si>
  <si>
    <t>Осуществление выдачи заключения по результатам лабораторных исследований 1-2 проб</t>
  </si>
  <si>
    <t>Согласно действующих рекомендаций, МУ и СанПиН</t>
  </si>
  <si>
    <t>26.31</t>
  </si>
  <si>
    <t>Осуществление выдачи заключения по результатам лабораторных исследований: за каждую последующую пробу</t>
  </si>
  <si>
    <t>26.32</t>
  </si>
  <si>
    <t>Осуществление выдачи заключения по результатам лабораторных исследований: более 10 проб</t>
  </si>
  <si>
    <t>26.33</t>
  </si>
  <si>
    <t>Осуществление выдачи заключения по результатам визуального осмотра 1-2 проб</t>
  </si>
  <si>
    <t>26.34</t>
  </si>
  <si>
    <t>Осуществление выдачи заключения по результатам визуального осмотра за каждую последующую пробу</t>
  </si>
  <si>
    <t>Согласно действую-щих рекомендаций, МУ и СанПиН</t>
  </si>
  <si>
    <t>26.35</t>
  </si>
  <si>
    <t>Осуществление выдачи заключения по результатам визуального осмотра более 10 проб</t>
  </si>
  <si>
    <t>26.36</t>
  </si>
  <si>
    <t>Выдача заключения в сфере защиты растений для потребителей средств защиты растений с размером пашни до 50 га</t>
  </si>
  <si>
    <t>26.37</t>
  </si>
  <si>
    <t>Выдача заключения в сфере защиты растений для потребителей средств защиты растений с размером пашни до 100 га</t>
  </si>
  <si>
    <t>26.38</t>
  </si>
  <si>
    <t>Выдача заключения в сфере защиты растений для потребителей средств защиты растений с размером пашни до 150 га</t>
  </si>
  <si>
    <t>26.39</t>
  </si>
  <si>
    <t>Выдача заключения в сфере защиты растений для потребителей средств защиты растений с размером пашни 151-500 га</t>
  </si>
  <si>
    <t>26.40</t>
  </si>
  <si>
    <t>Выдача заключения в сфере защиты растений для потребителей средств защиты растений с размером пашни 501-1000 га</t>
  </si>
  <si>
    <t>26.41</t>
  </si>
  <si>
    <t>Выдача заключения в сфере защиты растений для потребителей средств защиты растений с размером пашни свыше 1000 га</t>
  </si>
  <si>
    <t>26.42</t>
  </si>
  <si>
    <t>Разработка проекта рекультивации нарушенных земель сельскохозяйственного назначения. До 0,5 га</t>
  </si>
  <si>
    <t>проект</t>
  </si>
  <si>
    <t>Согласно действующих НД и ГОСТов</t>
  </si>
  <si>
    <t>26.43</t>
  </si>
  <si>
    <t>Разработка проекта рекультивации нарушенных земель сельскохозяйственного назначения. От 0,5 га до 1 га</t>
  </si>
  <si>
    <t>26.44</t>
  </si>
  <si>
    <t>Разработка проекта рекультивации нарушенных земель сельскохозяйственного назначения. От 1 га до 1,5 га</t>
  </si>
  <si>
    <t>26.45</t>
  </si>
  <si>
    <t>Разработка проекта рекультивации нарушенных земель сельскохозяйственного назначения. От 1,5 га до 2 га</t>
  </si>
  <si>
    <t>26.46</t>
  </si>
  <si>
    <t>Разработка проекта рекультивации нарушенных земель сельскохозяйственного назначения. От 2 га за каждый  последующий га</t>
  </si>
  <si>
    <t>26.47</t>
  </si>
  <si>
    <t>Проведение почвоведческой экспертизы</t>
  </si>
  <si>
    <t>Согласно действ. МУ, ГОСТов</t>
  </si>
  <si>
    <t>26.48</t>
  </si>
  <si>
    <t>Проведение расчета размера вреда, причиненного почве как объекту охраны окружающей среды по представленным данным</t>
  </si>
  <si>
    <t>Согласно Методике, утвержденной Приказом № 238 Минприроды РФ</t>
  </si>
  <si>
    <t>26.49</t>
  </si>
  <si>
    <t>Проведение расчета размера вреда, причиненного почве как объекту охраны окружающей среды с выездом, полевым обследованием, отбором проб для лабораторных испытаний</t>
  </si>
  <si>
    <t>26.50</t>
  </si>
  <si>
    <t>Проведение разработки биологического этапа проекта рекультивации нарушенных земель сельско-хозяйственного назначения до 0,5 га"</t>
  </si>
  <si>
    <t>26.51</t>
  </si>
  <si>
    <t>Проведение разработки биологического этапа проекта рекультивации нарушенных земель сельскохозяйственного назначения. До 1 га</t>
  </si>
  <si>
    <t>26.52</t>
  </si>
  <si>
    <t>Проведение разработки биологического этапа проекта рекультивации нарушенных земель сельскохозяйственного назначения. От 1 га до 1,5 га</t>
  </si>
  <si>
    <t>26.53</t>
  </si>
  <si>
    <t>Проведение разработки биологического этапа проекта рекультивации нарушенных земель сельскохозяйственного назначения. От 1,5 га до 2 га</t>
  </si>
  <si>
    <t>26.54</t>
  </si>
  <si>
    <t>26.55</t>
  </si>
  <si>
    <t>Проведение обследования земель сельхозназначения на засоренность От 1 га до 10 га</t>
  </si>
  <si>
    <t>26.56</t>
  </si>
  <si>
    <t>Проведение обследования земель сельхозназначения на засоренность От 10 га до 50 га</t>
  </si>
  <si>
    <t>26.57</t>
  </si>
  <si>
    <t>Поведение обследования земель сельхозназначения на засоренность Свыше 50 га</t>
  </si>
  <si>
    <t>26.58</t>
  </si>
  <si>
    <t>Осуществление выдачи акта фитосанитарного состояния земельного участка по результатам обследования на засоренность</t>
  </si>
  <si>
    <t>экземпляр</t>
  </si>
  <si>
    <t>26.59</t>
  </si>
  <si>
    <t>Определение возраста древесно-кустарниковой растительности по спилу (дендрохронология) без выезда и отбора образцов специалистами исполнителя</t>
  </si>
  <si>
    <t>26.60</t>
  </si>
  <si>
    <t>Определение возраста древесно-кустарниковой растительности по спилу (дендрохронология) С выездом на место и спилом образцов специалистами исполнителя</t>
  </si>
  <si>
    <t>26.61</t>
  </si>
  <si>
    <t>Выезд специалиста на место для обследования и/или отбора образцов/проб До 100 км</t>
  </si>
  <si>
    <t>26.62</t>
  </si>
  <si>
    <t>Выезд специалиста на место для обследования и/или отбора образцов/проб №18 от 100 км до 200 км</t>
  </si>
  <si>
    <t>26.63</t>
  </si>
  <si>
    <t>Выезд специалиста на место для обследования и/или отбора образцов/проб №18 свыше 200 км</t>
  </si>
  <si>
    <t>26.64</t>
  </si>
  <si>
    <t>Изготовление коллекции семян сорных растений</t>
  </si>
  <si>
    <t>1 коробка</t>
  </si>
  <si>
    <t>26.65</t>
  </si>
  <si>
    <t>Выдача заключения (по вопросам, поставленным перед специалистом сторонами) в сферах плодородия и безопасности почв, засоренности земель сельхозназначения, безопасного обращения с пестицидами</t>
  </si>
  <si>
    <t>26.66.0</t>
  </si>
  <si>
    <t>Закладка прикопки глубиной до 60 см</t>
  </si>
  <si>
    <t>Механический</t>
  </si>
  <si>
    <t>26.66.1</t>
  </si>
  <si>
    <t>Закладка почвенного разреза</t>
  </si>
  <si>
    <t>разрез</t>
  </si>
  <si>
    <t>Согласно действующих МУ и  рекомендаций</t>
  </si>
  <si>
    <t>26.66.2</t>
  </si>
  <si>
    <t>Оказание консультационно-информационных услуг по вопросам прослеживаемости движения пестицидов и агрохимикатов в ФГИС "САТУРН"</t>
  </si>
  <si>
    <t>операция</t>
  </si>
  <si>
    <t>Согласно «Гос. каталога  пестицидов и агрохимикатов»</t>
  </si>
  <si>
    <t>26.67</t>
  </si>
  <si>
    <t>Проведение агрохимического обследования пашни на площади до 500 га методом пошагового отбора точечных проб</t>
  </si>
  <si>
    <t>Методом пошагового отбора точечных проб</t>
  </si>
  <si>
    <t>26.68</t>
  </si>
  <si>
    <t>Проведение агрохимического обследования пашни на площади от 500 га до 1000 га методом пошагового отбора точечных проб</t>
  </si>
  <si>
    <t>Метод пошагового отбора точечных проб</t>
  </si>
  <si>
    <t>26.69</t>
  </si>
  <si>
    <t>Проведение агрохимического обследования пашни на площади от 1000 га до 5000 га методом пошагового отбора точечных проб</t>
  </si>
  <si>
    <t>26.70</t>
  </si>
  <si>
    <t>Проведение агрохимического обследования пашни на площади свыше 5000 га методом пошагового отбора точечных проб</t>
  </si>
  <si>
    <t>26.71</t>
  </si>
  <si>
    <t>Проведение агрохимического обследования орошаемых земель (Элементарный участок до 5 га) методом закладки скважин 3 метра</t>
  </si>
  <si>
    <t>Метод закладки скважин 3 метра</t>
  </si>
  <si>
    <t>26.72</t>
  </si>
  <si>
    <t>Проведение измерений содержания основного вещества (глифосата) методом высокоэффективной жидкостной хроматографии</t>
  </si>
  <si>
    <t>26.73</t>
  </si>
  <si>
    <t>Определение содержания суммы токсичных солей во вскрышных и вмещающих породах весовым методом (сухой остаток), объемным методом (ионный состав водной вытяжки: бикарбонат ионн, хлорид-ион, сульфат ион, ионы кальция, ионы магния), методом атомно- абсорбционной спектрометрии с пламенной атомизацией (ионы натрия)</t>
  </si>
  <si>
    <t>Весовой метод (сухой остаток), объемный метод (ионный состав водной вытяжки: бикарбонат ионн, хлорид-ион, сульфат ион, ионы кальция, ионы магния), метод атомно- абсорбционной спектрометрии с пламенной атомизацией (ионы натрия)</t>
  </si>
  <si>
    <t>26.74</t>
  </si>
  <si>
    <t>Определение азотсодержащих веществ методом спектрофотометрии</t>
  </si>
  <si>
    <t>26.75</t>
  </si>
  <si>
    <t>Определение удельной электрической проводимости кондуктометрическим методом</t>
  </si>
  <si>
    <t>Кондуктометрический метод</t>
  </si>
  <si>
    <t>26.76</t>
  </si>
  <si>
    <t>Разработка методики (метода) измерений Дикват и дикватсодержащие объекты. Методика измерений содержания основного вещества методом высокоэффективной жидкостной хроматографии</t>
  </si>
  <si>
    <t>26.77</t>
  </si>
  <si>
    <t>Разработка методики (метода) измерений Глифосат и глифосатсодержащие объекты. Методика измерений содержания основного вещества методом высокоэффективной жидкостной хроматографии</t>
  </si>
  <si>
    <t>26.78</t>
  </si>
  <si>
    <t>Определение одного подвижного металла (медь, кобальт, марганец, цинк) в почве подтверждающем (атомно-абсорбционная спектрометрия с пламенной атомизацией)</t>
  </si>
  <si>
    <t>Подтверждающий (атомно-абсорбционная спектрометрия с пламенной атомизацией)</t>
  </si>
  <si>
    <t>26.79</t>
  </si>
  <si>
    <t>Определение общего азота фотометрическим методом по ЦИНАО</t>
  </si>
  <si>
    <t>26.80</t>
  </si>
  <si>
    <t>26.81</t>
  </si>
  <si>
    <t>26.83</t>
  </si>
  <si>
    <t>Передача протокола испытаний (1 стр.) по факсу</t>
  </si>
  <si>
    <t>26.84</t>
  </si>
  <si>
    <t>Передача протокола испытаний (1 стр.) по почте</t>
  </si>
  <si>
    <t>26.85</t>
  </si>
  <si>
    <t>Передача протокола испытаний (1 стр.) по электронной почте</t>
  </si>
  <si>
    <t>26.86</t>
  </si>
  <si>
    <t>26.87</t>
  </si>
  <si>
    <t>Транспортные расходы по доставке образцов до испытательного центра</t>
  </si>
  <si>
    <t>Транспортные расходы по доставке специалиста к месту проведения работ и доставке проб до испытательного центра. От 0 до 20 км</t>
  </si>
  <si>
    <t>Транспортные расходы по доставке специалиста к месту проведения работ и доставке проб до испытательного центра. От 21 км до 50 км</t>
  </si>
  <si>
    <t>Транспортные расходы по доставке специалиста к месту проведения работ и доставке проб до испытательного центра. От 51 км до 100 км</t>
  </si>
  <si>
    <t>Транспортные расходы по доставке специалиста к месту проведения работ и доставке проб до испытательного центра. От 101 км до 200 км</t>
  </si>
  <si>
    <t>Транспортные расходы по доставке специалиста к месту проведения работ и доставке образцов (проб) до испытательного центра. От 201 до 400 км</t>
  </si>
  <si>
    <t>27.6</t>
  </si>
  <si>
    <t>Транспортные расходы по доставке специалиста к месту проведения работ и доставке проб до испытательного центра. От  400 км и более</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</si>
  <si>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до 1500 тонн) - пшеница кормовая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</si>
  <si>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1501 до 3000 тонн) - пшеница кормовая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</si>
  <si>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3001 до 4500 тонн) - пшеница кормовая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</si>
  <si>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до 1500 тонн) - пшеница продовольственная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</si>
  <si>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1501 до 3000 тонн) - пшеница продовольственная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</si>
  <si>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3001 до 4500 тонн) - пшеница продовольственная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</si>
  <si>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до 1500 тонн) - ячмень кормовой</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</si>
  <si>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1501 до 3000 тонн) - ячмень кормовой</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</si>
  <si>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3001 до 4500 тонн) - ячмень кормовой</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</si>
  <si>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до 1500 тонн) - ячмень продовольственный</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</si>
  <si>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1501 до 3000 тонн) - ячмень продовольственный</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</si>
  <si>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3001 до 4500 тонн) - ячмень продовольственный</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</si>
  <si>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до 1500 тонн) - кукуруза кормовая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</si>
  <si>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1501 до 3000 тонн) - кукуруза кормовая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</si>
  <si>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3001 до 4500 тонн) - кукуруза кормовая</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</si>
  <si>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до 1500 тонн)  - кукуруза продовольственная</t>
  </si>
  <si>
    <t>40.17</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</si>
  <si>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1501 до 3000 тонн) - кукуруза продовольственная</t>
  </si>
  <si>
    <t>40.18</t>
  </si>
  <si>
    <t>Проведение комплекса испытаний для подтверждения соответствия зерна  (с целью оформления сертификата здоровья и сертификата нерадиоактивности на партию от 3001 до 4500 тонн) - кукуруза продовольственная</t>
  </si>
  <si>
    <t>40.19</t>
  </si>
  <si>
    <t>Комплексное исследование масел растительных по показателям качества за каждую 1 (одну) тонну</t>
  </si>
  <si>
    <t>тонна</t>
  </si>
  <si>
    <t>Орган по сертификации, уполномоченный для проведения работ в системе СемСтандарт</t>
  </si>
  <si>
    <t>Добровольное подтверждение соответствия семян сельскохозяйственных растений</t>
  </si>
  <si>
    <t>Выдача одного сертификата соответствия</t>
  </si>
  <si>
    <t>сертификат</t>
  </si>
  <si>
    <t>Добровольное подтверждение соответствия семян сельскохозяйственных растений и выдачу одного сертификата соответствия</t>
  </si>
  <si>
    <t>43.4</t>
  </si>
  <si>
    <t>Добровольное подтверждение соответствия семян сельскохозяйственных растений и выдачу двух сертификатов соответствия</t>
  </si>
  <si>
    <t>43.5</t>
  </si>
  <si>
    <t>Продление сертификата</t>
  </si>
  <si>
    <t>43.6</t>
  </si>
  <si>
    <t>Заверение копии сертификата</t>
  </si>
  <si>
    <t>43.7</t>
  </si>
  <si>
    <t>Изготовление копии сертификата</t>
  </si>
  <si>
    <t>1 копия</t>
  </si>
  <si>
    <r>
      <t xml:space="preserve">Проведение комплекса испытаний для подтверждения соответствия зерна (с целью оформления сертификата здоровья и сертификата нерадиоактивности) </t>
    </r>
    <r>
      <rPr>
        <b/>
        <u/>
        <sz val="12"/>
        <color theme="1"/>
        <rFont val="Times New Roman"/>
        <family val="1"/>
        <charset val="204"/>
      </rPr>
      <t>в Астраханском филиале</t>
    </r>
  </si>
  <si>
    <t>Дон, Астрах</t>
  </si>
  <si>
    <t>Подтверждающий
(газовая хроматография/ ВЭЖХ)</t>
  </si>
  <si>
    <t>для Волгоградского пункта Волгоградского филиала ФГБУ "ЦОК АПК"</t>
  </si>
  <si>
    <t>Выявление БГКП (бактерий группы кишечной палочки, колиформных бактерий) классическим методом</t>
  </si>
  <si>
    <t>Выявление бактерий рода Salmonella классическим методом</t>
  </si>
  <si>
    <t>Выявление стафилококка золотистого(коагулазоположительных стафилококков, S. aureus) классическим методом</t>
  </si>
  <si>
    <t>Проведение паразитологического вскрытия  классическим методом</t>
  </si>
  <si>
    <t>Санитарно-паразитологические исследования плодовоовощной, плодовоягодной и растительной продукции</t>
  </si>
  <si>
    <t xml:space="preserve">Определение E coli  </t>
  </si>
  <si>
    <t>Комплексное микробиологическое исследование пробы колбасы полукопченой  (БГКП (колиформы), сальмонелла, листерия, сульфитредуцирующие клостридии стафилококк)   классическим методом</t>
  </si>
  <si>
    <t>Комплексное микробиологическое исследование пробы колбасы  вареной(КМАФАнМ, БГКП (колиформы), сальмонелла, листерия, сульфитредуцирующие клостридии, стафилококк )  классическим методом</t>
  </si>
  <si>
    <t>Комплексное микробиологическое исследование пробы колбасы и мясопрдуктов сырокопченых и сыровяленных  в рамках производственного контроля (БГКП (колиформы), сальмонелла, листерия, сульфитредуцирующие клостридии стафилококк, Е.coli   классическим методом</t>
  </si>
  <si>
    <t>Комплексное исследование пробы рыбы (свежей, мороженной, подмороженой, охлажденной) на КМАФАнМ, БГКП(колиформы), сальмонеллы, листерии, стафилококк классическими методами</t>
  </si>
  <si>
    <t>Комплексное исследование пробы рыбы (соленой под вакуумом) на КМАФАнМ, БГКП(колиформы), сальмонеллы, листерии, стафилококк,  сульфитредуцирующие клостридии классическими методами</t>
  </si>
  <si>
    <t>Комплексное исследование пробы рыбы (соленой) на КМАФАнМ, БГКП(колиформы), сальмонеллы, листерии, стафилококк,  классическими методами</t>
  </si>
  <si>
    <t>Комплексное микробиологическое исследование пробы рыбы сушеной  на  КМАФАнМ, БГКП (колиформы),  сальмонеллы, сульфитредуцирующие клостридии,  плесени, дрожжи  классическими методами</t>
  </si>
  <si>
    <t>Комплексное исследование пробы рыбы (холодного, горячего копчения под вакуумом) на КМАФАнМ, БГКП(колиформы), сальмонеллы, листерии, стафилококк,  сульфитредуцирующие клостридии классическими методами</t>
  </si>
  <si>
    <t>Комплексное исследование пробы рыбы (холодного, горячего копчения ) на КМАФАнМ, БГКП(колиформы), сальмонеллы, листерии, стафилококк  классическими методами</t>
  </si>
  <si>
    <t>Комплексное микробиологическое исследование пробы (молоко питьевое, молочный напиток пастеризованные, сливки, пахта, сыворотка и продукты на их основе и др. молочные продукты, термически обработанные)  на показатели КМАФАнМ, БГКП (колиформы), сальмонелла, листерия, стафилококк   классическим методом</t>
  </si>
  <si>
    <t>Комплексное микробиологическое исследование пробы термически обработанных сквашенных молочных и молочных составных продуктов  на выявление БГКП (колиформы), сальмонелл, стафилококков, листерий, дрожжей и плесневых грибов   классическим методом</t>
  </si>
  <si>
    <t>Комплексное микробиологическое исследование пробы (масло из коровьего молока, паста  масляная, масло сухое, сливочно растительный спред, сыворотка мол. сухая и др. молочные продукты)  на показатели КМАФАнМ, БГКП (колиформы), сальмонелла, листерия, стафилококк, дрожжи и плесневые грибы   классическим методом</t>
  </si>
  <si>
    <t>5.35</t>
  </si>
  <si>
    <t>Комплексное исследование  продуктов мясных и и из мяса птицы запеченых классическим методом на КМАФАнМ, БГКП(колиформы), сальмонеллы и Listeria monocytogenes,стафилококк, сульфитредуцирующие клостридии</t>
  </si>
  <si>
    <t>Комплексное исследование икры рыбы (лососевых, осетровых, других рыб, аналога икры) соленой классическим методом  на  КМАФАнМ, БГКП(колиформы), сальмонеллы и  Listeria monocytogenes,стафилококк, сульфитредуцирующие клостридии, плесневые грибы и дрожжи</t>
  </si>
  <si>
    <t>Микробиологическое исследование по  обнаружению  бактерий Campylobacter spp. в пищевых продуктах классическим методом</t>
  </si>
  <si>
    <t>Определение общих (обобщенных) колиформных бактерий (ОКБ)</t>
  </si>
  <si>
    <t xml:space="preserve">Классический метод/Метод титрационный </t>
  </si>
  <si>
    <t>Определение интегральной токсичности вод тест-системой "ЭКОЛЮМ"</t>
  </si>
  <si>
    <t>Биолюминесценцентный</t>
  </si>
  <si>
    <t xml:space="preserve">Определение массовой концентрации нитритного азота в водах спектрофотометрическим методом  </t>
  </si>
  <si>
    <t xml:space="preserve">Определение массовой концентрации нитратного азота в водах спектрофотометрическим методом </t>
  </si>
  <si>
    <t xml:space="preserve">Определение массовой концентрации  концентрация аммиака и ионов аммония (суммарно) спектрофотометрическим методом </t>
  </si>
  <si>
    <t>Показатели безопасности продукции растительного и животного происхождения</t>
  </si>
  <si>
    <t>Определение  содержания кадмия, свинца, меди, цинка, железа, никеля и хрома в пищевых продуктах и пищевом сырье (определение одного металла).Определение свинца, кадмия, меди и цинка в кормах и кормовом сырье. (определение одного металла) подтверждающим методом (Атомно- абсорбционная спектрометрия с пламенной атомизацией)</t>
  </si>
  <si>
    <t>Определение мышьяка в пищевых продуктах и пищевом сырье подтверждающим методом (Атомно- абсорбционная спектрометрия с пламенной атомизацией)</t>
  </si>
  <si>
    <t>определение массовой доли ртути методом атомно-абсорбционной спектрометрии в лекарственных средствах для животных, кормах, кормовых добавкахМУК 4.1.1472 -03, подтверждающим методом (Атомно- абсорбционная спектрометрия)</t>
  </si>
  <si>
    <t>Определение массовой доли ртути методом атомно-абсорбционной спектрометрии в лекарственных средствах для животных, кормах, кормовых добавках (ГОСТ 31650-2012) подтверждающим методом (Атомно- абсорбционная спектрометрия)</t>
  </si>
  <si>
    <t>Определение содержания токсичных элементов в пищевых продуктах, пищевом сырье (свинец, кадмий, цинк, медь), и кормах атомно-абсорбционным методом с электротермической атомизацией</t>
  </si>
  <si>
    <t>Определение мышьяка в пищевых продуктах и продовольственном сырье подтверждающим методом (инверсионно-вольтамперометрический метод определения)</t>
  </si>
  <si>
    <t>Подтверждающий метод (инверсионно-вольтамперометрический метод определения)</t>
  </si>
  <si>
    <t>Определение содержания  микотоксинов_подтверждающим методом</t>
  </si>
  <si>
    <t>Определение ртути в сырье и пищевых продуктах колориметрическим методом</t>
  </si>
  <si>
    <t>Определение  нитритов в кормах подтверждающим методом (спектрофотометрический)</t>
  </si>
  <si>
    <t>Подтверждающий
(спектрофотометрический)</t>
  </si>
  <si>
    <t>Определение  нитратов</t>
  </si>
  <si>
    <t>7.13</t>
  </si>
  <si>
    <t>Определение остаточных количеств авиламицина в пищевых продуктах и кормах  (Высокоэффективная жидкостная хроматография с масс- спектрометрическим детектированием) № 2.12</t>
  </si>
  <si>
    <t>7.14</t>
  </si>
  <si>
    <t>Проведение испытаний по определению сырьевого состава методом ПЦР (качественный анализ)</t>
  </si>
  <si>
    <t>Скрининг (ПЦР)</t>
  </si>
  <si>
    <t>7.15</t>
  </si>
  <si>
    <t>Определение глифосата и продуктов его метаболизма в продукции животноводства  методом ВЭЖХ МС/МС</t>
  </si>
  <si>
    <t>7.16</t>
  </si>
  <si>
    <t>Определение аминогликозидов  в пищевых  продуктах методом ВЭЖХ МС/МС (подтверждающий метод Высокоэффективная жидкостная хроматография, масспектрометрия)</t>
  </si>
  <si>
    <t>7.17</t>
  </si>
  <si>
    <t>Определение антибиотиков тетрациклиновой группы в пищевых  продуктах методом ВЭЖХ МС/МС</t>
  </si>
  <si>
    <t>Определение бета-агонистов в пищевых  продуктах (корма)  методом ВЭЖХ МС/МС</t>
  </si>
  <si>
    <t>7.19</t>
  </si>
  <si>
    <t>Определение бета-агонистов в пищевых  продуктах (мясо и печень) методом ВЭЖХ МС/МС</t>
  </si>
  <si>
    <t>7.20</t>
  </si>
  <si>
    <t>Определение амфениколов в пищевых  продуктах методом ВЭЖХ МС/МС</t>
  </si>
  <si>
    <t>7.21</t>
  </si>
  <si>
    <t>Определение  нитроимидазолов, в пищевых  продуктах методом ВЭЖХ МС/МС</t>
  </si>
  <si>
    <t>7.22</t>
  </si>
  <si>
    <t>Определение  пенициллинов в пищевых  продуктах методом ВЭЖХ МС/МС</t>
  </si>
  <si>
    <t>7.23</t>
  </si>
  <si>
    <t>Определение сульфаниламидов в пищевых  продуктах методом ВЭЖХ МС/МС</t>
  </si>
  <si>
    <t>7.25</t>
  </si>
  <si>
    <t>Определение ангельминтиков в пищевых  продуктах методом ВЭЖХ МС/МС</t>
  </si>
  <si>
    <t>7.26</t>
  </si>
  <si>
    <t>Определение нитрофуранов в пищевых  продуктах методом ВЭЖХ МС/МС</t>
  </si>
  <si>
    <t>7.28</t>
  </si>
  <si>
    <t>Определение зоалена в пищевых  продуктах методом ВЭЖХ МС/МС №2.25.1</t>
  </si>
  <si>
    <t>7.31</t>
  </si>
  <si>
    <t>7.32</t>
  </si>
  <si>
    <t>7.33</t>
  </si>
  <si>
    <t>7.34</t>
  </si>
  <si>
    <t>Определение линкозамидов  в пищевых продуктах методом ВЭЖХ МС-МС</t>
  </si>
  <si>
    <t>7.35</t>
  </si>
  <si>
    <t>Определение макролидов  в пищевых продуктах методом ВЭЖХ МС-МС</t>
  </si>
  <si>
    <t>Определение плевромутилинов  в пищевых продуктах методом ВЭЖХ МС-МС</t>
  </si>
  <si>
    <t>Определение препаратов хиноксалинового ряда  в пищевых продуктах методом ВЭЖХ МС-МС</t>
  </si>
  <si>
    <t>Определение хинолонов  в пищевых продуктах методом ВЭЖХ МС-МС</t>
  </si>
  <si>
    <t>Определение остаточного содержания пефлоксацина в пищевых  продуктах методом ВЭЖХ МС/МС № 2.33</t>
  </si>
  <si>
    <t>7.42</t>
  </si>
  <si>
    <t>Определение  полипептидных антибиотиков в продукции животноводства методом ВЭЖХ МС/МС</t>
  </si>
  <si>
    <t>7.44</t>
  </si>
  <si>
    <t>7.45</t>
  </si>
  <si>
    <t>Определение  цинкбацитрацина в мясе и мясных продуктах методом ВЭЖХ МС/МС</t>
  </si>
  <si>
    <t>Определение  цефтиофура и его метаболитов, в пищевых  продуктах и продовольственном сырье  методом ВЭЖХ МС/МС</t>
  </si>
  <si>
    <t>Определение  антгельминтиков в рыбе методом ВЭЖХ МС/МС</t>
  </si>
  <si>
    <t>Комплексное определение  определение амфениколов,сульфаниламидов, нитроимидазолов, пенициллинов в одной пробе пищевых продуктов  методом ВЭЖХ МС/МС</t>
  </si>
  <si>
    <t>Комплексное определение макролидов, линкозамидов и плевромутилинов   в пищевых продуктах методом ВЭЖХ МС-МС</t>
  </si>
  <si>
    <t>Определение красителей в в продукции аквакультуры методом ВЭЖХ МС/МС № 2.56.1</t>
  </si>
  <si>
    <t>7.51</t>
  </si>
  <si>
    <t>7.52</t>
  </si>
  <si>
    <t>7.53</t>
  </si>
  <si>
    <t>7.54</t>
  </si>
  <si>
    <t>Определение глифосата в кормах и кормовом сырье методом ВЭЖХ МС/МС</t>
  </si>
  <si>
    <t>Определение глюфосината, глифосата и его метаболита методом высокоэффективной жидкостной хроматографии с времяпролетным масс-спектрометрическим детектором высокого разрешения в меде</t>
  </si>
  <si>
    <t>Высокоэффективная жидкостная хроматография с времяпролетным масс-спектрометрическим детектором высокого разрешения</t>
  </si>
  <si>
    <t>Определение нитратов в продукции растениеводства ионометрическим методом (МУ № 5048-89)</t>
  </si>
  <si>
    <t>Определение перекисного числа в масле растительном</t>
  </si>
  <si>
    <t>Определение кислотного числа и кислотности в масле растительном</t>
  </si>
  <si>
    <t>Определение массовой доли золы в продуктах переработки фруктов и овощей</t>
  </si>
  <si>
    <t>Определение сухих веществ и влаги в продуктах переработки фруктов и овощей</t>
  </si>
  <si>
    <t>Определение кислотного числа  в мясе и мясной продукции</t>
  </si>
  <si>
    <t>Определение жира  в мясе и мясной продукции</t>
  </si>
  <si>
    <t>экстракционно-гравиметрический</t>
  </si>
  <si>
    <t>7.63</t>
  </si>
  <si>
    <t>Определение нитритов  в мясе и мясной продукции</t>
  </si>
  <si>
    <t>Определение хллоридов  в мясе и мясной продукции</t>
  </si>
  <si>
    <t>Определение массовой доли хлористого натрия  в мясе и мясной продукции</t>
  </si>
  <si>
    <t>Определение кальция  в мясе и мясной продукции</t>
  </si>
  <si>
    <t>Опеределение крахмала  в мясе и мясной продукции</t>
  </si>
  <si>
    <t>Определение перекисного числа  в мясе и мясной продукции</t>
  </si>
  <si>
    <t>Ареометрический</t>
  </si>
  <si>
    <t>Определение массовой доли влаги и сухого вещества в молоке и молочной продукции</t>
  </si>
  <si>
    <t>Опредление чистоты молока</t>
  </si>
  <si>
    <t xml:space="preserve">Определение СОМО </t>
  </si>
  <si>
    <t>Расчетный метод</t>
  </si>
  <si>
    <t>Определение жира  в молоке и молочной продукции</t>
  </si>
  <si>
    <t>Экстракционно-гравиметрический</t>
  </si>
  <si>
    <t>Определение общего фосфора  в молоке и молочной продукции</t>
  </si>
  <si>
    <t>Определение кислотности  в молоке и молочной продукции</t>
  </si>
  <si>
    <t>Определение крахмала  в молоке и молочной продукции</t>
  </si>
  <si>
    <t>Остаточное содержание Пестицидидов (МУ А-1/055)</t>
  </si>
  <si>
    <t>Проведение комплекса испытаний пищевой продукции в рамках производственного контроля: в рамках производственного контроля: Мясо (все виды убойных животных) охлажденное, замороженное в полутушах, четвертинах, отрубах и блоках. Мясо птицы механической обвалки замороженное в блоках и фарши (КМАФАнМ, БГКП (колиформы), сальмонеллы, листерии классическими методами, левомицетин, тетрациклин,бацитрацин,ГХЦГ,ДДТ) 1 раз в квартал</t>
  </si>
  <si>
    <t>Проведение комплекса испытаний  пищевой продукции в рамках производственного контроля:Мясо (все виды убойных животных) охлажденное, замороженное в полутушах, четвертинах, отрубах и блоках. Мясо птицы механической обвалки замороженное в блоках и фарши (КМАФАнМ, БГКП (колиформы), сальмонеллы, листерии классическими методами, левомицетин, тетрациклин,бацитрацин,ГХЦГ,ДДТ, свинец, мышьяк,кадмий,ртуть) 2 раза в год</t>
  </si>
  <si>
    <t>Проведение комплекса испытаний  пищевой продукции в рамках производственного контроля: Тушки и мясо птицы охлажденное и замороженное, полуфабрикаты из мяса птицы (мясо кусковое бескостное в блоках), кожа птицы, субпродукты птичьи ( КМАФАнМ, сальмонелла, листерии классическими методами, левомецетин,тетрациклин, бацитрацин, ГХЦГ,ДДТ) 
1 раз в квартал</t>
  </si>
  <si>
    <t>Проведение комплекса испытаний пищевой продукции в рамках производственного контроля: в рамках производственного контроля: в рамках производственного контроля:Мясо (все виды убойных животных) охлажденное, замороженное в полутушах, четвертинах, отрубах и блоках. Мясо птицы механической обвалки замороженное в блоках и фарши (КМАФАнМ, БГКП (колиформы), сальмонеллы, листерии классическими методами, левомицетин, тетрациклин,бацитрацин,ГХЦГ,ДДТ) 
1 раз в квартал</t>
  </si>
  <si>
    <t>Проведение комплекса испытаний  пищевой продукции в рамках производственного контроля:Мясо (все виды убойных животных) охлажденное в отрубах (бескостное и на кости) упакованное под вакуумом (КМАФАнМ, БГКП, сальмонеллы, листерии, СРК дрожжи классическими методами,левомецетин,тетрациклин, бацитрацин, ГХЦГ,ДДТ)1 раз в квартал</t>
  </si>
  <si>
    <t>Проведение комплекса испытаний пищевой продукции в рамках производственного контроля:Мясо (все виды убойных животных) охлажденное в отрубах (бескостное и на кости) упакованное под вакуумом (КМАФАнМ, БГКП, сальмонеллы, листерии, СРК дрожжи классическими методами,левомецетин,тетрациклин, бацитрацин, ГХЦГ,ДДТ, свинец, мышьяк,кадмий,ртуть) 
2 раза в год</t>
  </si>
  <si>
    <t>Проведение комплекса испытаний  пищевой продукции в рамках производственного контроля:Жир-сырец (все виды убойных животных) охлажденный и замороженный. Шпик свиной охлажденный и замороженный (КМАФАнМ, БГКП (колиформы), сальмонеллы, листерии классическими методами,ГХЦГ,ДДТ)
1 раз в квартал</t>
  </si>
  <si>
    <t>Проведение комплекса испытаний  пищевой продукции в рамках производственного контроля:Жир-сырец (все виды убойных животных) охлажденный и замороженный. Шпик свиной охлажденный и замороженный (КМАФАнМ, БГКП (колиформы), сальмонеллы, листерии классическими методами,ГХЦГ,ДДТ,свинец,мышьяк,кадмий,ртуть,левомецетин,тетрациклин, бацитрацин) 2 раза в год</t>
  </si>
  <si>
    <t>Проведение комплекса испытаний  пищевой продукции в рамках производственного контроля:Субпродукты убойных животных охлажденные,замороженные, шкурка свиная (сальмонеллы, листерии классическими методами, левомецетин,тетрациклин, бацитрацин) 1 раз в квартал</t>
  </si>
  <si>
    <t>Проведение комплекса испытаний  пищевой продукции в рамках производственного контроля:Субпродукты убойных животных охлажденные,замороженные, шкурка свиная (сальмонеллы, листерии классическими методами, левомецетин,тетрациклин, бацитрацин,ГХЦГ,ДДТ,свинец, мышьяк,кадмий,ртуть )
2 раза в год</t>
  </si>
  <si>
    <t>Проведение комплекса испытаний  пищевой продукции в рамках производственного контроля:Готовая продукция. Полуфабрикаты замороженные. Полуфабрикаты мясные (мясосодержащие) полуфабрикаты из мяса птицы рубленные в тесте, замороженные. Полуфабрикаты хлебобулочные с начинкой замороженные. Вареники (КМАФАнМ, БГКП, сальмонелла, листерия, плесени классическим методом, свинец, мышьяк, кадмий,ртуть,левомецетин, тетрациклин, бацитрацин)
1 раз в квартал</t>
  </si>
  <si>
    <t>Проведение комплекса испытаний  пищевой продукции в рамках производственного контроля: Готовая продукция. Полуфабрикаты замороженные. Полуфабрикаты мясные (мясосодержащие) полуфабрикаты из мяса птицы рубленные в тесте, замороженные. Полуфабрикаты хлебобулочные с начинкой замороженные. Вареники (КМАФАнМ, БГКП, сальмонелла, листерия, плесени классическим методом, свинец, мышьяк, кадмий,ртуть,ГХЦГ, ДДТ, левомецетин, тетрациклин, бацитрацин) 2 раза в год</t>
  </si>
  <si>
    <t>Проведение комплекса испытаний  пищевой продукции в рамках производственного контроля: Готовая продукция. Полуфабрикаты мясные и мясосодержащие (в том числе из мяса птицы) охлажденные, рубленные, формованные из мяса птицы непанированные, охлажденные, замороженные. Полуфабрикаты мясные и мясокостные (порционые, кркпнокусковые, мелкокусковые) охлажденные в том числе маринованные. Фарш мясной охлажденный. (КМАФАнМ, БГКП, сальмонелла, листерия классическим методом, свинец, мышьяк, кадмий,ртуть, левомецетин, тетрациклин, бацитрацин 1 раз в квартал</t>
  </si>
  <si>
    <t>Проведение комплекса испытаний пищевой продукции в рамках производственного контроля:Мясо охлажденное в отрубах упакованное под вакуумом (КМАФАнМ, БГКП, сальмонеллы, листерии, СРК дрожжи классическими методами,левомецетин,тетрациклин, бацитрацин, свинец, мышьяк,кадмий,ртуть) 1 раз в квартал</t>
  </si>
  <si>
    <t>Проведение комплекса испытаний  пищевой продукции в рамках производственного контроля:Готовая продукция. Полуфабрикаты мясные и мясосодержащие (в том числе из мяса птицы) охлажденные, рубленные, формованные из мяса птицы непанированные, охлажденные, замороженные. Полуфабрикаты мясные и мясокостные (порционые, кркпнокусковые, мелкокусковые) охлажденные в том числе маринованные. Фарш мясной охлажденный.(КМАФАнМ, БГКП, сальмонелла, листерия классическим методом, свинец, мышьяк, кадмий,ртуть,ГХЦГ, ДДТ, левомецетин, тетрациклин, бацитрацин 2 раза в год</t>
  </si>
  <si>
    <t>Проведение комплекса испытаний пищевой продукции в рамках производственного контроля:Готовая продукция. Колбасные изделия и продукты из мяса и мяса птицы. Колбасные изделия мясные (мясосодержащие) варено-копченые. Колбасы варено-копченые из мяса птицы. Колбасные изделия мясные (мясосодержащие) полукопченые. Колбасы полукопченые из мяса птицы (БГКП, Сульфитредуцирующие клостридии, S.aureus, сальмонеллы, Listeria monocytogenes, свинец, мышьяк, кадмий, ртуть, ГХЦГ, ДДТ, левомицетин, тетрациклиновая группа, бацитрацин, Бенз(а)пирен, Нитрозоамины, ГМО) 2 раза в год</t>
  </si>
  <si>
    <t>Проведение комплекса испытаний пищевой продукции в рамках производственного контроля: Мясо  охлажденное в отрубах упакованное под вакуумом (КМАФАнМ, БГКП, сальмонеллы, листерии, СРК дрожжи классическими методами,левомецетин,тетрациклин, бацитрацин, ГХЦГ,ДДТ, свинец, мышьяк,кадмий,ртуть) 2 раза в год</t>
  </si>
  <si>
    <t>Проведение комплекса испытаний  пищевой продукции в рамках производственного контроля:Готовая продукция. Колбасные изделия и продукты из мяса и мяса птицы. Тушки и части тушек птицы и изделия запеченые, варено-копченые, копчено-вареные, копченые. Продукты из свинины, говядины, конины и баранины вареные, копчено-вареные, копчено-запеченые. (КМАФАнМ, БГКП, Сульфитредуцирующие клостридии, S.aureus, сальмонеллы, Listeria monocytogenes, свинец, мышьяк, кадмий, ртуть, ГХЦГ, ДДТ, левомицетин, тетрациклиновая группа, бацитрацин, Бенз(а)пирен, Нитрозоамины, ГМО) 2 раза в год</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</si>
  <si>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Тушки и части тушек птицы и изделия запеченые, варено-копченые, копчено-вареные, копченые. Продукты из свинины, говядины, конины и баранины вареные, копчено-вареные, копчено-запеченые.  (КМАФАнМ, БГКП, Сульфитредуцирующие клостридии, S.aureus, сальмонеллы, Listeria monocytogenes, свинец, мышьяк, кадмий, ртуть,  Бенз(а)пирен, Нитрозоамины) 1 раз в квартал</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</si>
  <si>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Колбасные изделия мясные (мясосодержащие) сырокопченые, сыровяленые. Продукты из мяса сырокопченые, сыровяленые. Колбасные изделия мз мяса птицы сырокопченые, сыровяленые (  E.coli, БГКП, S.aureus, Сульфитредуцирующие клостридии, сальмонеллы, Listeria monocytogenes, свинец, мышьяк, кадмий, ртуть, Бенз(а)пирен, Нитрозоамины) 1 раз в квартал</t>
  </si>
  <si>
    <t>Проведение комплекса испытаний пищевой продукции в рамках производственного контроля: Готовая продукция. Колбасные изделия и продукты из мяса. Колбасные изделия жареные. Продукты мясные запеченые и жареные. (КМАФАнМ,  БГКП,  Сульфитредуцирующие клостридии,  S.aureus,  сальмонеллы,  Listeria monocytogenes, свинец, мышьяк, кадмий, ртуть, ГХЦГ, ДДТ, левомицетин, тетрациклиновая группа, бацитрацин, ГМО) 2 раза в год</t>
  </si>
  <si>
    <t>Проведение комплекса испытаний пищевой продукции в рамках производственного контроля: Готовая продукция. Полуфабрикаты в тестовой оболочке с начинкой не содержащей мясного сырья (КМАФАнМ, БГКП, сальмонелла,стафилококк, протей, плесени классическим методом, свинец, мышьяк, кадмий,ртуть) 1 раз в квартал</t>
  </si>
  <si>
    <t>Проведение комплекса испытаний пищевой продукции в рамках производственного контроля: Готовая продукция. Колбасные изделия и продукты из мяса. Колбасные изделия жареные. Продукты мясные запеченые и жареные. (КМАФАнМ,  БГКП,  Сульфитредуцирующие клостридии,  S.aureus, сальмонеллы,  Listeria monocytogenes,  свинец, мышьяк, кадмий, ртуть) 1 раз в квартал</t>
  </si>
  <si>
    <t>Проведение комплекса испытаний пищевой продукции в рамках производственного контроля: Готовая продукция. Полуфабрикаты в тестовой оболочке с начинкой не содержащей мясного сырья (КМАФАнМ, БГКП, сальмонелла,стафилококк, протей, плесени классическим методом, свинец, мышьяк, кадмий,ртуть, ГХЦГ, ДДТ) 2 раза в год</t>
  </si>
  <si>
    <t>Проведение комплекса испытаний  пищевой продукции в рамках производственного контроля:Йогурт 3,4%</t>
  </si>
  <si>
    <t>Проведение комплекса испытаний  пищевой продукции в рамках производственного контроля:Йогурт 2.5%</t>
  </si>
  <si>
    <t>Проведение комплекса испытаний пищевой продукции в рамках производственного контроля:Мацони</t>
  </si>
  <si>
    <t>Проведение комплекса испытаний пищевой продукции в рамках производственного контроля: Готовая продукция Полуфабрикаты из мяса .Полуфабрикаты мясные мелкокусковой, мясокостный, категории Д из свинины, говядины. Полуфабрикат для приготовления корма непродуктивным животным, замороженный (КМАФАнМ, БГКП, сальмонеллы, Listeria monocytogenes,  свинец, мышьяк, кадмий, ртуть, ГХЦГ, ДДТ, левомицетин, тетрациклиновая группа, бацитрацин) 2 раза в год</t>
  </si>
  <si>
    <t>Проведение комплекса испытаний  пищевой продукции в рамках производственного контроля: Молоко питьевое</t>
  </si>
  <si>
    <t>Проведение комплекса испытаний  пищевой продукции в рамках производственного контроля: Молокосодержащий продукт с 
ЗМЖ по тех сметаны</t>
  </si>
  <si>
    <t>Проведение комплекса испытаний пищевой продукции в рамках производственного контроля: Готовая продукция Полуфабрикаты из мяса. Полуфабрикаты мясные мелкокусковой, мясокостный, категории Д из свинины, говядины. Полуфабрикат для приготовления корма непродуктивным животным, замороженный (КМАФАнМ, БГКП, сальмонеллы, Listeria monocytogenes,  свинец, мышьяк, кадмий, ртуть, левомицетин, тетрациклиновая группа, бацитрацин) 1 раз в квартал</t>
  </si>
  <si>
    <t>Проведение комплекса испытаний  пищевой продукции в рамках производственного контроля:Простокваша</t>
  </si>
  <si>
    <t>Проведение комплекса испытаний  пищевой продукции в рамках производственного контроля: Напиток Кумысный</t>
  </si>
  <si>
    <t>Проведение комплекса испытаний  пищевой продукции в рамках производственного контроля: Молоко обезжиренное</t>
  </si>
  <si>
    <t>Проведение комплекса испытаний  пищевой продукции в рамках производственного контроля:Молоко сырое</t>
  </si>
  <si>
    <t>Проведение комплекса испытаний  пищевой продукции в рамках производственного контроля: Вареники (с фруктовой начинкой) (Полуфабрикаты плодово-ягодные в тестовой оболочке быстрозамороженные, с овощной начинкой)</t>
  </si>
  <si>
    <t>Проведение комплекса испытаний  пищевой продукции в рамках производственного контроля: Вареники (творожные) (Блюда из творога: начинки из творога)</t>
  </si>
  <si>
    <t>Проведение комплекса испытаний пищевой продукции в рамках производственного контроля:Блинчики (творожная начинка) (Блюда из творога: начинки из творога)</t>
  </si>
  <si>
    <t>Проведение комплекса испытаний  пищевой продукции в рамках производственного контроля:Блинчики (с фруктовой/овощной начинкой)</t>
  </si>
  <si>
    <t>Проведение комплекса испытаний пищевой продукции в рамках производственного контроляконтроля продукции и сырья по показателям безопасности (ртуть, свинец, кадмий, мышьяк, хлорорганические пестициды, радионуклиды (цезий))</t>
  </si>
  <si>
    <t>Проведение комплексных испытаний в рамках производственного контроля продукции и сырья по показателям безопасности безопасности(ртуть, свинец, кадмий, мышьяк, тетрациклины, амфениколы, бацитрацин)</t>
  </si>
  <si>
    <t>Проведение комплексного исследования пищевой продукции по физико-химическим показателям  в рамках производственного контроля (определение сырого протеина, массовой доли хлористого натрия,  массовой доли жира, крахмала,  нитритов)</t>
  </si>
  <si>
    <t>Проведение комплексных испытаний по химико-токсикологическим испытаниям  в рамках производственного контроля (определение бензапирена, нирозаминов, свинца, кадмия, ртути, мышьяка, радионуклидов (цезий), пестицидов, антибиотиков (тетрациклин, амфениколы, бацитрацин)</t>
  </si>
  <si>
    <t>Проведение комплексного исследования в рамках производственного контроля пищевой продукции и сырья по показателям безопасности (Сульфаниламиды, пенициллины, нитрофураны,аминогликозиды, дихлорфос, диэтилстибестрол, амино-аммиачный азот)</t>
  </si>
  <si>
    <t>Проведение комплексного микробиологического исследования в рамках производственного контроля пищевой продукции и сырья (КМАФАнМ, БГКП, сальмонелла,листерия, E.coli) 16.58</t>
  </si>
  <si>
    <t>Проведение комплексного исследования по определению  содержания меди, цинка и  железа в пищевых продуктах и пищевом сырье в рамках производственного контроля</t>
  </si>
  <si>
    <t>Проведение комплексных испытаний в рамках производственного контроля: ИИсследование сырья и пищевой продукции по физико- химическим показателям (массовая доля жира, массовая доля белка)</t>
  </si>
  <si>
    <t>Проведение комплексных испытаний в рамках производственного контроля:  Исследование сырья и пищевой продукции по микробиологическим показателям (БГКП, КМАФАнМ, Listeria monocytogenes, патогенные, в т.ч. Сальмонеллы)</t>
  </si>
  <si>
    <t>Исследование составных частей в консервах овощных, масса нетт и обьема (весовой)</t>
  </si>
  <si>
    <t>Проведение испытаний в рамках производственного контроля: Исследование смыва с рук работников, спец.одежды на  БГКП</t>
  </si>
  <si>
    <t>Проведение комплексных  испытаний в рамках производственного контроля:  Исследование сырья и пищевой продукции   по физико-химическим показателям (массовая доля жира, массовая доля белка, поваренная соль)</t>
  </si>
  <si>
    <t>Проведение комплексных испытаний в рамках производственного контроля:  Исследование сырья и пищевой продукцииа по микробиологическим показателям (КМАФАнМ
БГКП патогенные, в т.ч. Сальмонеллы
s. Aureus  proteus)</t>
  </si>
  <si>
    <t>Проведение комплексных испытаний в рамках производственного контроля:  Исследование сырья и пищевой продукции  по показателям безопасности (ртуть, мышьяк, свинец, кадмий, радионуклиды (цезий), пестицидов, антибиотики 3 вида: тетрациклины, амфениколы, бацитрацин)</t>
  </si>
  <si>
    <t>Проведение комплексных испытаний в рамках производственного контроля:  Исследование сырья и пищевой продукции  по микробиологическим показателям (гистамин, vibrio parahaemolyticus, паразитология, КМАФАнМ БГКП Listeria monocytogenes патогенные, в т.ч. сальмонеллы s. Aureus)</t>
  </si>
  <si>
    <t>Проведение комплексных испытаний в рамках производственного контроля: Исследование сырья и пищевой продукцииа по показателям безопасности (ртуть, мышьяк, свинец, кадмий, радионуклиды (цезий), радионуклиды (стронций), нитрозамины)</t>
  </si>
  <si>
    <t>Проведение комплексных испытаний в рамках производственного контроля:  Исследование сырья и пищевой продукцииа по показателям безопасности (ртуть, мышьяк, свинец, кадмий, радионуклиды (цезий), радионуклиды (стронций), бензапирен, нитрозамины)</t>
  </si>
  <si>
    <t>Проведение испытаний в рамках производственного контроля:  Исследование сырья и пищевой продукцииа по микробиологическим показателям (КМАФАнМ, БГКП, Рroteus, плесени, патогенные, в т.ч. Сальмонеллы, s. Aureus)</t>
  </si>
  <si>
    <t>Проведение испытаний в рамках производственного контроля:  Исследование сырья и пищевой продукцииа  по показателям безопасности (ртуть, мышьяк, свинец, кадмий, радионуклиды (цезий), радионуклиды (стронций), афлатоксин В1, дезоксиниваленол, зеараленон, охратоксин А, Т-2 токсин)</t>
  </si>
  <si>
    <t>Проведение комплексных испытаний в рамках производственного контроля: Исследование сырья и пищевой продукцииаи по микробиологическим показателям (КМАФАнМ, БГКП, Listeria monocytogenes, патогенные, в т.ч. сальмонеллы, proteus, s. aureus)</t>
  </si>
  <si>
    <t>Проведение комплексных испытаний в рамках производственного контроля: Исследование воды /льда по микробиологическим показателям (ОМЧ, ОКБ, Esherichia coli, энтерококки, колифаги, цисты и ооцисты патогенных простейших, яйца и личинки гельминтов, споры сульфитредуцирующих клостридий)</t>
  </si>
  <si>
    <t>Проведение комплексного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ГОСТ 32161 в рыбе сушеной, вяленой</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</si>
  <si>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ГОСТ 32161  в рыбе сушеной, вяленой (при одновременном исследовании партии образцов от 5 штук до 9 штук)</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</si>
  <si>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ГОСТ 32161  в рыбе сушеной, вяленой (при одновременном исследовании партии образцов от 10 штук)</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</si>
  <si>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ГОСТ 32163 подтверждающим методом (Атомно- абсорбционная спектрометрия с пламенной атомизацией), бенз(а)пирена ГОСТ Р 51650 в рыбе копченой</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</si>
  <si>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ГОСТ 32163 подтверждающим методом (Атомно- абсорбционная спектрометрия с пламенной атомизацией), бенз(а)пирена ГОСТ Р 51650  в рыбе копченой  (при одновременном исследовании партии образцов от 5 штук до 9 штук)</t>
  </si>
  <si>
    <t>Проведение комплексного токсикологического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ГОСТ 32163 подтверждающим методом (Атомно- абсорбционная спектрометрия с пламенной атомизацией), бенз(а)пирена ГОСТ Р 51650  в рыбе копченой  (при одновременном исследовании партии образцов от 10 штук)</t>
  </si>
  <si>
    <t>Проведение комплексного исследования по определению  содержания кадмия, свинца ГОСТ 30178, мышьяка ГОСТ 31266, ртути ГОСТ 33412, нитрозаминов МУК 4.4.1.011, ПХБ И ХОП МВИ.МН 2352, 2,4-Д МУ 1541 СТ РК 2010-2010, радионуклидов (цезий и стронций) ГОСТ 32161 и ГОСТ 32163 в рыбе охлажденной и замороженной</t>
  </si>
  <si>
    <t>Проведение комплексного исследования по определению  содержания кадмия, свинца ГОСТ 30178, мышьяка ГОСТ 31266, ртути ГОСТ 33412, нитрозаминов МУК 4.4.1.011 инструкция №107-1006 , ПХБ И ХОП МВИ.МН 2352, 2,4-Д МУ 1541 СТ РК 2010-2010, радионуклидов (цезий и стронций) ГОСТ 32161 и ГОСТ 32163 в рыбе охлажденной и замороженной (при одновременном исследовании партии образцов от 5 штук до 9  штук)</t>
  </si>
  <si>
    <t>Проведение комплексного исследования по определению  содержания кадмия, свинца ГОСТ 30178, мышьяка ГОСТ 31266, ртути ГОСТ 33412, нитрозаминов МУК 4.4.1.011 инструкция №107-1006 , ПХБ И ХОП МВИ.МН 2352, 2,4-Д МУ 1541 СТ РК 2010-2010, радионуклидов (цезий и стронций) ГОСТ 32161 и ГОСТ 32163 в рыбе охлажденной и замороженной (при одновременном исследовании партии образцов от 10 штук)</t>
  </si>
  <si>
    <t>Определение ооцист (ооцист и цист паразитических (патогенных) простейших) криптоспоридий органических удобрениях</t>
  </si>
  <si>
    <t xml:space="preserve"> Метод нативного мазка</t>
  </si>
  <si>
    <t xml:space="preserve">Определение общего фосфора в органическом удобрении. </t>
  </si>
  <si>
    <t>Определение рН в органическом удобрении</t>
  </si>
  <si>
    <t>Определение обменного кальция в почве</t>
  </si>
  <si>
    <t>Комплексонометрия</t>
  </si>
  <si>
    <t xml:space="preserve">Определение обменного магния в почве </t>
  </si>
  <si>
    <t>рН солевой вытяжки</t>
  </si>
  <si>
    <t>определение массовой доли ртути методом атомно-абсорбционной спектрометрии в лекарственных средствах для животных, кормах, кормовых добавкахМУК 4.1.1472 -03, ГОСТ 33412-2015 подтверждающим методом (Атомно- абсорбционная спектрометрия)</t>
  </si>
  <si>
    <t>24.6</t>
  </si>
  <si>
    <t>хранящегося насыпью в складах (за каждые 300 тонн)***</t>
  </si>
  <si>
    <t>8л</t>
  </si>
  <si>
    <t>Показ.ТР ТС Д/ЛНР</t>
  </si>
  <si>
    <t>в 8 Разделе</t>
  </si>
  <si>
    <t>28.3.</t>
  </si>
  <si>
    <t>Волгоград</t>
  </si>
  <si>
    <r>
      <t xml:space="preserve">Филиалы ФГБУ "ЦОК АПК" </t>
    </r>
    <r>
      <rPr>
        <b/>
        <sz val="12"/>
        <rFont val="Times New Roman"/>
        <family val="1"/>
        <charset val="204"/>
      </rPr>
      <t>(кроме Азовского и Юго-Западного)</t>
    </r>
  </si>
  <si>
    <t>Азовский и Юго-Западный филиалы ФГБУ "ЦОК АПК"</t>
  </si>
  <si>
    <t>Филиалы ФГБУ "ЦОК АПК" (кроме Азовского и Юго-Западного)</t>
  </si>
  <si>
    <t>Вид работ (услуг)</t>
  </si>
  <si>
    <t xml:space="preserve">ПЕРЕЧЕНЬ И СТОИМОСТЬ ПЛАТНЫХ УСЛУГ (РАБОТ)
ПО ОПРЕДЕЛЕНИЮ КАЧЕСТВА И БЕЗОПАСНОСТИ </t>
  </si>
  <si>
    <t>для филиалов ФГБУ "ЦОК АПК" (кроме Приморского и Забайкальского)</t>
  </si>
  <si>
    <t>I. Отбор проб и выделение навесок</t>
  </si>
  <si>
    <t>Отбор проб:</t>
  </si>
  <si>
    <t>Муки, крупы, зерна, комбикормов, масличных культур, продукции масложировой промышленности:</t>
  </si>
  <si>
    <t>с автомобилей:</t>
  </si>
  <si>
    <t>без прицепа</t>
  </si>
  <si>
    <t>с прицепом</t>
  </si>
  <si>
    <t>хранящегося насыпью в складах (за каждые 500 т)</t>
  </si>
  <si>
    <t>хранящегося насыпью в силосах элеватора (за каждые 200 т)</t>
  </si>
  <si>
    <t>при погрузке и выгрузке вагона</t>
  </si>
  <si>
    <t>2.1.5</t>
  </si>
  <si>
    <t>из зашитых мешков (10 мешков) для судовых партий</t>
  </si>
  <si>
    <t>2.1.5.1</t>
  </si>
  <si>
    <t>из зашитых мешков - биг-бэг</t>
  </si>
  <si>
    <t>2.1.6</t>
  </si>
  <si>
    <t>из зашитых мешков (10 мешков)</t>
  </si>
  <si>
    <t>2.1.7</t>
  </si>
  <si>
    <t>из струи перемещаемого продукта, наблюдение по фактическому времени (за 1 чел/час) при повторной инспекции</t>
  </si>
  <si>
    <t>2.1.10</t>
  </si>
  <si>
    <t>от продукции, упакованной в коробки и ящики</t>
  </si>
  <si>
    <t>2.1.11</t>
  </si>
  <si>
    <t>при погрузке контейнеров</t>
  </si>
  <si>
    <t>свежей плодоовощной продукции:</t>
  </si>
  <si>
    <t>с автомобилей без прицепа</t>
  </si>
  <si>
    <t>с автомобилей с прицепом</t>
  </si>
  <si>
    <t>от продукции, упакованной в паллеты, контейнеры, короба, ящики и т.п.</t>
  </si>
  <si>
    <t>точечных проб зерна и продуктов его переработки, комбикормов, компонентов для их производства</t>
  </si>
  <si>
    <t>в трюмах теплохода</t>
  </si>
  <si>
    <t>при перегрузке на теплоход, находящийся на рейде</t>
  </si>
  <si>
    <t>продукции масложировой промышленности при погрузке на теплоход при повторной инспекции</t>
  </si>
  <si>
    <t>из контейнеров насыпью точка</t>
  </si>
  <si>
    <t>отбор проб продукции масложировой промышленности из транспортировочных баков маслохранилищ, железнодорожных цистерн за точку</t>
  </si>
  <si>
    <t>отбор проб продукции масложировой промышленности, расфасованных в бутылки, за каждую 1 т</t>
  </si>
  <si>
    <t>Отбор проб пестицидов / агрохимикатов в потребительской упаковке, групповой упаковке, транспортной упаковке, в контейнерах, автомобилях, складах</t>
  </si>
  <si>
    <t>Отбор проб пестицидов / агрохимикатов (жидкая форма) за 1 тонну</t>
  </si>
  <si>
    <t>Отбор проб пестицидов / агрохимикатов (сыпучая форма) за 1 тонну</t>
  </si>
  <si>
    <t>Составление объединенной пробы:</t>
  </si>
  <si>
    <t>Составление объединенной пробы: зерна</t>
  </si>
  <si>
    <t>Составление объединенной пробы: муки, крупы, свежей плодоовощной продукции</t>
  </si>
  <si>
    <t>Составление объединенной пробы: комбикорма</t>
  </si>
  <si>
    <t>Составление объединенной пробы: семян масличных культур, продукции масложировой промышленности</t>
  </si>
  <si>
    <t>Выделение средних проб из объединенной:</t>
  </si>
  <si>
    <t>Выделение средних проб из объединенной: зерна</t>
  </si>
  <si>
    <t>Выделение средних проб из объединенной: муки, крупы</t>
  </si>
  <si>
    <t>Выделение средних проб из объединенной: комбикорма, свежей плодоовощной продукции</t>
  </si>
  <si>
    <t>Выделение средних проб из объединенной: семян масличных культур, продукции масложировой промышленности</t>
  </si>
  <si>
    <t>Выделение навесок для анализов:</t>
  </si>
  <si>
    <t>Выделение навесок для анализов: зерна</t>
  </si>
  <si>
    <t>Выделение навесок для анализов: муки</t>
  </si>
  <si>
    <t>Выделение навесок для анализов: крупы, комбикорма</t>
  </si>
  <si>
    <t>Выделение навесок для анализов: семян масличных культур, продукции масложировой промышленности</t>
  </si>
  <si>
    <t>Выделение навесок для анализов: кондитерских, хлебобулочных изделий</t>
  </si>
  <si>
    <t>Выделение навесок для анализов: плодоовощной продукции и продуктов его переработки</t>
  </si>
  <si>
    <t>II. Определение физико-технических показателей</t>
  </si>
  <si>
    <t>Определение органолептических показателей</t>
  </si>
  <si>
    <t>Цвет</t>
  </si>
  <si>
    <t>цвет зерна</t>
  </si>
  <si>
    <t>6.1.3</t>
  </si>
  <si>
    <t>цвет муки</t>
  </si>
  <si>
    <t>цвет крупы, комбикорма</t>
  </si>
  <si>
    <t>6.1.6</t>
  </si>
  <si>
    <t>характеристика крупы, комбикорма</t>
  </si>
  <si>
    <t>Степень обесцвеченности зерна</t>
  </si>
  <si>
    <t>6.2.1</t>
  </si>
  <si>
    <t>Степень обесцвеченности зерна: по эталонам</t>
  </si>
  <si>
    <t>6.2.2</t>
  </si>
  <si>
    <t>Степень обесцвеченности зерна: контрольным методом</t>
  </si>
  <si>
    <t>запах в целом зерне</t>
  </si>
  <si>
    <t>6.3.2</t>
  </si>
  <si>
    <t>запах в целом зерне с прогревом</t>
  </si>
  <si>
    <t>6.3.3</t>
  </si>
  <si>
    <t>запах в целом зерне с пропариванием</t>
  </si>
  <si>
    <t>6.3.4</t>
  </si>
  <si>
    <t>запах в размолотом зерне</t>
  </si>
  <si>
    <t>6.3.5</t>
  </si>
  <si>
    <t>запах в размолотом зерне с пропариванием</t>
  </si>
  <si>
    <t>6.3.6</t>
  </si>
  <si>
    <t>запах муки, крупы с прогревом пробы</t>
  </si>
  <si>
    <t>запах комбикорма</t>
  </si>
  <si>
    <t>6.3.10</t>
  </si>
  <si>
    <t>запах в размолотых семенах масличных культур</t>
  </si>
  <si>
    <t>6.3.11</t>
  </si>
  <si>
    <t>запах в целых семенах масличных культур с прогревом</t>
  </si>
  <si>
    <t>вкус, хруст муки, крупы, зерна и другой продукции, кроме макарон, сахарной продукции, масложировой продукции, плодоовощной продукции, меда</t>
  </si>
  <si>
    <t>органолептические показатели сухофруктов (внешний вид, цвет, вкус и запах - комплексно)</t>
  </si>
  <si>
    <t>Идентификация по отличительным признакам зерен в пробе</t>
  </si>
  <si>
    <t>Определение зараженности вредителями хлебных запасов</t>
  </si>
  <si>
    <t>Определение зараженности вредителями хлебных запасов: зерна в явной форме</t>
  </si>
  <si>
    <t>Определение зараженности вредителями хлебных запасов: зерна методом окрашивания "пробочек"</t>
  </si>
  <si>
    <t>Определение зараженности вредителями хлебных запасов: муки</t>
  </si>
  <si>
    <t>Определение зараженности вредителями хлебных запасов: крупы</t>
  </si>
  <si>
    <t>Определение зараженности вредителями хлебных запасов: масличных культур</t>
  </si>
  <si>
    <t>Определение зараженности методом флотации</t>
  </si>
  <si>
    <t>Определение загрязненности в явной форме</t>
  </si>
  <si>
    <t>Определение зараженности зерна</t>
  </si>
  <si>
    <t>Определение металломагнитной примеси: зерна</t>
  </si>
  <si>
    <t>Определение металломагнитной примеси:  муки, крупы</t>
  </si>
  <si>
    <t>Определение металломагнитной примеси:  семян масличных культур</t>
  </si>
  <si>
    <t>Определение металломагнитной примеси:  мака пищевого (металлическая примесь)</t>
  </si>
  <si>
    <t>Определение металломагнитной примеси:  в жмыхах, шротах, горчичном порошке</t>
  </si>
  <si>
    <t>Определение влажности: с предварительным подсушиванием</t>
  </si>
  <si>
    <t>Определение влажности:  без предварительного подсушивания</t>
  </si>
  <si>
    <t>Определение влажности:  кукурузы в початках</t>
  </si>
  <si>
    <t>Определение влажности:  в зерне (по ISO)</t>
  </si>
  <si>
    <t>Определение влажности:  в муке ( по ISO)</t>
  </si>
  <si>
    <t>Определение влажности:  в кукурузе (по ISO)</t>
  </si>
  <si>
    <t>Определение влажности:  в муке ( по ICC)</t>
  </si>
  <si>
    <t>Определение влажности:  масличных культур по ISO</t>
  </si>
  <si>
    <t>Определение показателей экспресс методом на инфракрасном анализаторе</t>
  </si>
  <si>
    <t>Определение примесей</t>
  </si>
  <si>
    <t>Определение фракционного содержания примесей (по международным стандартам)</t>
  </si>
  <si>
    <t>Определение особо учитываемой примеси</t>
  </si>
  <si>
    <t>Определение трудноотделимой примеси</t>
  </si>
  <si>
    <t>11.12</t>
  </si>
  <si>
    <t>Определение меловых ядер риса</t>
  </si>
  <si>
    <t>11.13</t>
  </si>
  <si>
    <t>Определение содержания семян, поврежденных гороховой зерновкой и листоверткой</t>
  </si>
  <si>
    <t>11.15</t>
  </si>
  <si>
    <t>Определение содержания сорной и эфиромасличной примеси</t>
  </si>
  <si>
    <t>11.16</t>
  </si>
  <si>
    <t>11.17</t>
  </si>
  <si>
    <t>Определение зерен поврежденных клопом-черепашкой по ISO</t>
  </si>
  <si>
    <t>Определение лузжистости</t>
  </si>
  <si>
    <t>Определение лузжистости семян сои</t>
  </si>
  <si>
    <t>Определение пленчатости</t>
  </si>
  <si>
    <t>Определение массовой доли ядра (с учетом показателей, входящих в формулу) в зерне, в крупе</t>
  </si>
  <si>
    <t>Определение недодира (перловая и ячневая крупа)</t>
  </si>
  <si>
    <t>Определение недодира (перловая и ячневая крупа): без окрашивания</t>
  </si>
  <si>
    <t>Методом окрашивания марганцовокислым калием</t>
  </si>
  <si>
    <t>Определение стекловидности</t>
  </si>
  <si>
    <t>Определение стекловидности: на диафаноскопе</t>
  </si>
  <si>
    <t>Определение типового состава методами: окрашивания, кипячения</t>
  </si>
  <si>
    <t>Определение класса семян масличных культур</t>
  </si>
  <si>
    <t>Определение количества и качества клейковины: в зерне</t>
  </si>
  <si>
    <t>Определение количества и качества клейковины: в муке</t>
  </si>
  <si>
    <t>Определение количества и качества клейковины: по ГОСТ механическим способом</t>
  </si>
  <si>
    <t>Определение количества клейковины по ISO (на приборе "Глютоматик")</t>
  </si>
  <si>
    <t>Определение количества клейковины по ISO ручным методом</t>
  </si>
  <si>
    <t>Определение глютена методом</t>
  </si>
  <si>
    <t>107.18</t>
  </si>
  <si>
    <t xml:space="preserve">Массовая доля крахмала </t>
  </si>
  <si>
    <t>24.7</t>
  </si>
  <si>
    <t>Определение крупности: помола и номера крупы</t>
  </si>
  <si>
    <t>Определение крупности: зерна</t>
  </si>
  <si>
    <t>Определение крупности: помола муки</t>
  </si>
  <si>
    <t>Определение числа падения: в зерне</t>
  </si>
  <si>
    <t>Определение числа падения: в муке</t>
  </si>
  <si>
    <t>Определение выхода зерна из початков (в кукурузе)</t>
  </si>
  <si>
    <t>Определение массы 1000 зерен</t>
  </si>
  <si>
    <t>Определение зольности</t>
  </si>
  <si>
    <t>Определение зольности: в зерне</t>
  </si>
  <si>
    <t>Определение зольности: в муке</t>
  </si>
  <si>
    <t>Определение зольности: в крупе</t>
  </si>
  <si>
    <t>Определение белизны муки</t>
  </si>
  <si>
    <t>Размол зерна для определения реологических свойств муки, пробной выпечки</t>
  </si>
  <si>
    <t xml:space="preserve">Определение физических свойств теста </t>
  </si>
  <si>
    <t>Пробная лабораторная выпечка</t>
  </si>
  <si>
    <t>Определение картофельной болезни хлеба (без выпечки)</t>
  </si>
  <si>
    <t>Определение картофельной болезни хлеба (с выпечкой)</t>
  </si>
  <si>
    <t>Показатель седиментации по методу Зелени</t>
  </si>
  <si>
    <t>Определение количества ядер арахиса в унции</t>
  </si>
  <si>
    <t>Определение в крупе рисовой черных зерен (испорченных)</t>
  </si>
  <si>
    <t>Определение в крупе рисовой частично черных и надклеванных зерен</t>
  </si>
  <si>
    <t>Определение в крупе рисовой зерен с черными точками</t>
  </si>
  <si>
    <t>Определение зерен неправильной формы в крупе</t>
  </si>
  <si>
    <t>Определение битых ядер в крупе</t>
  </si>
  <si>
    <t>III. Определение химических показателей зерна и продуктов его переработки</t>
  </si>
  <si>
    <t>Определение кислотности: зерна, крупы</t>
  </si>
  <si>
    <t>Определение кислотности: муки, хлебобулочных и макаронных изделий</t>
  </si>
  <si>
    <t>Определение кислотного числа масла экстрагированием, настаиванием</t>
  </si>
  <si>
    <t>Определение кислотного числа масла с извлечением масла прессованием</t>
  </si>
  <si>
    <t>Определение эруковой кислоты</t>
  </si>
  <si>
    <t>Определение эруковой кислоты в масле</t>
  </si>
  <si>
    <t>Определение эруковой кислоты с предварительным экстрагированием масла</t>
  </si>
  <si>
    <t>Определение белка</t>
  </si>
  <si>
    <t>107.9</t>
  </si>
  <si>
    <t>Определение белка по Барнштейну</t>
  </si>
  <si>
    <t>Определение масличности</t>
  </si>
  <si>
    <t>Определение масличности экспресс-методом на приборе ЯМР-анализатор</t>
  </si>
  <si>
    <t>Определение жира (комбикорма)</t>
  </si>
  <si>
    <t>Определение танина</t>
  </si>
  <si>
    <t>Определение растворимых сухих веществ</t>
  </si>
  <si>
    <t>Определение клетчатки по ГОСТ</t>
  </si>
  <si>
    <t>107.13</t>
  </si>
  <si>
    <t>Определение клетчатки по ISO</t>
  </si>
  <si>
    <t>Определение каротина</t>
  </si>
  <si>
    <t>107.16</t>
  </si>
  <si>
    <t>IV. Определение показателей безопасности</t>
  </si>
  <si>
    <t>Определение содержания нитросоединений:</t>
  </si>
  <si>
    <t>Определение содержания нитритов, нитратов за одно наименование</t>
  </si>
  <si>
    <t>Определение содержания N - нитрозаминов</t>
  </si>
  <si>
    <t>Определение содержания токсичных элементов</t>
  </si>
  <si>
    <t>Определение содержания токсичных элементов (кадмия, свинца, ртути, мышьяка, меди, цинка  и др.) за каждый элемент</t>
  </si>
  <si>
    <t>62.8</t>
  </si>
  <si>
    <t>Определение содержания фторид-иона (фтора)</t>
  </si>
  <si>
    <t>62.9</t>
  </si>
  <si>
    <t>Определение содержания селена</t>
  </si>
  <si>
    <t>62.10</t>
  </si>
  <si>
    <t>Определение микроэлементов, макроэлементов методом индуктивно-связанной плазмы, за 1 элемент</t>
  </si>
  <si>
    <t>62.11</t>
  </si>
  <si>
    <t>63.4</t>
  </si>
  <si>
    <t>Определение содержания токсичных элементов: ртути</t>
  </si>
  <si>
    <t>63.6</t>
  </si>
  <si>
    <t>63.7</t>
  </si>
  <si>
    <t>63.8</t>
  </si>
  <si>
    <t>62.12</t>
  </si>
  <si>
    <t>Определение содержания микотоксинов</t>
  </si>
  <si>
    <t>64.4</t>
  </si>
  <si>
    <t>64.5</t>
  </si>
  <si>
    <t>65.5</t>
  </si>
  <si>
    <t>Определение бенз(а)пирена</t>
  </si>
  <si>
    <t>65.10</t>
  </si>
  <si>
    <t>Определение содержания микотоксинов: патулин</t>
  </si>
  <si>
    <t>65.11</t>
  </si>
  <si>
    <t>Определение содержания микотоксинов: сумма фумонизинов В1, В2</t>
  </si>
  <si>
    <t>65.12</t>
  </si>
  <si>
    <t>65.13</t>
  </si>
  <si>
    <t>65.14</t>
  </si>
  <si>
    <t>Определение содержания микотоксинов за одно наименование</t>
  </si>
  <si>
    <t xml:space="preserve">Определение содержания остаточных количеств пестицидов: </t>
  </si>
  <si>
    <t>хлорорганических соединений (альфа, бета, гамма изомеры ГХЦГ, ДДТ, ДДД, ДДЕ, альдрин, гептахлор, гекссахлорбензол) за 1 наименование</t>
  </si>
  <si>
    <t>ртутьорганических пестицидов (одно действующее вещество)</t>
  </si>
  <si>
    <t>ртутьорганических пестицидов методом ГХ-МС и ВЭЖХ-МС-МС</t>
  </si>
  <si>
    <t>66.4</t>
  </si>
  <si>
    <t>2.4 -д кислоты</t>
  </si>
  <si>
    <t>66.5</t>
  </si>
  <si>
    <t xml:space="preserve">остаточных количеств пестицидов (за одно действующее вещество) </t>
  </si>
  <si>
    <t>66.5.1</t>
  </si>
  <si>
    <t xml:space="preserve">остаточных количеств пестицидов (за одно действующее вещество)
для сельхозтоваропроизводителей </t>
  </si>
  <si>
    <t>66.6</t>
  </si>
  <si>
    <t>Качественное определение действующего вещества пестицидов методом ГХ-МС и ВЭЖХ-МС (скрининг)</t>
  </si>
  <si>
    <t>66.6.1</t>
  </si>
  <si>
    <t xml:space="preserve">Качественное определение действующего вещества пестицидов методом ГХ-МС и ВЭЖХ-МС (скрининг)
для сельхозтоваропроизводителей </t>
  </si>
  <si>
    <t>66.7.1</t>
  </si>
  <si>
    <t>Качественное и количественное групп пестицидов по методике многокомпонентного анализа методом ВЭЖХ-МС</t>
  </si>
  <si>
    <t>66.7.1.0</t>
  </si>
  <si>
    <t xml:space="preserve">Качественное и количественное групп пестицидов по методике многокомпонентного анализа методом ВЭЖХ-МС для сельхозтоваропроизводителей </t>
  </si>
  <si>
    <t>66.7.2</t>
  </si>
  <si>
    <t>Качественное и количественное групп пестицидов по методике многокомпонентного анализа методом ГХ-МС</t>
  </si>
  <si>
    <t>66.7.2.0</t>
  </si>
  <si>
    <t xml:space="preserve">Качественное и количественное групп пестицидов по методике многокомпонентного анализа методом ГХ-МС для сельхозтоваропроизводителей </t>
  </si>
  <si>
    <t>66.8</t>
  </si>
  <si>
    <t>Определение остаточного содержания фумигантов (хлорпикрина, металилхлорида, фостоксина, бромидов и др.)</t>
  </si>
  <si>
    <t>66.9</t>
  </si>
  <si>
    <t xml:space="preserve">Определение остаточного содержания фумигантов (хлорпикрина, металилхлорида, фостоксина, бромидов и др.) </t>
  </si>
  <si>
    <t>66.10</t>
  </si>
  <si>
    <t>66.11</t>
  </si>
  <si>
    <t>Определение Фосфина</t>
  </si>
  <si>
    <t>Определение радиоактивности и радионуклидов</t>
  </si>
  <si>
    <t>Определение удельной активности стронция (с озолением)</t>
  </si>
  <si>
    <t>Определение общей радиоактивности по излучению (на приборе ДП-100) - фон</t>
  </si>
  <si>
    <t>Определение содержания радионуклидов в жирах растительного происхождения</t>
  </si>
  <si>
    <t>Определение содержания радиоактивных элементов (без озоления) за 1 наименование (цезий, стронций и др.)</t>
  </si>
  <si>
    <t>Летучие органические соединения (ЛОС)</t>
  </si>
  <si>
    <t>Летучие органические соединения (ЛОС): Акриламид (Полиакриламид) методом ГХ-МС</t>
  </si>
  <si>
    <t>Летучие органические соединения (ЛОС) за одно наименование (Бензол, толуол, стирол,этилбензол  и др.)</t>
  </si>
  <si>
    <t>Летучие органические соединения (ЛОС) (бензол; толуол;  стирол, этилбензол) - комплекс</t>
  </si>
  <si>
    <t xml:space="preserve">Полициклические ароматические углеводороды (ПАУ – бенз(а)пирен, бенз(b)флорантрен, бенз(k)флорантрен, бенз(g,h,i)перилен, индено(1,2,3-cd)пирен и др.) </t>
  </si>
  <si>
    <t>Полулетучие органические соединения - за 1 наименование (1,2,4-триметилбензол, 1,3,5-триметилбензол, 1,2,3-триметилбензол, 1,2-дибром-3-хлорпропан, 1,3-дихлорпропен, Метил-трет-бутиловый эфир, Бензол, Хлорбензол, Винилхлорид, Метилметакрилат, Диметилдисульфид, П-цимол (п-изопропилтолуол), Эпихлоргидрин)</t>
  </si>
  <si>
    <t>Полулетучие органические соединения (1,2,4-триметилбензол, 1,3,5-триметилбензол, 1,2,3-триметилбензол, 1,2-дибром-3-хлорпропан, 1,3-дихлорпропен, Метил-трет-бутиловый эфир, Бензол, Хлорбензол, Винилхлорид, Метилметакрилат, Диметилдисульфид, П-цимол (п-изопропилтолуол), Эпихлоргидрин и др.)</t>
  </si>
  <si>
    <t xml:space="preserve">Галогенированные и Галогеносодержащие летучие соединения: Дибромхлорметан, Дихлорбромметан, 1,2-Дихлорпропан, 1,2-Дибром-3-хлорпропан,
1,3-Дихлорпропен, 1,2-Дихлорэтан, 1,2-Дихлорэтен, Транс-1,2-Дихлорэтен, Цис-1,2-Дихлорэтен, Тетрахлорметан (четыреххлористый углерод), Тетрахлорэтан, 1,1,2,2-Тетрахлорэтен (перхлорэтилен), Трибромметан (бромоформ), Трихлорметан (хлороформ), 1,1,1-Трихлорэтан (метилхлороформ), Трихлорэтилен и др. </t>
  </si>
  <si>
    <t>87.2</t>
  </si>
  <si>
    <t>Летучие органические соединения методом ГХ-МС
(за одно наименование)</t>
  </si>
  <si>
    <t>87.3</t>
  </si>
  <si>
    <t>Летучие органические соединения</t>
  </si>
  <si>
    <t>Полихлорированные бифенилы (ПХБ) методом ГХ-МС</t>
  </si>
  <si>
    <t>88.1</t>
  </si>
  <si>
    <t>Определение диоксинов</t>
  </si>
  <si>
    <t>107.39</t>
  </si>
  <si>
    <t>Определение жирорастворимых витаминов A, E, D и другие (за одно наименование)</t>
  </si>
  <si>
    <t>107.41</t>
  </si>
  <si>
    <t>Определение водорастворимых витаминов В1, В2, В5, В6, В12, РР, В4, В3, Вс и другие (за одно наименование)</t>
  </si>
  <si>
    <t>107.42</t>
  </si>
  <si>
    <t>Определение витамина К3</t>
  </si>
  <si>
    <t xml:space="preserve"> Определение бактериологических, микологических показателей и токсичности</t>
  </si>
  <si>
    <t>Определение молочнокислых бактерий</t>
  </si>
  <si>
    <t>Определение общего количества микробиологических грибов, их видовой состав и токсичность</t>
  </si>
  <si>
    <t>Определение общего микробного числа</t>
  </si>
  <si>
    <t>93</t>
  </si>
  <si>
    <t>Определение  наличия тосксинообразующих анаэробов</t>
  </si>
  <si>
    <t>Определение бактерий рода "Протеус"</t>
  </si>
  <si>
    <t>Определение ботулинических токсинов</t>
  </si>
  <si>
    <t>Определение бактерии Bacillus cereus</t>
  </si>
  <si>
    <t>Определение  патогенных штаммов бактерий рода Citrobacter, Klebsiella</t>
  </si>
  <si>
    <t>Определение стафилококков,S.aureus</t>
  </si>
  <si>
    <t>Определение плесневых грибов</t>
  </si>
  <si>
    <t>Определение дрожжей, наличие живых клеток продуцента</t>
  </si>
  <si>
    <t>Определение токсичности на стилонихиях</t>
  </si>
  <si>
    <t>Определение токсичности на кроликах, мышах</t>
  </si>
  <si>
    <t>104.1</t>
  </si>
  <si>
    <t>Определение микроскопических грибов</t>
  </si>
  <si>
    <t>104.2</t>
  </si>
  <si>
    <t>Определение плесневых грибов и дрожжей (комплексно)</t>
  </si>
  <si>
    <t>104.3</t>
  </si>
  <si>
    <t>Исследование  на  пастереллы</t>
  </si>
  <si>
    <t>104.4</t>
  </si>
  <si>
    <t>Общая бактериальная обсемененность в кормах растительного происхождения</t>
  </si>
  <si>
    <t>104.5</t>
  </si>
  <si>
    <t>Общая бактериальная обсемененность в кормах животного происхождения</t>
  </si>
  <si>
    <t>104.6</t>
  </si>
  <si>
    <t>Исследование  на иерсиниоз</t>
  </si>
  <si>
    <t>104.7</t>
  </si>
  <si>
    <t>Определение БГКП</t>
  </si>
  <si>
    <t>104.8</t>
  </si>
  <si>
    <t>Определение Escherichia coli</t>
  </si>
  <si>
    <t>104.9</t>
  </si>
  <si>
    <t>Исследования на бактерии рода Шигелла</t>
  </si>
  <si>
    <t>104.10</t>
  </si>
  <si>
    <t>Определение содержания гистамина</t>
  </si>
  <si>
    <t>104.11</t>
  </si>
  <si>
    <t>Энтеропатогенные типы кишечной палочки (экспресс-методом)</t>
  </si>
  <si>
    <t>104.12</t>
  </si>
  <si>
    <t>Определение возбудителей кишечных инфекций</t>
  </si>
  <si>
    <t>104.13</t>
  </si>
  <si>
    <t>Определение синегнойной палочки</t>
  </si>
  <si>
    <t>104.14</t>
  </si>
  <si>
    <t>Определение ОКМК (общее количество микробных клеток)</t>
  </si>
  <si>
    <t>104.15</t>
  </si>
  <si>
    <t>104.16</t>
  </si>
  <si>
    <t>КМАФАнМ</t>
  </si>
  <si>
    <t>104.18</t>
  </si>
  <si>
    <t>Листерии</t>
  </si>
  <si>
    <t>Выявление паразитов и фитопатология</t>
  </si>
  <si>
    <t>105.1</t>
  </si>
  <si>
    <t>Определение нематод в зерне</t>
  </si>
  <si>
    <t>105.2</t>
  </si>
  <si>
    <t>105.3</t>
  </si>
  <si>
    <t>Выявление желтого слизистого бактериоза</t>
  </si>
  <si>
    <t>105.4</t>
  </si>
  <si>
    <t>Определение токсичности на инфузориях</t>
  </si>
  <si>
    <t>V. Определение  показателей в группах продукции</t>
  </si>
  <si>
    <t>Определение показателей качества в солоде</t>
  </si>
  <si>
    <t>106.1</t>
  </si>
  <si>
    <t>подготовка лабораторного сусла для определения показателей</t>
  </si>
  <si>
    <t>106.9</t>
  </si>
  <si>
    <t>определение стекловидности зерен</t>
  </si>
  <si>
    <t>Определение показателей качества в комбикормах и компонентах для их производства</t>
  </si>
  <si>
    <t>Определение содержания неразмолотых семян культурных и дикорастущих растений в комбикормах</t>
  </si>
  <si>
    <t>107.3</t>
  </si>
  <si>
    <t>Определение спорыньи и спор головневых грибов в комбикормах</t>
  </si>
  <si>
    <t>107.7</t>
  </si>
  <si>
    <t>Определение плотности брикетов и гранул</t>
  </si>
  <si>
    <t>107.11</t>
  </si>
  <si>
    <t>Определение массовой доли эфирных масел</t>
  </si>
  <si>
    <t>Определение  растворимых и легко гидролизуемых углеводов по Бертрану</t>
  </si>
  <si>
    <t>107.17</t>
  </si>
  <si>
    <t>Определение массовой доли сахара</t>
  </si>
  <si>
    <t>107.20</t>
  </si>
  <si>
    <t>Определение альдегидов</t>
  </si>
  <si>
    <t>107.21</t>
  </si>
  <si>
    <t>Определение оксикислот</t>
  </si>
  <si>
    <t>107.23</t>
  </si>
  <si>
    <t>Определение массовой доли водорастворимых хлоридов</t>
  </si>
  <si>
    <t>107.43</t>
  </si>
  <si>
    <t>Определение аминокислот</t>
  </si>
  <si>
    <t>107.44</t>
  </si>
  <si>
    <t>Определение лизина, триптофана (за одно наименование)</t>
  </si>
  <si>
    <t>107.46</t>
  </si>
  <si>
    <t>Определение кислотного числа жира</t>
  </si>
  <si>
    <t>107.47</t>
  </si>
  <si>
    <t>Определение перекисного числа жира</t>
  </si>
  <si>
    <t>107.48</t>
  </si>
  <si>
    <t>Определение массовой доли фосфора</t>
  </si>
  <si>
    <t>107.49</t>
  </si>
  <si>
    <t>107.50</t>
  </si>
  <si>
    <t>Определение натрия и хлорида натрия</t>
  </si>
  <si>
    <t>107.51.1</t>
  </si>
  <si>
    <t>107.53</t>
  </si>
  <si>
    <t>Массовая доля изоциантов</t>
  </si>
  <si>
    <t>107.54</t>
  </si>
  <si>
    <t>Массовая доля глюкозинолатов в шроте</t>
  </si>
  <si>
    <t>Массовая доля глюкозинолатов в шроте на инфракрасных анализаторах</t>
  </si>
  <si>
    <t>107.56</t>
  </si>
  <si>
    <t>Определение остаточного количества углеводорода в дрожжах кормовых, БВК</t>
  </si>
  <si>
    <t>107.57</t>
  </si>
  <si>
    <t>Определение  рН</t>
  </si>
  <si>
    <t>107.58</t>
  </si>
  <si>
    <t>Определение  плотности раствора</t>
  </si>
  <si>
    <t>107.59</t>
  </si>
  <si>
    <t>Определение  лигнина</t>
  </si>
  <si>
    <t>107.60</t>
  </si>
  <si>
    <t>Определение карбамида</t>
  </si>
  <si>
    <t>107.61</t>
  </si>
  <si>
    <t>Определение  массовой доли мочевины</t>
  </si>
  <si>
    <t>107.62</t>
  </si>
  <si>
    <t>Мочевая кислота</t>
  </si>
  <si>
    <t>107.63</t>
  </si>
  <si>
    <t>Определение массовой доли хлорида холина методом капиллярного электрофореза и использованием системы "Капель"</t>
  </si>
  <si>
    <t>107.64</t>
  </si>
  <si>
    <t>Определение массовой доли катионов аммония, калия, натрия, магния, кальция методом капиллярного электрофореза и использованием системы "Капель"</t>
  </si>
  <si>
    <t>107.65</t>
  </si>
  <si>
    <t>Определение массовой доли водорастворимых форм хлорид- и нитрат-ионов методом капиллярного электрофореза и использованием системы "Капель"</t>
  </si>
  <si>
    <t>107.66</t>
  </si>
  <si>
    <t>Определение массовой доли водорастворимых форм фосфат- и сульфат-ионов методом капиллярного электрофореза и использованием системы "Капель"</t>
  </si>
  <si>
    <t>107.67</t>
  </si>
  <si>
    <t>Определение массовой доли органических кислот (щавелевая, муравьиная, фумаровая, янтарная, яблочная, лимонная, уксусная, пропионовая, молочная, бензойная, сорбиновая) методом капиллярного электрофореза и использованием системы "Капель"</t>
  </si>
  <si>
    <t>107.68</t>
  </si>
  <si>
    <t>Определение массовой доли масляной кислоты методом капиллярного электрофореза и использованием системы "Капель"</t>
  </si>
  <si>
    <t>107.69</t>
  </si>
  <si>
    <t>Определение массовой доли свободных форм водорастворимых витаминов (В1, В2, В3, В5, В6, Вс) в премиксах, витаминных концентратах, смесях и добавках, в том числе жидких, методом капиллярного электрофореза и использованием системы "Капель"</t>
  </si>
  <si>
    <t>107.70</t>
  </si>
  <si>
    <t>Определение массовой доли свободных форм водорастворимого витамина никотинамид в премиксах, витаминных концентратах, смесях и добавках, в том числе жидких, методом капиллярного электрофореза и использованием системы "Капель"</t>
  </si>
  <si>
    <t>107.72</t>
  </si>
  <si>
    <t>Характеристика комбикорма</t>
  </si>
  <si>
    <t>107.74</t>
  </si>
  <si>
    <t>Определение зараженности вредителями хлебных запасов в комбикормах</t>
  </si>
  <si>
    <t>107.75</t>
  </si>
  <si>
    <t>Определение металломагнитной примеси в комбикормах, БВМК, премиксах</t>
  </si>
  <si>
    <t>107.76</t>
  </si>
  <si>
    <t>Определение металломагнитной примеси в жмыхах, шротах, горчичном порошке</t>
  </si>
  <si>
    <t>107.77</t>
  </si>
  <si>
    <t>Определение влажности в жмыхах, шротах по ISO</t>
  </si>
  <si>
    <t>107.78</t>
  </si>
  <si>
    <t>107.79</t>
  </si>
  <si>
    <t>Аммиачный азот</t>
  </si>
  <si>
    <t>107.80</t>
  </si>
  <si>
    <t>Определение цианидов</t>
  </si>
  <si>
    <t>107.81</t>
  </si>
  <si>
    <t>107.82</t>
  </si>
  <si>
    <t>Определение протеиногенных аминокислот</t>
  </si>
  <si>
    <t>107.84</t>
  </si>
  <si>
    <t xml:space="preserve">Определение общей токсичности кормов (биопроба на лабораторных животных) </t>
  </si>
  <si>
    <t>107.85</t>
  </si>
  <si>
    <t xml:space="preserve">Определение антиокислителя в кормах животного происхождения  </t>
  </si>
  <si>
    <t>107.86</t>
  </si>
  <si>
    <t>Определение глифосата в кормах и кормовом сырье</t>
  </si>
  <si>
    <t>107.87</t>
  </si>
  <si>
    <t>Определение массовой доли водорастворимых углеводов по ГОСТ Р 51636-2000</t>
  </si>
  <si>
    <t>107.88</t>
  </si>
  <si>
    <t>107.89</t>
  </si>
  <si>
    <t>Определение показателей в макаронных изделиях</t>
  </si>
  <si>
    <t>108.1</t>
  </si>
  <si>
    <t>Определение состояния макарон после варки</t>
  </si>
  <si>
    <t>108.2</t>
  </si>
  <si>
    <t>Определение органолептических показателей в хлебобулочных изделиях, макаронных изделиях</t>
  </si>
  <si>
    <t>108.3</t>
  </si>
  <si>
    <t>Определение сухого вещества, перешедшего в воду
(в макаронных изделиях)</t>
  </si>
  <si>
    <t>108.4</t>
  </si>
  <si>
    <t>Металломагнитные примеси в макаронных изделиях</t>
  </si>
  <si>
    <t>108.5</t>
  </si>
  <si>
    <t>Определение содержания лома, крошки и деформированных изделий</t>
  </si>
  <si>
    <t>Определение показателей в хлебе, хлебобулочных и кондитерских изделиях</t>
  </si>
  <si>
    <t>109.1</t>
  </si>
  <si>
    <t>Определение пористости хлеба</t>
  </si>
  <si>
    <t>109.2</t>
  </si>
  <si>
    <t xml:space="preserve">Определение массовой доли сахара </t>
  </si>
  <si>
    <t>109.3</t>
  </si>
  <si>
    <t>Определение массовой доли жира в хлебобулочных и кондитерских изделиях</t>
  </si>
  <si>
    <t>109.4</t>
  </si>
  <si>
    <t>Определение щелочности (в кондитерских изделиях)</t>
  </si>
  <si>
    <t>109.5</t>
  </si>
  <si>
    <t>Внешний вид, форма, масса, поверхность, запах, вкус, цвет, пропеченность, промес, посторонние включения, хруст от минеральной примеси, признаки болезней и плесени</t>
  </si>
  <si>
    <t>109.6</t>
  </si>
  <si>
    <t>Массовая доля начинки</t>
  </si>
  <si>
    <t>109.7</t>
  </si>
  <si>
    <t>Размер и количество штук в 1 кг (для бараночных изделий, хлебных палочек, соломки, хрустящих хлебцев)</t>
  </si>
  <si>
    <t>109.9</t>
  </si>
  <si>
    <t>Намокаемость, набухаемость</t>
  </si>
  <si>
    <t>109.10</t>
  </si>
  <si>
    <t>Определение общей сернистой кислоты</t>
  </si>
  <si>
    <t>109.11</t>
  </si>
  <si>
    <t>Металломагнитные примеси</t>
  </si>
  <si>
    <t>109.12</t>
  </si>
  <si>
    <t>Массовая доля ксилита и сорбита</t>
  </si>
  <si>
    <t>109.13</t>
  </si>
  <si>
    <t>Массовая доля спирта</t>
  </si>
  <si>
    <t>109.15</t>
  </si>
  <si>
    <t xml:space="preserve">Определение влаги и сухих веществ в кондитерских изделиях </t>
  </si>
  <si>
    <t>Определение показателей в продукции сахарной промышленности:</t>
  </si>
  <si>
    <t>110.1</t>
  </si>
  <si>
    <t>Вкус, цвет, запах, сыпучесть</t>
  </si>
  <si>
    <t>110.2</t>
  </si>
  <si>
    <t>Чистота раствора</t>
  </si>
  <si>
    <t>Массовая доля сахарозы</t>
  </si>
  <si>
    <t>110.4</t>
  </si>
  <si>
    <t>Массовая доля редуцирующих веществ</t>
  </si>
  <si>
    <t>110.5</t>
  </si>
  <si>
    <t>110.6</t>
  </si>
  <si>
    <t>110.7</t>
  </si>
  <si>
    <t>Влага</t>
  </si>
  <si>
    <t>110.8</t>
  </si>
  <si>
    <t>Ферропримеси</t>
  </si>
  <si>
    <t>110.9</t>
  </si>
  <si>
    <t>Крепость в сахаре</t>
  </si>
  <si>
    <t>110.10</t>
  </si>
  <si>
    <t>Продолжительность растворения в воде кускового сахара</t>
  </si>
  <si>
    <t>110.11</t>
  </si>
  <si>
    <t>110.12</t>
  </si>
  <si>
    <t>Диоксид серы</t>
  </si>
  <si>
    <t>110.13</t>
  </si>
  <si>
    <t>Гранулометрический состав</t>
  </si>
  <si>
    <t>Определение показателей в масложировой промышленности</t>
  </si>
  <si>
    <t>111.1</t>
  </si>
  <si>
    <t>Органолептические показателей</t>
  </si>
  <si>
    <t>Массовая доля влаги</t>
  </si>
  <si>
    <t>111.3</t>
  </si>
  <si>
    <t>Массовая доля нежировых примесей</t>
  </si>
  <si>
    <t>111.4</t>
  </si>
  <si>
    <t>111.5</t>
  </si>
  <si>
    <t>Цветное число</t>
  </si>
  <si>
    <t>111.6</t>
  </si>
  <si>
    <t>Жир в маргарине</t>
  </si>
  <si>
    <t>111.7</t>
  </si>
  <si>
    <t>Зола</t>
  </si>
  <si>
    <t>111.8</t>
  </si>
  <si>
    <t>Стойкость эмульсии</t>
  </si>
  <si>
    <t>111.9</t>
  </si>
  <si>
    <t>Жир в майонезе</t>
  </si>
  <si>
    <t>111.10</t>
  </si>
  <si>
    <t>111.11</t>
  </si>
  <si>
    <t>Определение анизидивного числа в масле</t>
  </si>
  <si>
    <t>111.12</t>
  </si>
  <si>
    <t>Определение содержания железа, никеля в масле растительном (за одно наименование)</t>
  </si>
  <si>
    <t>111.14</t>
  </si>
  <si>
    <t>Определение неомыляемых веществ в растительном масле</t>
  </si>
  <si>
    <t>111.15</t>
  </si>
  <si>
    <t>Определение числа омыления в растительном масле</t>
  </si>
  <si>
    <t>111.16</t>
  </si>
  <si>
    <t>Определение йодного числа в растительном масле</t>
  </si>
  <si>
    <t>111.17</t>
  </si>
  <si>
    <t>Холодный тест</t>
  </si>
  <si>
    <t>111.18</t>
  </si>
  <si>
    <t>Мыло (качественная реакция)</t>
  </si>
  <si>
    <t>111.19</t>
  </si>
  <si>
    <t>Определение нерастворимого азота</t>
  </si>
  <si>
    <t>111.20</t>
  </si>
  <si>
    <t>Объемная доля отстоя в масле</t>
  </si>
  <si>
    <t>111.21</t>
  </si>
  <si>
    <t>Определение температуры вспышки в растительных маслах</t>
  </si>
  <si>
    <t>111.22</t>
  </si>
  <si>
    <t>Определение плотности в маслах растительных</t>
  </si>
  <si>
    <t>111.23</t>
  </si>
  <si>
    <t>111.24</t>
  </si>
  <si>
    <t xml:space="preserve">Кислотное число (масло) </t>
  </si>
  <si>
    <t>111.25</t>
  </si>
  <si>
    <t>Определение нежировых примесей в растительных маслах</t>
  </si>
  <si>
    <t>111.26</t>
  </si>
  <si>
    <t>Определение показателей в продукции производства крахмало-паточной промышленности</t>
  </si>
  <si>
    <t>112.1</t>
  </si>
  <si>
    <t>112.2</t>
  </si>
  <si>
    <t>Кислотность</t>
  </si>
  <si>
    <t>112.3</t>
  </si>
  <si>
    <t>Зола, нерастворимая в HCI</t>
  </si>
  <si>
    <t>112.4</t>
  </si>
  <si>
    <t>Массовая доля протеина</t>
  </si>
  <si>
    <t>112.5</t>
  </si>
  <si>
    <t>Массовая доля сернистого ангидрида</t>
  </si>
  <si>
    <t>112.6</t>
  </si>
  <si>
    <t>Цветная реакция с йодом</t>
  </si>
  <si>
    <t>Определение показателей в продукции чайной промышленности, производства пищевых концентратов, кофе, в пищевой продукции</t>
  </si>
  <si>
    <t>113.1</t>
  </si>
  <si>
    <t>113.2</t>
  </si>
  <si>
    <t>113.3</t>
  </si>
  <si>
    <t>Сахароза</t>
  </si>
  <si>
    <t>113.4</t>
  </si>
  <si>
    <t>Поваренная соль</t>
  </si>
  <si>
    <t>113.5</t>
  </si>
  <si>
    <t>113.6</t>
  </si>
  <si>
    <t>Сырая клетчатка</t>
  </si>
  <si>
    <t>113.7</t>
  </si>
  <si>
    <t>113.25</t>
  </si>
  <si>
    <t>113.8</t>
  </si>
  <si>
    <t>Сухие вещества</t>
  </si>
  <si>
    <t>113.9</t>
  </si>
  <si>
    <t>Водорастворимые экстрактивные вещества</t>
  </si>
  <si>
    <t>113.10</t>
  </si>
  <si>
    <t>113.11</t>
  </si>
  <si>
    <t>113.12</t>
  </si>
  <si>
    <t>Определение миграции вредных веществ в водные модельные среды из упаковок для пищевых продуктов:</t>
  </si>
  <si>
    <t>113.12.1</t>
  </si>
  <si>
    <t>113.12.2</t>
  </si>
  <si>
    <t>Определение миграции вредных веществ в водные модельные среды из упаковок для пищевых продуктов: за каждую следующую модельную среду</t>
  </si>
  <si>
    <t>113.13</t>
  </si>
  <si>
    <t>Определение меламина</t>
  </si>
  <si>
    <t>113.14</t>
  </si>
  <si>
    <t>Определение содержания биотина (витамин В7)</t>
  </si>
  <si>
    <t>113.15</t>
  </si>
  <si>
    <t>Определение лактозы</t>
  </si>
  <si>
    <t>113.16</t>
  </si>
  <si>
    <t>Определение лактозы и сахарозы за одно наименование</t>
  </si>
  <si>
    <t>113.17</t>
  </si>
  <si>
    <t>Определение массовой доли сахаров</t>
  </si>
  <si>
    <t>113.18</t>
  </si>
  <si>
    <t>Определение диоксида серы</t>
  </si>
  <si>
    <t>113.19</t>
  </si>
  <si>
    <t>Определение витамина С (аскорбиновая кислота и ее изомеры)</t>
  </si>
  <si>
    <t>113.20</t>
  </si>
  <si>
    <t>113.20.1</t>
  </si>
  <si>
    <t>113.20.2</t>
  </si>
  <si>
    <t>113.20.3</t>
  </si>
  <si>
    <t>Аминокислотный состав (15 аминокислот)</t>
  </si>
  <si>
    <t>113.20.4</t>
  </si>
  <si>
    <t>Свободные аминокислоты (за 1 наименование)</t>
  </si>
  <si>
    <t>113.20.5</t>
  </si>
  <si>
    <t>Свободные аминокислоты (15 аминокислот)</t>
  </si>
  <si>
    <t>113.20.6</t>
  </si>
  <si>
    <t>Свободный цистин + цистеин, метионин</t>
  </si>
  <si>
    <t>113.21</t>
  </si>
  <si>
    <t>Хлориды в пищевой промышленности</t>
  </si>
  <si>
    <t>113.22</t>
  </si>
  <si>
    <t>Определение органических кислот (L-аскорбиновой, щавелевой, яблочной, молочной, винной и др.)</t>
  </si>
  <si>
    <t>113.23</t>
  </si>
  <si>
    <t>Определение жира (жирности) в молоке</t>
  </si>
  <si>
    <t>113.24</t>
  </si>
  <si>
    <t>Определение показателей качества в соли</t>
  </si>
  <si>
    <t>114.1</t>
  </si>
  <si>
    <t>114.2</t>
  </si>
  <si>
    <t>Массовая доля NACI</t>
  </si>
  <si>
    <t>114.3</t>
  </si>
  <si>
    <t>Массовая доля кальций-иона</t>
  </si>
  <si>
    <t>114.4</t>
  </si>
  <si>
    <t>Массовая доля магний-иона</t>
  </si>
  <si>
    <t>114.5</t>
  </si>
  <si>
    <t>Массовая доля сульфат-иона</t>
  </si>
  <si>
    <t>114.6</t>
  </si>
  <si>
    <t>Массовая доля калий-иона</t>
  </si>
  <si>
    <t>114.7</t>
  </si>
  <si>
    <t>Массовая доля оксида железа</t>
  </si>
  <si>
    <t>114.8</t>
  </si>
  <si>
    <t>Массовая доля сульфата натрия</t>
  </si>
  <si>
    <t>114.9</t>
  </si>
  <si>
    <t>Массовая доля нерастворимого в воде осадка</t>
  </si>
  <si>
    <t>Определение показателей в меде</t>
  </si>
  <si>
    <t>115.1</t>
  </si>
  <si>
    <t>Внешний вид</t>
  </si>
  <si>
    <t>115.2</t>
  </si>
  <si>
    <t>115.3</t>
  </si>
  <si>
    <t>Аромат</t>
  </si>
  <si>
    <t>115.4</t>
  </si>
  <si>
    <t>Массовая доля воды</t>
  </si>
  <si>
    <t>115.5</t>
  </si>
  <si>
    <t>Массовая доля редуцирующих веществ и сахарозы</t>
  </si>
  <si>
    <t>115.6</t>
  </si>
  <si>
    <t>Диастазное число</t>
  </si>
  <si>
    <t>115.7</t>
  </si>
  <si>
    <t>Определение гидроксиметилфурфураля (ГМФ) и оксиметилфурфурола:</t>
  </si>
  <si>
    <t>115.7.1</t>
  </si>
  <si>
    <t>Качественная реакция на ГМФ</t>
  </si>
  <si>
    <t>115.7.2</t>
  </si>
  <si>
    <t>Качественная реакция на оксиметилфурфурол</t>
  </si>
  <si>
    <t>115.7.3</t>
  </si>
  <si>
    <t>115.7.4</t>
  </si>
  <si>
    <t>115.7.5</t>
  </si>
  <si>
    <t>Определение оксиметилфурфурола</t>
  </si>
  <si>
    <t>115.7.6</t>
  </si>
  <si>
    <t>Качественная реакция на гидроксиметилфурфураль</t>
  </si>
  <si>
    <t>115.8</t>
  </si>
  <si>
    <t>Признаки брожения</t>
  </si>
  <si>
    <t>115.9</t>
  </si>
  <si>
    <t>Массовая доля нерастворимых в воде примесей</t>
  </si>
  <si>
    <t>115.10</t>
  </si>
  <si>
    <t>Электропроводность</t>
  </si>
  <si>
    <t>115.11</t>
  </si>
  <si>
    <t>Свободная кислотность и водородный показатель</t>
  </si>
  <si>
    <t>115.12</t>
  </si>
  <si>
    <t>Массовая доля пролина</t>
  </si>
  <si>
    <t>115.13</t>
  </si>
  <si>
    <t>Пыльцевой анализ</t>
  </si>
  <si>
    <t>115.14</t>
  </si>
  <si>
    <t>Массовая доля олова</t>
  </si>
  <si>
    <t>115.15</t>
  </si>
  <si>
    <t>115.16</t>
  </si>
  <si>
    <t>Наличие пади</t>
  </si>
  <si>
    <t>116.1</t>
  </si>
  <si>
    <t>116.2</t>
  </si>
  <si>
    <t>Массовая доля осадка</t>
  </si>
  <si>
    <t>116.3</t>
  </si>
  <si>
    <t>Минеральные примеси</t>
  </si>
  <si>
    <t>116.4</t>
  </si>
  <si>
    <t>Примеси растительного происхождения</t>
  </si>
  <si>
    <t>116.5</t>
  </si>
  <si>
    <t>Посторонние примеси</t>
  </si>
  <si>
    <t>116.6</t>
  </si>
  <si>
    <t>Массовая доля сорбиновой кислоты</t>
  </si>
  <si>
    <t>116.7</t>
  </si>
  <si>
    <t>Титруемая кислотность</t>
  </si>
  <si>
    <t>116.8</t>
  </si>
  <si>
    <t>Определение каратиноидов</t>
  </si>
  <si>
    <t>116.9</t>
  </si>
  <si>
    <t>Массовая доля сернистого ангидрида в сухофруктах</t>
  </si>
  <si>
    <t>116.10</t>
  </si>
  <si>
    <t>Определение органолептических показателей в соках</t>
  </si>
  <si>
    <t>116.11</t>
  </si>
  <si>
    <t>Определение внешнего вида свежих овощей, фруктов</t>
  </si>
  <si>
    <t>116.12</t>
  </si>
  <si>
    <t>Определение запаха свежих овощей, фруктов</t>
  </si>
  <si>
    <t>116.13</t>
  </si>
  <si>
    <t>Определение вкуса свежих овощей, фруктов</t>
  </si>
  <si>
    <t>116.14</t>
  </si>
  <si>
    <t>Определение консервантов (сорбиновая, бензойная, пропионовая кислоты м др)  (за одно наименование)</t>
  </si>
  <si>
    <t>116.15</t>
  </si>
  <si>
    <t>116.16</t>
  </si>
  <si>
    <t>Массовая доля водорастворимой золы (щелочность водорастворимой золы)</t>
  </si>
  <si>
    <t>Определение показателей сахарной свеклы</t>
  </si>
  <si>
    <t>117.1</t>
  </si>
  <si>
    <t>рН сахаросодержащего раствора</t>
  </si>
  <si>
    <t>117.2</t>
  </si>
  <si>
    <t>Подготовка пробы (получение свекловичной стружки и клеточного сока)</t>
  </si>
  <si>
    <t>117.3</t>
  </si>
  <si>
    <t>Сахаристость (дигестия) сахарной свеклы</t>
  </si>
  <si>
    <t>117.4</t>
  </si>
  <si>
    <t>Массовая доля сухих веществ в сахарной свекле</t>
  </si>
  <si>
    <t>117.5</t>
  </si>
  <si>
    <t>Массовая доля углекислой золы в сахарной свекле</t>
  </si>
  <si>
    <t>117.6</t>
  </si>
  <si>
    <t>Массовая доля мякоти в сахарной свекле</t>
  </si>
  <si>
    <t>117.7</t>
  </si>
  <si>
    <t>Массовая доля редуцирующих веществ в сахарной свекле</t>
  </si>
  <si>
    <t>117.8</t>
  </si>
  <si>
    <t>Массовая доля азотосодержащих веществ в сахарной свекле</t>
  </si>
  <si>
    <t>117.9</t>
  </si>
  <si>
    <t>Чистота (доброкачественность) клеточного сока сахарной свеклы</t>
  </si>
  <si>
    <t>117.10</t>
  </si>
  <si>
    <t>Определение массовой доли составных частей азотосодержащих веществ в сахарной свекле</t>
  </si>
  <si>
    <t>117.11</t>
  </si>
  <si>
    <t>Определение химического состава сахарной свеклы</t>
  </si>
  <si>
    <t>117.12</t>
  </si>
  <si>
    <t>Определение состава известняка, используемого в сахарной промышленности</t>
  </si>
  <si>
    <t>117.13</t>
  </si>
  <si>
    <t>Массовая доля декстрана</t>
  </si>
  <si>
    <t>Определение показателей продуктов переработки плодов и овощей</t>
  </si>
  <si>
    <t>118.1</t>
  </si>
  <si>
    <t>Выделение навески на консервы «Продукты переработки плодов и овощей»</t>
  </si>
  <si>
    <t>118.2</t>
  </si>
  <si>
    <t>Определение массовой доли титруемых кислот в консервах «Продукты переработки плодов и овощей»</t>
  </si>
  <si>
    <t>118.3</t>
  </si>
  <si>
    <t>Определение массовой доли сорбиновой и бензольной кислот в консервах «Продукты переработки плодов и овощей»</t>
  </si>
  <si>
    <t>118.4</t>
  </si>
  <si>
    <t>Определение массовой доли минеральных примесей в консервах «Продукты переработки плодов и овощей»</t>
  </si>
  <si>
    <t>118.5</t>
  </si>
  <si>
    <t>Определение примесей растительного происхождения в консервах «Продукты переработки плодов и овощей»</t>
  </si>
  <si>
    <t>118.6</t>
  </si>
  <si>
    <t>Определение посторонних примесей в консервах «Продукты переработки плодов и овощей»</t>
  </si>
  <si>
    <t>118.7</t>
  </si>
  <si>
    <t>Определение массовой доли хлоридов в консервах «Продукты переработки плодов и овощей»</t>
  </si>
  <si>
    <t>118.8</t>
  </si>
  <si>
    <t>Определение массовой доли сухих веществ в консервах «Продукты переработки плодов и овощей»</t>
  </si>
  <si>
    <t>118.9</t>
  </si>
  <si>
    <t>Определение массовой доли олеиновой кислоты в подсолнечнике по показателю преломления</t>
  </si>
  <si>
    <t>118.10</t>
  </si>
  <si>
    <t>Определение газообразующей и сахаробразующей способности муки</t>
  </si>
  <si>
    <t>118.11</t>
  </si>
  <si>
    <t>Определение содержания этанола</t>
  </si>
  <si>
    <t>118.12</t>
  </si>
  <si>
    <t>118.13</t>
  </si>
  <si>
    <t>Определение массовой и объемной доли мякоти</t>
  </si>
  <si>
    <t>118.14</t>
  </si>
  <si>
    <t>Определение массовой концентрации сахаров</t>
  </si>
  <si>
    <t>Лабораторная проверка качества пестицидных препаратов:</t>
  </si>
  <si>
    <t>119.1.1</t>
  </si>
  <si>
    <t>119.1.2</t>
  </si>
  <si>
    <t>119.1.3</t>
  </si>
  <si>
    <t>119.2</t>
  </si>
  <si>
    <t>Определение стабильности водной эмульсии, суспензии препарата</t>
  </si>
  <si>
    <t>119.3</t>
  </si>
  <si>
    <t>Определение массовой доли воды</t>
  </si>
  <si>
    <t>119.4</t>
  </si>
  <si>
    <t>Определение дисперсности порошков и гранул</t>
  </si>
  <si>
    <t>119.5</t>
  </si>
  <si>
    <t>Определение кислотности, щёлочности (показателя рH) в препаративной форме</t>
  </si>
  <si>
    <t>119.6</t>
  </si>
  <si>
    <t>Определение массовой доли примесей</t>
  </si>
  <si>
    <t>119.7</t>
  </si>
  <si>
    <t>Определение вязкости</t>
  </si>
  <si>
    <t>119.8</t>
  </si>
  <si>
    <t>Определение температуры вспышки</t>
  </si>
  <si>
    <t>119.9</t>
  </si>
  <si>
    <t>Определение плотности</t>
  </si>
  <si>
    <t>119.10</t>
  </si>
  <si>
    <t>Органолептические показатели (внешний вид, запах)</t>
  </si>
  <si>
    <t>119.11</t>
  </si>
  <si>
    <t>Стойкость при охлаждении</t>
  </si>
  <si>
    <t>119.12</t>
  </si>
  <si>
    <t>119.13</t>
  </si>
  <si>
    <t>Лабораторная проверка качества микробиологических средств защиты растений, биоудобрений и регуляторов роста:</t>
  </si>
  <si>
    <t>120.1</t>
  </si>
  <si>
    <t>наличие посторонней микрофлоры</t>
  </si>
  <si>
    <t>120.2</t>
  </si>
  <si>
    <t>количество действующего начала в единице массы или объёма (титр)</t>
  </si>
  <si>
    <t>120.3</t>
  </si>
  <si>
    <t>Определение биологической эффективности или активности биологических препаратов</t>
  </si>
  <si>
    <t>Лабораторная проверка удобрений и агрохимикатов</t>
  </si>
  <si>
    <t>122.1</t>
  </si>
  <si>
    <t>определение кислотности</t>
  </si>
  <si>
    <t>122.2</t>
  </si>
  <si>
    <t>определение массовой доли воды</t>
  </si>
  <si>
    <t>122.3</t>
  </si>
  <si>
    <t>определение содержания одного действующего вещества в препарате</t>
  </si>
  <si>
    <t>122.4</t>
  </si>
  <si>
    <t>определение гранулометрического состава препарата</t>
  </si>
  <si>
    <t>122.5</t>
  </si>
  <si>
    <t>определение массовой доли примесей в препарате</t>
  </si>
  <si>
    <t>122.6</t>
  </si>
  <si>
    <t>определение статической прочности гранул</t>
  </si>
  <si>
    <t>122.7</t>
  </si>
  <si>
    <t>определение рассыпчатости</t>
  </si>
  <si>
    <t>122.9</t>
  </si>
  <si>
    <t>определение массовой доли азота</t>
  </si>
  <si>
    <t>122.10</t>
  </si>
  <si>
    <t>определение массовой доли фосфора</t>
  </si>
  <si>
    <t>122.11</t>
  </si>
  <si>
    <t>определение массовой доли калия</t>
  </si>
  <si>
    <t>122.12</t>
  </si>
  <si>
    <t>определение массовой доли сухого остатка</t>
  </si>
  <si>
    <t>122.13</t>
  </si>
  <si>
    <t>Определение аммонийного азота</t>
  </si>
  <si>
    <t>Определение чистоты порожних транспортных средств (без выдачи результирующих документов)</t>
  </si>
  <si>
    <t>123.1</t>
  </si>
  <si>
    <t>вагон</t>
  </si>
  <si>
    <t>123.2</t>
  </si>
  <si>
    <t>автомашина</t>
  </si>
  <si>
    <t>123.3</t>
  </si>
  <si>
    <t>контейнер (за 10 шт.)</t>
  </si>
  <si>
    <t>123.4</t>
  </si>
  <si>
    <t>судно (за каждый трюм)</t>
  </si>
  <si>
    <t>123.5</t>
  </si>
  <si>
    <t>Определение чистоты грузовых отсеков для сертификата международного образца</t>
  </si>
  <si>
    <t>123.6</t>
  </si>
  <si>
    <t>Осмотр состояния партий зерна, продуктов его переработки и готовой продукции в складах, силосах, рукавах (без выдачи результирующих документов)</t>
  </si>
  <si>
    <t>123.6.1</t>
  </si>
  <si>
    <t>партия зерна до 1000 тонн</t>
  </si>
  <si>
    <t>123.6.2</t>
  </si>
  <si>
    <t>партия зерна от 1001 до 3000 тонн</t>
  </si>
  <si>
    <t>123.6.3</t>
  </si>
  <si>
    <t>партия зерна свыше 3001 тонн</t>
  </si>
  <si>
    <t>123.7</t>
  </si>
  <si>
    <t>Осмотр транспортных средств (без выдачи результирующих документов)</t>
  </si>
  <si>
    <t>123.7.1</t>
  </si>
  <si>
    <t>123.7.2</t>
  </si>
  <si>
    <t>123.7.3.1</t>
  </si>
  <si>
    <t>123.7.3.2</t>
  </si>
  <si>
    <t>контейнер (от 11 до 50 шт.)</t>
  </si>
  <si>
    <t>123.7.3.3</t>
  </si>
  <si>
    <t>контейнер (за 51 и более шт.)</t>
  </si>
  <si>
    <t>123.7.4</t>
  </si>
  <si>
    <t>123.8.1</t>
  </si>
  <si>
    <t>Пломбировка трюмов в судах вместимостью до 6000 тонн</t>
  </si>
  <si>
    <t>123.8.2</t>
  </si>
  <si>
    <t>Распломбировка трюмов в судах вместимостью до 6000 тонн</t>
  </si>
  <si>
    <t>123.8.3</t>
  </si>
  <si>
    <t>Распломбировка трюма в судах</t>
  </si>
  <si>
    <t>Определение веса по береговым (элеваторным) весам</t>
  </si>
  <si>
    <t>124.1</t>
  </si>
  <si>
    <t>общие работы</t>
  </si>
  <si>
    <t>124.2</t>
  </si>
  <si>
    <t>фиксация показаний, за каждую тонну взвешенного груза (в том числе вагонных партий)</t>
  </si>
  <si>
    <t>124.3</t>
  </si>
  <si>
    <t>фиксация показаний, за каждую тонну взвешенного груза при погрузке судовых партий</t>
  </si>
  <si>
    <t>124.4</t>
  </si>
  <si>
    <t>фиксация показаний, за каждую тонну взвешенного груза при погрузке автомобилей</t>
  </si>
  <si>
    <t>125</t>
  </si>
  <si>
    <t>Подтверждение соответствия услуг по хранению зерна и продуктов его переработки на соответствие правилам и стандартам, нормативно-правовым актам хранения зерна и продуктов его переработки (за 1 человека-час работы)</t>
  </si>
  <si>
    <t>Изучение документов, работа с документацией в случае ввоза на территорию Российской Федерации партий зерна и партий продуктов переработки зерна или их вывоза с территории Российской Федерации</t>
  </si>
  <si>
    <t>130</t>
  </si>
  <si>
    <t>Выезд работника на транспорте Учреждения (за каждый 1 км)</t>
  </si>
  <si>
    <t>131</t>
  </si>
  <si>
    <t>Передача документации (счета, счета-фактуры, акта выполненных работ, протокола исследования (испытания) и др.) за 1 страницу:</t>
  </si>
  <si>
    <t>131.1</t>
  </si>
  <si>
    <t>по электронной почте</t>
  </si>
  <si>
    <t>131.2</t>
  </si>
  <si>
    <t>пересылка почтовым отправлением</t>
  </si>
  <si>
    <t>131.3</t>
  </si>
  <si>
    <t>131.4</t>
  </si>
  <si>
    <t>отбор</t>
  </si>
  <si>
    <t>1 исследование</t>
  </si>
  <si>
    <t>Спектрометрический, титриметрический</t>
  </si>
  <si>
    <t>документ</t>
  </si>
  <si>
    <t>отправление</t>
  </si>
  <si>
    <t>технический</t>
  </si>
  <si>
    <t>органолептический</t>
  </si>
  <si>
    <t>визуальный</t>
  </si>
  <si>
    <t>химический</t>
  </si>
  <si>
    <t>ИК - спектрометрия</t>
  </si>
  <si>
    <t>ручной</t>
  </si>
  <si>
    <t>рефрактометрический</t>
  </si>
  <si>
    <t>поляриметрический</t>
  </si>
  <si>
    <t>ферментативный</t>
  </si>
  <si>
    <t>озоление</t>
  </si>
  <si>
    <t>фотоэлектрический</t>
  </si>
  <si>
    <t>метод с применением альвеографа</t>
  </si>
  <si>
    <t>метод с применением фаринографа</t>
  </si>
  <si>
    <t xml:space="preserve"> метод с применением промилографа</t>
  </si>
  <si>
    <t>тепловой</t>
  </si>
  <si>
    <t>седиментационный</t>
  </si>
  <si>
    <t>флуорисцентный</t>
  </si>
  <si>
    <t>Титриметрический</t>
  </si>
  <si>
    <t>Комбинированный (экстракционный, титриметрический)</t>
  </si>
  <si>
    <t>Комбинированный</t>
  </si>
  <si>
    <t>Комбинированный (экстракционный, хроматографический)</t>
  </si>
  <si>
    <t>ГЖХ</t>
  </si>
  <si>
    <t>ИК-спектрометрия</t>
  </si>
  <si>
    <t>метод ИК-спектрометрии</t>
  </si>
  <si>
    <t>экстракционный</t>
  </si>
  <si>
    <t xml:space="preserve">колориметрический </t>
  </si>
  <si>
    <t xml:space="preserve">фотометрический </t>
  </si>
  <si>
    <t>метод индуктивно-связанной плазмы (ИСП/МС)</t>
  </si>
  <si>
    <t>ИСП/МС</t>
  </si>
  <si>
    <t>вольтамперметрический</t>
  </si>
  <si>
    <t>ААС с пламенной атомизацией</t>
  </si>
  <si>
    <t>ТСХ</t>
  </si>
  <si>
    <t>ГХ-МС,ВЭЖХ-МС</t>
  </si>
  <si>
    <t>ВЭЖХ-МС</t>
  </si>
  <si>
    <t>спектрометрический</t>
  </si>
  <si>
    <t>ГХ-МС/МС</t>
  </si>
  <si>
    <t>бактериологический</t>
  </si>
  <si>
    <t>Спектрофотометрический</t>
  </si>
  <si>
    <t>гельминтологический</t>
  </si>
  <si>
    <t>биотестирования</t>
  </si>
  <si>
    <t>экстрактивный</t>
  </si>
  <si>
    <t>комбинированный</t>
  </si>
  <si>
    <t>качественно - количественный</t>
  </si>
  <si>
    <t>спектрометрический; колориметрический</t>
  </si>
  <si>
    <t>расчетный</t>
  </si>
  <si>
    <t>ферментативный, потенциометрический</t>
  </si>
  <si>
    <t>ареометрический</t>
  </si>
  <si>
    <t>электрофорез</t>
  </si>
  <si>
    <t>биологический</t>
  </si>
  <si>
    <t>капиллярный электрофорез</t>
  </si>
  <si>
    <t>воздушно-тепловой</t>
  </si>
  <si>
    <t>метод ручной разборки</t>
  </si>
  <si>
    <t>щелочной</t>
  </si>
  <si>
    <t>Весовой</t>
  </si>
  <si>
    <t xml:space="preserve">Пикнометрический </t>
  </si>
  <si>
    <t xml:space="preserve">титриметрический </t>
  </si>
  <si>
    <t>ГХ, ГХ-МС</t>
  </si>
  <si>
    <t>вольтамперметрический метод</t>
  </si>
  <si>
    <t xml:space="preserve"> газожидкостной хроматографии</t>
  </si>
  <si>
    <t>качественный</t>
  </si>
  <si>
    <t xml:space="preserve">ВЭЖХ </t>
  </si>
  <si>
    <t>ВЭЖХ-АКА, ТСХ</t>
  </si>
  <si>
    <t>ВЭЖХ-АКА</t>
  </si>
  <si>
    <t>фотоколориметрический</t>
  </si>
  <si>
    <t>визуально-химический</t>
  </si>
  <si>
    <t>кондуктометрический</t>
  </si>
  <si>
    <t>физико-химический</t>
  </si>
  <si>
    <t>ареометрический, рефрактометрический</t>
  </si>
  <si>
    <t xml:space="preserve"> ГХ-МС</t>
  </si>
  <si>
    <t>индикаторный</t>
  </si>
  <si>
    <t>пламенная фотометрия</t>
  </si>
  <si>
    <t>Срочное проведение испытаний - в течение 2-х рабочих дней  (за исключением определения показателей безопасности - в течение 5-и рабочих дней) со дня поступления пробы в лабораторию. За срочность исполнения испытаний взимается двойная стоимость.,</t>
  </si>
  <si>
    <t>Определение содержания микотоксинов методом ВЭЖХ:</t>
  </si>
  <si>
    <t>124.5</t>
  </si>
  <si>
    <t>124.6</t>
  </si>
  <si>
    <t>124.6.1</t>
  </si>
  <si>
    <t>124.6.2</t>
  </si>
  <si>
    <t>124.6.3</t>
  </si>
  <si>
    <t>124.7</t>
  </si>
  <si>
    <t>124.7.1</t>
  </si>
  <si>
    <t>124.7.2</t>
  </si>
  <si>
    <t>124.7.3.1</t>
  </si>
  <si>
    <t>124.7.3.2</t>
  </si>
  <si>
    <t>124.7.4</t>
  </si>
  <si>
    <t>124.7.3.4</t>
  </si>
  <si>
    <t>124.7.3.5</t>
  </si>
  <si>
    <t>124.7.3.6</t>
  </si>
  <si>
    <t>125.1</t>
  </si>
  <si>
    <t>125.2</t>
  </si>
  <si>
    <t>125.3</t>
  </si>
  <si>
    <t>125.4</t>
  </si>
  <si>
    <t>132</t>
  </si>
  <si>
    <t>133</t>
  </si>
  <si>
    <t>Срочное проведение испытаний - в течение 2-х рабочих дней  (за исключением определения показателей безопасности - в течение 5-и рабочих дней) со дня поступления пробы в лабораторию. За срочность исполнения испытаний взимается двойная стоимость.</t>
  </si>
  <si>
    <t xml:space="preserve">для Приморского и Забайкальского филиалов ФГБУ "ЦОК АПК" </t>
  </si>
  <si>
    <t>для Забайкальского филиала ФГБУ "ЦОК АПК"</t>
  </si>
  <si>
    <t>1.</t>
  </si>
  <si>
    <t>Показатели качества и безопасности</t>
  </si>
  <si>
    <t>Отбор точечных проб:</t>
  </si>
  <si>
    <t>1.1.9</t>
  </si>
  <si>
    <t>почвы, с площади до 10 га</t>
  </si>
  <si>
    <t>1.2.5</t>
  </si>
  <si>
    <t>почвы</t>
  </si>
  <si>
    <t>1.52</t>
  </si>
  <si>
    <t>Определение содержания токсичных элементов вольтамперметрическим методом:</t>
  </si>
  <si>
    <t>1.52.2</t>
  </si>
  <si>
    <t>Определение концентраций цинк, кадмий, свинец, и медь (метод инверсионной вольтапереметрии) в продуктах питания</t>
  </si>
  <si>
    <t>1.53</t>
  </si>
  <si>
    <t>1.54</t>
  </si>
  <si>
    <t>Определение содержания остаточных количеств пестицидов: хлорорганических соединений  ГХБ</t>
  </si>
  <si>
    <t>1.55</t>
  </si>
  <si>
    <t>Определение бензапирена в пищевой продукции (кроме зерна)</t>
  </si>
  <si>
    <t>1.80</t>
  </si>
  <si>
    <t>1.81</t>
  </si>
  <si>
    <t>Определение действующего вещества в неизвестном препарате</t>
  </si>
  <si>
    <t>1.82</t>
  </si>
  <si>
    <t>Лабораторная проверка почв, грунтов, удобрений и агрохимикатов:</t>
  </si>
  <si>
    <t>1.82.1</t>
  </si>
  <si>
    <t>патогенные бактерии, в т.ч. сальмонеллы</t>
  </si>
  <si>
    <t>1.82.2</t>
  </si>
  <si>
    <t>Определение патогенных микроорганизмов и бактерий рода Сальмонеллы в почве от 5 до 10 проб</t>
  </si>
  <si>
    <t>1.82.3</t>
  </si>
  <si>
    <t>Определение патогенных микроорганизмов и бактерий рода Сальмонеллы в почве свыше 10 проб</t>
  </si>
  <si>
    <t>1.82.4</t>
  </si>
  <si>
    <t>1.82.5</t>
  </si>
  <si>
    <t>Бенз(а)пирен от 5 до 10 проб</t>
  </si>
  <si>
    <t>1.82.6</t>
  </si>
  <si>
    <t>Бенз(а)пирен свыше 10 проб</t>
  </si>
  <si>
    <t>1.82.7</t>
  </si>
  <si>
    <t>1.82.8</t>
  </si>
  <si>
    <t>1.82.9</t>
  </si>
  <si>
    <t>1.82.10</t>
  </si>
  <si>
    <t>Определение содержания органического вещества</t>
  </si>
  <si>
    <t>1.82.11</t>
  </si>
  <si>
    <t>Определение содержания органического вещества по методу Тюрина от 5 до 10 проб</t>
  </si>
  <si>
    <t>1.82.12</t>
  </si>
  <si>
    <t>Определение содержания органического вещества по методу Тюрина свыше 10 проб</t>
  </si>
  <si>
    <t>1.82.13</t>
  </si>
  <si>
    <t>Определение ХОС (ГХЦГ,ДДТ) (метод скрининговый)</t>
  </si>
  <si>
    <t>1.82.14</t>
  </si>
  <si>
    <t>Определение ФОС (паратион-метил, фозалон, хлорпирифос)</t>
  </si>
  <si>
    <t>1.82.15</t>
  </si>
  <si>
    <t>определение содержания общего азота</t>
  </si>
  <si>
    <t>1.82.16</t>
  </si>
  <si>
    <t>1.82.17</t>
  </si>
  <si>
    <t>определение содержания подвижного фосфора</t>
  </si>
  <si>
    <t>1.82.18</t>
  </si>
  <si>
    <t>1.82.19</t>
  </si>
  <si>
    <t>определение содержания подвижной формы микроэлементов (Са, Мg, Na ) - в расчёте на 1 элемент</t>
  </si>
  <si>
    <t>1.82.20</t>
  </si>
  <si>
    <t>1.82.21</t>
  </si>
  <si>
    <t>1.82.22</t>
  </si>
  <si>
    <t>1.82.23</t>
  </si>
  <si>
    <t>1.82.24</t>
  </si>
  <si>
    <t>1.82.25</t>
  </si>
  <si>
    <t>1.82.26</t>
  </si>
  <si>
    <t>1.82.27</t>
  </si>
  <si>
    <t>кадмий, свинец, медь, цинк, никель, марганец (подвижные формы) (за 1 элемент)</t>
  </si>
  <si>
    <t>1.82.28</t>
  </si>
  <si>
    <t>1.82.29</t>
  </si>
  <si>
    <t>определение валового содержания  тяжелых металлов (Сu, Pb, Zn, Cd, Mn, Fe, Co) атомно-абсорбционным методом - в расчёте на 1 элемент от 5 до 10 проб</t>
  </si>
  <si>
    <t>1.82.30</t>
  </si>
  <si>
    <t>1.82.31</t>
  </si>
  <si>
    <t>Определение валового содержания ртути от 5 до 10 проб</t>
  </si>
  <si>
    <t>1.82.32</t>
  </si>
  <si>
    <t>Определение валового содержания ртути свыше 10 проб</t>
  </si>
  <si>
    <t>1.82.33</t>
  </si>
  <si>
    <t>1.82.34</t>
  </si>
  <si>
    <t>Определение нефтепродуктов от 5 до 10 проб</t>
  </si>
  <si>
    <t>1.82.35</t>
  </si>
  <si>
    <t>Определение нефтепродуктов свыше 10 проб</t>
  </si>
  <si>
    <t>1.82.36</t>
  </si>
  <si>
    <t>рН водной вытяжки</t>
  </si>
  <si>
    <t>1.82.37</t>
  </si>
  <si>
    <t>Определение рН водной вытяжки от 5 до 10 проб</t>
  </si>
  <si>
    <t>1.82.38</t>
  </si>
  <si>
    <t>Определение рН водной вытяжки от 10 проб</t>
  </si>
  <si>
    <t>1.82.39</t>
  </si>
  <si>
    <t>Определение плотного остатка водной вытяжки почв</t>
  </si>
  <si>
    <t>1.82.40</t>
  </si>
  <si>
    <t>1.82.41</t>
  </si>
  <si>
    <t>Определение рН солевой вытяжки в почве от 5 до 10 проб</t>
  </si>
  <si>
    <t>1.82.42</t>
  </si>
  <si>
    <t>1.82.43</t>
  </si>
  <si>
    <t>1.82.44</t>
  </si>
  <si>
    <t>Определение других групп пестицидов в почве</t>
  </si>
  <si>
    <t>1.82.45</t>
  </si>
  <si>
    <t>Определение яиц гельминтов в почве</t>
  </si>
  <si>
    <t>1.82.46</t>
  </si>
  <si>
    <t>Определение яиц гельминтов в почве от 5 до 10 проб</t>
  </si>
  <si>
    <t>1.82.47</t>
  </si>
  <si>
    <t>Определение яиц гельминтов в почве свыше 10 проб</t>
  </si>
  <si>
    <t>1.82.48</t>
  </si>
  <si>
    <t>1.82.49</t>
  </si>
  <si>
    <t>Определение цист патогенных простейших в почве от 5 до 10 проб</t>
  </si>
  <si>
    <t>1.82.50</t>
  </si>
  <si>
    <t>Определение цист патогенных простейших в почве свыше 10 проб</t>
  </si>
  <si>
    <t>1.82.51</t>
  </si>
  <si>
    <t>Определение подвижного калия в почве (по методу Чирикова)</t>
  </si>
  <si>
    <t>1.82.52</t>
  </si>
  <si>
    <t>1.82.53</t>
  </si>
  <si>
    <t xml:space="preserve">Обобщенные колиформные бактерий (ОКБ), в т.ч. E.coli </t>
  </si>
  <si>
    <t>1.82.54</t>
  </si>
  <si>
    <t>1.82.55</t>
  </si>
  <si>
    <t>1.82.56</t>
  </si>
  <si>
    <t>Определение Хлоридов в почве</t>
  </si>
  <si>
    <t>1.82.57</t>
  </si>
  <si>
    <t>энтерококки (фекальные)</t>
  </si>
  <si>
    <t>1.83</t>
  </si>
  <si>
    <t>1.83.1</t>
  </si>
  <si>
    <t>Хлорорганических соединений (ДДТ)</t>
  </si>
  <si>
    <t>1.83.2</t>
  </si>
  <si>
    <t>Хлорорганических соединений (ГХЦГ)</t>
  </si>
  <si>
    <t>1.83.3</t>
  </si>
  <si>
    <t>Фосорганических соединений (паратион-метил)</t>
  </si>
  <si>
    <t>1.83.4</t>
  </si>
  <si>
    <t>Фосфорорганических соединений (фозалон)</t>
  </si>
  <si>
    <t>1.83.5</t>
  </si>
  <si>
    <t>Фосфорорганических соединений (хлорпирифос)</t>
  </si>
  <si>
    <t>1.83.6</t>
  </si>
  <si>
    <t xml:space="preserve">других групп пестицидов  </t>
  </si>
  <si>
    <t>1.83.7</t>
  </si>
  <si>
    <t>Определение ХОС (ГХЦГ,ДДТ) метод скрининговый плодоовощная продукция</t>
  </si>
  <si>
    <t>1.83.8</t>
  </si>
  <si>
    <t>1.83.9</t>
  </si>
  <si>
    <t>Определение ХОС (ГХЦГ,ДДТ) метод скрининговый мясо и мясная продукция</t>
  </si>
  <si>
    <t>1.83.10</t>
  </si>
  <si>
    <t>1.83.11</t>
  </si>
  <si>
    <t>1.83.12</t>
  </si>
  <si>
    <t>Определение ХОС (ГХЦГ, ДДТ)  метод скрининговый корма и комбикорма</t>
  </si>
  <si>
    <t>1.84</t>
  </si>
  <si>
    <t>определение содержания пиретроидов:</t>
  </si>
  <si>
    <t>1.84.1</t>
  </si>
  <si>
    <t>пермитрин</t>
  </si>
  <si>
    <t>1.84.2</t>
  </si>
  <si>
    <t>бифентрин</t>
  </si>
  <si>
    <t>1.84.3</t>
  </si>
  <si>
    <t>лямбда-цигалотрин</t>
  </si>
  <si>
    <t>1.84.4</t>
  </si>
  <si>
    <t>Определение суммы поглощенных оснований по методу Каппена</t>
  </si>
  <si>
    <t>1.85</t>
  </si>
  <si>
    <t>1.86</t>
  </si>
  <si>
    <t>Определение химического состава воды:</t>
  </si>
  <si>
    <t>1.86.1</t>
  </si>
  <si>
    <t>Определение тяжелых металлов (цинк,медь,свинец,кадмий)</t>
  </si>
  <si>
    <t>1.86.2</t>
  </si>
  <si>
    <t>Определение запаха</t>
  </si>
  <si>
    <t>1.86.3</t>
  </si>
  <si>
    <t>Определение вкуса</t>
  </si>
  <si>
    <t>1.86.4</t>
  </si>
  <si>
    <t>Определение массовой концентрации фосфат-ионов в воде (фотометрический метод)</t>
  </si>
  <si>
    <t>1.86.5</t>
  </si>
  <si>
    <t>1.86.6</t>
  </si>
  <si>
    <t>Определение массовой концентрации взвешенных веществ в пробах питьевых, природных и сточных вод гравиметрическим методом</t>
  </si>
  <si>
    <t>1.86.7</t>
  </si>
  <si>
    <t>Определение массовой концентрации общей жесткости в воде (титриметрический метод)</t>
  </si>
  <si>
    <t>1.86.8</t>
  </si>
  <si>
    <t>Определение цветности в питьевой воде (фотометрический метод)</t>
  </si>
  <si>
    <t>1.86.9</t>
  </si>
  <si>
    <t>Определение массовой концентрации общей жесткости в питьевой воде (комплексонометрический метод)</t>
  </si>
  <si>
    <t>1.86.10</t>
  </si>
  <si>
    <t>Определение массовой концентрации нитрит-ионов в воде (фотометрический метод)</t>
  </si>
  <si>
    <t>1.86.11</t>
  </si>
  <si>
    <t>1.86.12</t>
  </si>
  <si>
    <t>Измерение массовой концентрации марганца в воде (фотометрический метод)</t>
  </si>
  <si>
    <t>1.86.13</t>
  </si>
  <si>
    <t>Определение массовой концентрации сухого остатка в водах (гравиметрический метод)</t>
  </si>
  <si>
    <t>1.86.14</t>
  </si>
  <si>
    <t>Измерение массовой концентрации общего железа в воде (фотометрический метод)</t>
  </si>
  <si>
    <t>1.86.15</t>
  </si>
  <si>
    <t>Определение перманганатной окисляемости в воде (титриметрический метод)</t>
  </si>
  <si>
    <t>1.86.16</t>
  </si>
  <si>
    <t>Определение хлоридов в воде (титриметрический метод)</t>
  </si>
  <si>
    <t>1.86.17</t>
  </si>
  <si>
    <t>Измерение мутности в воде (фотометрический метод)</t>
  </si>
  <si>
    <t>1.86.18</t>
  </si>
  <si>
    <t>Определение УЭП в воде</t>
  </si>
  <si>
    <t>1.87</t>
  </si>
  <si>
    <t>Исследования в пищевой продукции на содержание:</t>
  </si>
  <si>
    <t>1.87.1</t>
  </si>
  <si>
    <t>нитрофураны</t>
  </si>
  <si>
    <t>1.87.2</t>
  </si>
  <si>
    <t>стильбены</t>
  </si>
  <si>
    <t>1.87.3</t>
  </si>
  <si>
    <t>Определение ФОС подтверждающим методом</t>
  </si>
  <si>
    <t>1.87.4</t>
  </si>
  <si>
    <t>Определение пиретроидов подтверждающим методом</t>
  </si>
  <si>
    <t>1.87.5</t>
  </si>
  <si>
    <t>1.87.6</t>
  </si>
  <si>
    <t>Определение ХОС (ГХЦГ,ДДТ) (метод скрининговый) в молоке и молочной продукции</t>
  </si>
  <si>
    <t>1.87.7</t>
  </si>
  <si>
    <t>1.87.8</t>
  </si>
  <si>
    <t>Определение стероидов (19-нортестостерон) метод скрининг в мясной продукции</t>
  </si>
  <si>
    <t>1.87.9</t>
  </si>
  <si>
    <t>Определение бензойнокислого натрия (икра рыбная)</t>
  </si>
  <si>
    <t>1.87.10</t>
  </si>
  <si>
    <t>Определение борной кислоты (икра рыбная и пресервы из рыбы и морепродуктов)</t>
  </si>
  <si>
    <t>1.87.12</t>
  </si>
  <si>
    <t>Определение массовой доли жира в мясе и мясной продукции</t>
  </si>
  <si>
    <t>1.87.13</t>
  </si>
  <si>
    <t>Определение массовой доли жира в молоке и молочной продукции</t>
  </si>
  <si>
    <t>1.87.14</t>
  </si>
  <si>
    <t>Определение левомицетина (методом ИФА) в мясе, рыбе, меде</t>
  </si>
  <si>
    <t>1.87.15</t>
  </si>
  <si>
    <t>Определение левомицетина (методом ИФА) в молоке и молочной продукции</t>
  </si>
  <si>
    <t>1.87.16</t>
  </si>
  <si>
    <t>Определение стрептомицина методом ИФА в молоке</t>
  </si>
  <si>
    <t>1.87.17</t>
  </si>
  <si>
    <t>Определение стрептомицина методом ИФА в мясе и субпродуктах</t>
  </si>
  <si>
    <t>1.87.18</t>
  </si>
  <si>
    <t>Определение сорбиновой кислоты методом ВЭЖХ в молоке и молочных продуктах</t>
  </si>
  <si>
    <t>1.87.19</t>
  </si>
  <si>
    <t>Определение бензойной кислоты методом ВЭЖХ в молоке и молочных продуктах</t>
  </si>
  <si>
    <t>1.87.20</t>
  </si>
  <si>
    <t>Определение пропионовой кислоты методом ВЭЖХ в молоке и молочных продуктах</t>
  </si>
  <si>
    <t>1.87.22</t>
  </si>
  <si>
    <t>Определение массовой доли влаги в сливочном масле</t>
  </si>
  <si>
    <t>1.87.23</t>
  </si>
  <si>
    <t>1.87.25</t>
  </si>
  <si>
    <t>Определение полипептидных антибиотиков в молоке и молочных продуктах, мясе и мясных продуктах, субпродуктах</t>
  </si>
  <si>
    <t>1.87.26</t>
  </si>
  <si>
    <t>Определение макролидов в мясе, мясных продуктах и полуфабрикатах, рыбе, креветках, молоке и молочных продуктах, в том числе сыре, субпродуктах</t>
  </si>
  <si>
    <t>1.87.27</t>
  </si>
  <si>
    <t>Определение линкозамидов в мясе, мясных продуктах и полуфабрикатах, рыбе, креветках, молоке и молочных продуктах, в том числе сыре, субпродуктах</t>
  </si>
  <si>
    <t>1.87.28</t>
  </si>
  <si>
    <t>Определение плевромутилинов в мясе, мясных продуктах и полуфабрикатах, рыбе, креветках, молоке и молочных продуктах, в том числе сыре, субпродуктах</t>
  </si>
  <si>
    <t>1.87.29</t>
  </si>
  <si>
    <t>1.87.30</t>
  </si>
  <si>
    <t>Определение хинолонов в мясе и мясных продуктах, мясе и продуктах из мяса птицы, яйцах, яичном порошке, яичном меланже, молоке, рыбе, меде, продовольственном сырье</t>
  </si>
  <si>
    <t>1.87.31</t>
  </si>
  <si>
    <t>1.87.33</t>
  </si>
  <si>
    <t>Определение массовой доли соли (рыба,морепродукты,рыбные консервы)</t>
  </si>
  <si>
    <t>1.87.34</t>
  </si>
  <si>
    <t>Определение массовой доли влаги (рыба,морепродукты,рыбные консервы)</t>
  </si>
  <si>
    <t>1.87.35</t>
  </si>
  <si>
    <t>Определение массовой доли влаги (мясо и продукты его переработки)</t>
  </si>
  <si>
    <t>1.87.36</t>
  </si>
  <si>
    <t>Определение хлористого натрия (поваренной соли) (метод титриметрии (рыба,рыбные консервы)</t>
  </si>
  <si>
    <t>1.87.37</t>
  </si>
  <si>
    <t>Определение хлористого натрия (поваренной соли) (метод титриметрии (мясные продукты)</t>
  </si>
  <si>
    <t>1.87.38</t>
  </si>
  <si>
    <t>Массовая доля метиловых эфиров жирных кислот в масле, в маслах растительных и жирах животных</t>
  </si>
  <si>
    <t>1.87.39</t>
  </si>
  <si>
    <t>Определение метсульфурон-метила</t>
  </si>
  <si>
    <t>1.87.40</t>
  </si>
  <si>
    <t>Определение флуметсулама</t>
  </si>
  <si>
    <t>1.87.41</t>
  </si>
  <si>
    <t>Определение флорасулам</t>
  </si>
  <si>
    <t>1.87.42</t>
  </si>
  <si>
    <t>Определение трибенурон-метила</t>
  </si>
  <si>
    <t>1.87.43</t>
  </si>
  <si>
    <t>Определение содержания нестероидных противовоспалительных лекарственных средств ВЭЖХ-МС (ГОСТ 32881-2014)</t>
  </si>
  <si>
    <t>1.87.44</t>
  </si>
  <si>
    <t>Определение содержания анаболических стероидов и производных стильбена ВЭЖХ-МС (ГОСТ 33482-2015)</t>
  </si>
  <si>
    <t>1.87.45</t>
  </si>
  <si>
    <t>Определение содержания Бета-адреностимуляторов ВЭЖХ-МС (ГОСТ 33486-20154)</t>
  </si>
  <si>
    <t>1.87.46</t>
  </si>
  <si>
    <t>Определение ртутьорганических пестицидов методами тонкослойной хроматографии (ГОСТ 33704-2015)</t>
  </si>
  <si>
    <t>1.87.47</t>
  </si>
  <si>
    <t>Определение содержания остаточного содержания седативных препаратов и адреноблокаторов ВЭЖХ-МС (ГОСТ 34139-201)</t>
  </si>
  <si>
    <t>1.87.48</t>
  </si>
  <si>
    <t>Определение остаточного содержания клавулановой кислоты в продукции животноводства ВЭЖХ-МС (МУ А-1/073)</t>
  </si>
  <si>
    <t>1.87.49</t>
  </si>
  <si>
    <t>Определение пестицидов (включая фунгициды, инсектициды и акарициды) в пищевой продукции и кормах ВЭЖХ-МС
(МУ А-1/087)</t>
  </si>
  <si>
    <t>1.87.50</t>
  </si>
  <si>
    <t>Определение содержания остаточного содержания макролидов в кормах и продукции животноводства ВЭЖХ-МС (МУ А-1/088)</t>
  </si>
  <si>
    <t>1.87.51</t>
  </si>
  <si>
    <t>Определение содержания остаточного содержания хинолонов в кормах и продукции животноводства ВЭЖХ-МС (МУ А-1/09)</t>
  </si>
  <si>
    <t>1.87.52</t>
  </si>
  <si>
    <t>Определение ртутьорганических пестицидов, Тонкослойная хроматография (СТ РК 2040-2010)</t>
  </si>
  <si>
    <t>1.88</t>
  </si>
  <si>
    <t>Определение метаболитов,нитрофуранов(АМОЗ) методом ИФА (скрининг) в мясе,яйцах,субпродуктах, рыбе,креветки,мед</t>
  </si>
  <si>
    <t>1.89</t>
  </si>
  <si>
    <t>Определение метаболитов,нитрофуранов(АМОЗ) методом ИФА (скрининг) в мясе,молоке,яйцах,субпродуктах, рыбе,креветки,мед</t>
  </si>
  <si>
    <t>1.91</t>
  </si>
  <si>
    <t>Определение микотоксина,зеараленона методом ИФА (скрининг) в мясной продукции</t>
  </si>
  <si>
    <t>1.92</t>
  </si>
  <si>
    <t>Определение левомицетина методом ВЭЖХ (подтверждение) в мясе</t>
  </si>
  <si>
    <t>1.93</t>
  </si>
  <si>
    <t>Определение левомицетина методом ВЭЖХ (подтверждение) в молоке</t>
  </si>
  <si>
    <t>1.94</t>
  </si>
  <si>
    <t>Определение афлатоксина В1 методом ИФА (скрининг) в кормах,комбикормах,зерне и продуктах его переработки</t>
  </si>
  <si>
    <t>1.97</t>
  </si>
  <si>
    <t>Определение антибиотика тетрациклина методом ИФА (скрининг) мясная, рыбная продукция, мед</t>
  </si>
  <si>
    <t>1.98</t>
  </si>
  <si>
    <t>Определение антибиотика тетрациклина методом ИФА (скрининг) молочная продукция</t>
  </si>
  <si>
    <t>1.100</t>
  </si>
  <si>
    <t>Определение афлатоксина М1 методом ИФА (скрининг) в молоке и молочной продукции</t>
  </si>
  <si>
    <t>1.101</t>
  </si>
  <si>
    <t>Определение  диэтилстильбестрола методом ИФА (скрининг) корма, комбикорма, зерно и продукты его переработки</t>
  </si>
  <si>
    <t>1.102</t>
  </si>
  <si>
    <t>Определение левомицетина методом ВЭЖХ (подтверждение) яйцо</t>
  </si>
  <si>
    <t>1.104</t>
  </si>
  <si>
    <t>Определение нитратов и нитритов (фотометрический метод) в молоке и молочной продукции</t>
  </si>
  <si>
    <t>1.105</t>
  </si>
  <si>
    <t>Определение нитрита натрия (фотометрический метод) в мясе и мясной продукции</t>
  </si>
  <si>
    <t>1.106</t>
  </si>
  <si>
    <t>Определение массовой концентрации сухого молока (метод ИФА) в продуктах питания</t>
  </si>
  <si>
    <t>1.107</t>
  </si>
  <si>
    <t>Определение нитратов и нитритов (фотометрический метод) в сырной продукции</t>
  </si>
  <si>
    <t>1.108</t>
  </si>
  <si>
    <t>Определение меламина (метод ИФА) в молоке и молочной продукции</t>
  </si>
  <si>
    <t>1.109</t>
  </si>
  <si>
    <t>Определение пенициллина (метод ИФА) в молоке, мясе, молочной продукции</t>
  </si>
  <si>
    <t>1.110</t>
  </si>
  <si>
    <t>Определение бацитрацина в молоке, мясе, яйцах, кормах</t>
  </si>
  <si>
    <t>1.111</t>
  </si>
  <si>
    <t>Определение 2,4-Д в молоке</t>
  </si>
  <si>
    <t>1.112</t>
  </si>
  <si>
    <t>Определение полихлорированных бифенилов ( ПХБ) в пищевой продукции</t>
  </si>
  <si>
    <t>1.113</t>
  </si>
  <si>
    <t>Определение 2,4-Д в мясе</t>
  </si>
  <si>
    <t>1.114</t>
  </si>
  <si>
    <t>Определение 2,4-Д в сливочном масле</t>
  </si>
  <si>
    <t>1.115</t>
  </si>
  <si>
    <t>Определение 2,4-Д в почве</t>
  </si>
  <si>
    <t>1.116</t>
  </si>
  <si>
    <t>Определение 2,4-Д в воде</t>
  </si>
  <si>
    <t>1.118</t>
  </si>
  <si>
    <t>Определение бензапирена в зерне</t>
  </si>
  <si>
    <t>1.119</t>
  </si>
  <si>
    <t>Определение массовой доли жира</t>
  </si>
  <si>
    <t>1.120</t>
  </si>
  <si>
    <t>1.121</t>
  </si>
  <si>
    <t>Определение метаболитов нитрофуранов (подтверждающий метод) в молоке, молочных продуктах, яйцах, яичном порошке, мясе и мясных продуктах из мяса птицы, меде, рыбе, морепродуктах, продовольственном сырье</t>
  </si>
  <si>
    <t>1.122</t>
  </si>
  <si>
    <t>1.123</t>
  </si>
  <si>
    <t>Определение бацитрацина (подтверждающий метод) в мясе, мясе птицы, субпродуктах, мясных и мясосодержащих продуктах</t>
  </si>
  <si>
    <t>1.124</t>
  </si>
  <si>
    <t>Определение тетрациклинов (подтверждающий метод) в молоке, молочных продуктах, яйцах, яичном порошке, мясе и мясных продуктах, мясе и продуктах из мяса птицы, меде, рыбе, морепродуктах, продовольственном сырье</t>
  </si>
  <si>
    <t>1.125</t>
  </si>
  <si>
    <t>Определение сульфаниламидов (подтверждающий метод) в молоке, молочных продуктах, яйцах, яичном порошке, мясе и мясных продуктах, мясе и продуктах из мяса птицы, меде, рыбе, морепродуктах, продовольственном сырье</t>
  </si>
  <si>
    <t>1.126</t>
  </si>
  <si>
    <t>Определение пенициллинов (подтверждающий метод) в молоке, молочных продуктах, яйцах, яичном порошке, мясе и мясных продуктах, мясе и продуктах из мяса птицы, меде, рыбе, морепродуктах, продовольственном сырье</t>
  </si>
  <si>
    <t>1.127</t>
  </si>
  <si>
    <t>Определение амфениколов (подтверждающий метод) в молоке, молочных продуктах, яйцах, яичном порошке, мясе и мясных продуктах, мясе и продуктах из мяса птицы, меде, рыбе, морепродуктах, продовольственном сырье</t>
  </si>
  <si>
    <t>1.128</t>
  </si>
  <si>
    <t>Определение действующих веществ пестицидов в препаратах и растворах этих препаратов (подтверждающий метод)</t>
  </si>
  <si>
    <t>1.129</t>
  </si>
  <si>
    <t>Определение нитрозаминов (сумма НДМА и НДЭА) в мясе и мясной продукции, рыбе и рыбной продукции, зерне</t>
  </si>
  <si>
    <t>1.130</t>
  </si>
  <si>
    <t>Определение массовой доли микробной трансглутаминазы (скрининговый метод)</t>
  </si>
  <si>
    <t>1.131</t>
  </si>
  <si>
    <t>Определение цефалоспоринов (подтверждающий метод)</t>
  </si>
  <si>
    <t>1.132</t>
  </si>
  <si>
    <t>Определение метаболитов карбадокса и алаквиндокса ( подтверждающий метод)</t>
  </si>
  <si>
    <t>1.133</t>
  </si>
  <si>
    <t>Определение макроциклических лактонов (подтверждающий метод)</t>
  </si>
  <si>
    <t>1.134</t>
  </si>
  <si>
    <t>Определение микотоксинов: Фумонизин В2, Фумонизин В1, Т-2 токсин, Патулин, Охратоксин А, Зеараленон, Дезоксиниваленол, Афлатоксин G2, Афлатоксин G1, Афлатоксин В2, Афлатоксин В1 (подтверждающий метод)</t>
  </si>
  <si>
    <t>1.135</t>
  </si>
  <si>
    <t>Определение ксенобиотиков (подтверждающий метод)</t>
  </si>
  <si>
    <t>1.136</t>
  </si>
  <si>
    <t>Определение пестицидов (подтверждающий метод)</t>
  </si>
  <si>
    <t>1.137</t>
  </si>
  <si>
    <t>Определение инсектоакарицидов (подтверждающий метод)</t>
  </si>
  <si>
    <t>1.138</t>
  </si>
  <si>
    <t>Определение антипротозойных препаратов (подтверждающий метод)</t>
  </si>
  <si>
    <t>1.139</t>
  </si>
  <si>
    <t>1.147</t>
  </si>
  <si>
    <t>1.151</t>
  </si>
  <si>
    <t>Качественное и количественное определение пестицидов по методике многокомпонентного анализа методами ВЭЖХ-МС и ГС-МС в пищевой продукции</t>
  </si>
  <si>
    <t>1.152</t>
  </si>
  <si>
    <t xml:space="preserve">Исследования по определению глифосата, глюфосината и аминометилфосфоновой кислоты в зерне и продуктах его переработки в мясе и мясных продуктах, субпродуктах, молоке и яйцах </t>
  </si>
  <si>
    <t>1.153</t>
  </si>
  <si>
    <t>Исследования по определению макролидов (азитромицина, тилдипирозина и китасамицина)</t>
  </si>
  <si>
    <t>1.154</t>
  </si>
  <si>
    <t>Исследования по определению рифампицина и рифаксимина в мясе и мясных продуктах, субпродуктах, яйцах и яичных продукты, молоке и молочных продуктах, мёде</t>
  </si>
  <si>
    <t>1.155</t>
  </si>
  <si>
    <t>Исследования по определению пефлоксацина в мясе и мясных продуктах, субпродуктах, яйцах и яичных продуктах, рыбе и рыбных продуктах, молоке, мёде</t>
  </si>
  <si>
    <t>1.156</t>
  </si>
  <si>
    <t>1.157</t>
  </si>
  <si>
    <t>1.158</t>
  </si>
  <si>
    <t>Исследования по определению дапсона и тиамфеникола в мясе и мясных продуктах, субпродуктах, яйцах и яичных продуктах, молоке и молочных продуктах, мёде</t>
  </si>
  <si>
    <t>1.159</t>
  </si>
  <si>
    <t>Исследования по определению зоалена в мясе и мясных продуктах, яйцах и яичных продуктах, субпродуктах</t>
  </si>
  <si>
    <t>1.160</t>
  </si>
  <si>
    <t xml:space="preserve">Исследования по определению красителей в рыбе и рыбной продукции, аквакультуре </t>
  </si>
  <si>
    <t>1.161</t>
  </si>
  <si>
    <t>Исследования по определению тиреостатиков в мясе и мясных продуктах, комбикормах</t>
  </si>
  <si>
    <t>1.162</t>
  </si>
  <si>
    <t xml:space="preserve">Исследования по определению массовой доли (концентрации) действующего вещества в сухих и жидких препаративных формах пестицидов </t>
  </si>
  <si>
    <t>1.163</t>
  </si>
  <si>
    <t>Разработка проекта культурно-технических мероприятий и рекультивации земель:</t>
  </si>
  <si>
    <t>1.163.1</t>
  </si>
  <si>
    <t>1.163.2</t>
  </si>
  <si>
    <t xml:space="preserve">земель производственного и сельскохозяйственного назначения  </t>
  </si>
  <si>
    <t>1.163.3</t>
  </si>
  <si>
    <t>2.</t>
  </si>
  <si>
    <t>Ветеринарно-санитарная экспертиза продуктов</t>
  </si>
  <si>
    <t>2.1.1.</t>
  </si>
  <si>
    <t>Органолептические показатели</t>
  </si>
  <si>
    <t>Физико-химические показатели:</t>
  </si>
  <si>
    <t>2.1.2.</t>
  </si>
  <si>
    <t>Реакция с сернокислой медью</t>
  </si>
  <si>
    <t>2.1.3.</t>
  </si>
  <si>
    <t>2.1.4.</t>
  </si>
  <si>
    <t>Реакция формольная</t>
  </si>
  <si>
    <t>2.1.5.</t>
  </si>
  <si>
    <t>рН</t>
  </si>
  <si>
    <t>2.1.6.</t>
  </si>
  <si>
    <t>Исследование на свежесть с реактивом Несслера</t>
  </si>
  <si>
    <t>2.1.7.</t>
  </si>
  <si>
    <t>Реакция на гликоген</t>
  </si>
  <si>
    <t xml:space="preserve"> </t>
  </si>
  <si>
    <t>Микробиологические показатели</t>
  </si>
  <si>
    <t>2.1.8.</t>
  </si>
  <si>
    <t>2.1.9.</t>
  </si>
  <si>
    <t>БГКП</t>
  </si>
  <si>
    <t>2.1.10.</t>
  </si>
  <si>
    <t>Сальмонеллы</t>
  </si>
  <si>
    <t>2.1.11.</t>
  </si>
  <si>
    <t>L.monocytogenes</t>
  </si>
  <si>
    <t>2.1.12.</t>
  </si>
  <si>
    <t>Трихинеллез</t>
  </si>
  <si>
    <t>2.1.13.</t>
  </si>
  <si>
    <t>Энтерококки</t>
  </si>
  <si>
    <t>2.1.14.</t>
  </si>
  <si>
    <t>2.1.15.</t>
  </si>
  <si>
    <t>Общее микробное число (ОМЧ)</t>
  </si>
  <si>
    <t>Осмотр сырья на наличие патологических изменений</t>
  </si>
  <si>
    <t>2.1.16.</t>
  </si>
  <si>
    <t>Туши и субпродуктов крупных животных ( КРС, Як, Верблюд, Олень, Лось, Лошадь, Медведь)</t>
  </si>
  <si>
    <t>2.1.16.1</t>
  </si>
  <si>
    <t>Партия от 2 до 10 шт.</t>
  </si>
  <si>
    <t>2.1.16.2</t>
  </si>
  <si>
    <t>Партия от 10 до 100 шт.</t>
  </si>
  <si>
    <t>2.1.16.3</t>
  </si>
  <si>
    <t>Партия свыше 100 шт.</t>
  </si>
  <si>
    <t>2.1.17.</t>
  </si>
  <si>
    <t>Туши и субпродуктов средних животных (Овца, коза, косуля, свинья, кабан)</t>
  </si>
  <si>
    <t>2.1.17.1</t>
  </si>
  <si>
    <t>2.1.17.2</t>
  </si>
  <si>
    <t>2.1.17.3</t>
  </si>
  <si>
    <t>2.1.18.</t>
  </si>
  <si>
    <t>2.1.18.1</t>
  </si>
  <si>
    <t>2.1.18.2</t>
  </si>
  <si>
    <t>2.1.18.3</t>
  </si>
  <si>
    <t>Клеймение мяса и продуктов убоя</t>
  </si>
  <si>
    <t>2.1.19.</t>
  </si>
  <si>
    <t>2.1.19.1</t>
  </si>
  <si>
    <t>2.1.19.2</t>
  </si>
  <si>
    <t>2.1.19.3</t>
  </si>
  <si>
    <t>Партия от 100 до 1000 шт.</t>
  </si>
  <si>
    <t>2.1.19.4</t>
  </si>
  <si>
    <t>Партия свыше 1000 шт.</t>
  </si>
  <si>
    <t>2.1.20.</t>
  </si>
  <si>
    <t>2.1.20.1</t>
  </si>
  <si>
    <t>2.1.20.2</t>
  </si>
  <si>
    <t>2.1.20.3</t>
  </si>
  <si>
    <t>2.1.20.4</t>
  </si>
  <si>
    <t>2.1.21.</t>
  </si>
  <si>
    <t>2.1.21.1</t>
  </si>
  <si>
    <t>2.1.21.2</t>
  </si>
  <si>
    <t>2.1.21.3</t>
  </si>
  <si>
    <t>2.1.21.4</t>
  </si>
  <si>
    <t>Органолептические показатели:</t>
  </si>
  <si>
    <t>2.2.1.</t>
  </si>
  <si>
    <t>Внешний вид и консистенция, цвет, запах, вкус</t>
  </si>
  <si>
    <t>2.2.2.</t>
  </si>
  <si>
    <t>Подготовка средней пробы</t>
  </si>
  <si>
    <t>2.2.3.</t>
  </si>
  <si>
    <t>2.2.4.</t>
  </si>
  <si>
    <t>2.2.5.</t>
  </si>
  <si>
    <t>2.2.6.</t>
  </si>
  <si>
    <t>Протей</t>
  </si>
  <si>
    <t>2.2.7.</t>
  </si>
  <si>
    <t>S.aureus</t>
  </si>
  <si>
    <t>2.2.8.</t>
  </si>
  <si>
    <t>Рыба, рыбная продукция, нерыбные объекты промысла</t>
  </si>
  <si>
    <t>2.3.1.</t>
  </si>
  <si>
    <t xml:space="preserve">Внешний вид и цвет  </t>
  </si>
  <si>
    <t>2.3.2.</t>
  </si>
  <si>
    <t>Консистенция (после размораживания)</t>
  </si>
  <si>
    <t>2.3.3.</t>
  </si>
  <si>
    <t>Запах (после размораживания)</t>
  </si>
  <si>
    <t>2.3.4.</t>
  </si>
  <si>
    <t>Состояние жира</t>
  </si>
  <si>
    <t>2.3.5.</t>
  </si>
  <si>
    <t>Проба варки</t>
  </si>
  <si>
    <t>2.3.6.</t>
  </si>
  <si>
    <t xml:space="preserve">Определение посторонних примесей </t>
  </si>
  <si>
    <t>2.3.7.</t>
  </si>
  <si>
    <t>2.3.8.</t>
  </si>
  <si>
    <t>2.3.9.</t>
  </si>
  <si>
    <t>2.3.10.</t>
  </si>
  <si>
    <t>Определение сероводорода с подогреванием пробы</t>
  </si>
  <si>
    <t>2.3.11.</t>
  </si>
  <si>
    <t>2.3.12.</t>
  </si>
  <si>
    <t>2.3.13.</t>
  </si>
  <si>
    <t>2.3.14.</t>
  </si>
  <si>
    <t>2.3.15.</t>
  </si>
  <si>
    <t>2.3.16.</t>
  </si>
  <si>
    <t>2.3.17.</t>
  </si>
  <si>
    <t>Анаэробы</t>
  </si>
  <si>
    <t>2.3.18.</t>
  </si>
  <si>
    <t>Парагемолитический вибрион</t>
  </si>
  <si>
    <t>2.3.19.</t>
  </si>
  <si>
    <t>Дрожжи</t>
  </si>
  <si>
    <t>2.3.20.</t>
  </si>
  <si>
    <t>Плесени</t>
  </si>
  <si>
    <t>2.3.21.</t>
  </si>
  <si>
    <t>2.3.22.</t>
  </si>
  <si>
    <t>Паразитарная чистота</t>
  </si>
  <si>
    <t>2.3.23.</t>
  </si>
  <si>
    <t>Сульфитредуцирующие клостридии</t>
  </si>
  <si>
    <t>2.3.24.</t>
  </si>
  <si>
    <t xml:space="preserve">Молоко  </t>
  </si>
  <si>
    <t>2.4.1.</t>
  </si>
  <si>
    <t>2.4.2.</t>
  </si>
  <si>
    <t>Консистенция</t>
  </si>
  <si>
    <t>2.4.3.</t>
  </si>
  <si>
    <t>2.4.4.</t>
  </si>
  <si>
    <t>2.4.5.</t>
  </si>
  <si>
    <t>2.4.6.</t>
  </si>
  <si>
    <t>2.4.7.</t>
  </si>
  <si>
    <t>Проба на редуктазу</t>
  </si>
  <si>
    <t>2.4.8.</t>
  </si>
  <si>
    <t>2.4.9.</t>
  </si>
  <si>
    <t>Определение на перекись водорода</t>
  </si>
  <si>
    <t>2.4.10.</t>
  </si>
  <si>
    <t>Ингибирующие вещества</t>
  </si>
  <si>
    <t>2.4.11.</t>
  </si>
  <si>
    <t>2.4.12.</t>
  </si>
  <si>
    <t>2.4.13.</t>
  </si>
  <si>
    <t>Соматические клетки</t>
  </si>
  <si>
    <t>2.4.14.</t>
  </si>
  <si>
    <t>2.4.15.</t>
  </si>
  <si>
    <t>Стрептококк</t>
  </si>
  <si>
    <t>2.4.16.</t>
  </si>
  <si>
    <t>E.coli</t>
  </si>
  <si>
    <t>2.4.17.</t>
  </si>
  <si>
    <t>2.4.18.</t>
  </si>
  <si>
    <t>Продукты переработки молока</t>
  </si>
  <si>
    <t>2.5.1.</t>
  </si>
  <si>
    <t>2.5.2.</t>
  </si>
  <si>
    <t>2.5.3.</t>
  </si>
  <si>
    <t>2.5.4.</t>
  </si>
  <si>
    <t>2.5.5.</t>
  </si>
  <si>
    <t>2.5.6.</t>
  </si>
  <si>
    <t>2.5.7.</t>
  </si>
  <si>
    <t>2.5.8.</t>
  </si>
  <si>
    <t>2.5.9.</t>
  </si>
  <si>
    <t>2.5.10.</t>
  </si>
  <si>
    <t>2.5.11.</t>
  </si>
  <si>
    <t>2.5.12.</t>
  </si>
  <si>
    <t>2.5.13.</t>
  </si>
  <si>
    <t>2.5.14.</t>
  </si>
  <si>
    <t>2.5.15.</t>
  </si>
  <si>
    <t>Молочнокислые микроорганизмы</t>
  </si>
  <si>
    <t>2.5.16.</t>
  </si>
  <si>
    <t>Плодоовощная продукция</t>
  </si>
  <si>
    <t>Консервы</t>
  </si>
  <si>
    <t>2.10.1.</t>
  </si>
  <si>
    <t>Внешний вид, герметичность тары и состояние внутренней поверхности тары</t>
  </si>
  <si>
    <t>2.10.2.</t>
  </si>
  <si>
    <t>Органолептические показатели: консистенция, вкус, запах и т.д.; наличие посторонних примесей</t>
  </si>
  <si>
    <t>2.10.3.</t>
  </si>
  <si>
    <t>Определение массовой доли составных частей в консервных продуктах</t>
  </si>
  <si>
    <t>2.10.4.</t>
  </si>
  <si>
    <t>Промышленная стерильность</t>
  </si>
  <si>
    <t>2.10.5.</t>
  </si>
  <si>
    <t>2.10.6.</t>
  </si>
  <si>
    <t>Мезофильные клостридии C.botulinum и (или) C.Perfringens</t>
  </si>
  <si>
    <t>2.10.7.</t>
  </si>
  <si>
    <t>2.10.8.</t>
  </si>
  <si>
    <t>Неспорообразующие микроорганизмы, в т.ч. молочнокислые, и (или) плесневые грибы, и (или) дрожжи</t>
  </si>
  <si>
    <t>Смывы на санитарные показатели с оборудования инвентаря производственных и животноводческих помещений</t>
  </si>
  <si>
    <t>2.13.1.</t>
  </si>
  <si>
    <t>Общая бактериальная обсемененность</t>
  </si>
  <si>
    <t>2.13.2.</t>
  </si>
  <si>
    <t>2.13.3.</t>
  </si>
  <si>
    <t>2.13.4.</t>
  </si>
  <si>
    <t>Стафилококк</t>
  </si>
  <si>
    <t>Вода</t>
  </si>
  <si>
    <t>2.14.1.</t>
  </si>
  <si>
    <t>Общее микробное число</t>
  </si>
  <si>
    <t>2.14.2.</t>
  </si>
  <si>
    <t>Общие колиформные бактерии</t>
  </si>
  <si>
    <t>2.14.3.</t>
  </si>
  <si>
    <t>2.14.4.</t>
  </si>
  <si>
    <t>Определение термотолерантных колиформных бактерий в воде</t>
  </si>
  <si>
    <t>2.14.5.</t>
  </si>
  <si>
    <t>Объемной активности радона</t>
  </si>
  <si>
    <t>Мясная продукция (колбаса и т.д.)</t>
  </si>
  <si>
    <t>2.16.1.</t>
  </si>
  <si>
    <t>2.16.2.</t>
  </si>
  <si>
    <t>2.16.3.</t>
  </si>
  <si>
    <t>2.16.4.</t>
  </si>
  <si>
    <t>2.16.5.</t>
  </si>
  <si>
    <t>2.16.6.</t>
  </si>
  <si>
    <t>2.16.7.</t>
  </si>
  <si>
    <t>Исследования на определение мезофильных молочных организмов</t>
  </si>
  <si>
    <t>2.17.1.</t>
  </si>
  <si>
    <t>2.17.2.</t>
  </si>
  <si>
    <t>2.17.3.</t>
  </si>
  <si>
    <t>2.17.4.</t>
  </si>
  <si>
    <t>2.17.5.</t>
  </si>
  <si>
    <t>2.17.6.</t>
  </si>
  <si>
    <t>2.17.7.</t>
  </si>
  <si>
    <t>2.17.8.</t>
  </si>
  <si>
    <t>2.17.9.</t>
  </si>
  <si>
    <t>B.cereus</t>
  </si>
  <si>
    <t>2.17.10.</t>
  </si>
  <si>
    <t>2.17.11.</t>
  </si>
  <si>
    <t>2.17.12.</t>
  </si>
  <si>
    <t>2.17.13.</t>
  </si>
  <si>
    <t>выявление и подсчет количества мезофильных молочных микроорганизмов</t>
  </si>
  <si>
    <t>2.17.14.</t>
  </si>
  <si>
    <t>Молекулярные и диагностические исследования</t>
  </si>
  <si>
    <t>2.18.6.</t>
  </si>
  <si>
    <t>2.18.7.</t>
  </si>
  <si>
    <t>Выявление и дифференциация вируса гриппа(метод полимерной цепной реакции)</t>
  </si>
  <si>
    <t>2.18.8.</t>
  </si>
  <si>
    <t>Выявление и дифференциация вируса гриппа(метод полимерной цепной реакции) от 2 до 4 проб</t>
  </si>
  <si>
    <t>2.18.9.</t>
  </si>
  <si>
    <t>Выявление и дифференциация вируса гриппа(метод полимерной цепной реакции) от 5 до 9 проб</t>
  </si>
  <si>
    <t>2.18.10.</t>
  </si>
  <si>
    <t>Выявление и дифференциация вируса гриппа(метод полимерной цепной реакции)  10 и более проб</t>
  </si>
  <si>
    <t>2.18.11.</t>
  </si>
  <si>
    <t>Выявление вируса лейкоза (метод полимерной реакции) крупный рогатый скот</t>
  </si>
  <si>
    <t>2.18.12.</t>
  </si>
  <si>
    <t>Выявление вируса лейкоза (метод полимерной реакции) крупный рогатый скот от 2 до 4 проб</t>
  </si>
  <si>
    <t>2.18.13.</t>
  </si>
  <si>
    <t>Выявление вируса лейкоза (метод полимерной реакции) крупный рогатый скот от 5 до 9 проб</t>
  </si>
  <si>
    <t>2.18.14.</t>
  </si>
  <si>
    <t>Выявление вируса лейкоза (метод полимерной реакции) крупный рогатый скот  10 и более проб</t>
  </si>
  <si>
    <t>2.18.15.</t>
  </si>
  <si>
    <t xml:space="preserve">Выявление вируса африканской чумы свиней (метод полимерной цепной реакции) </t>
  </si>
  <si>
    <t>2.18.16.</t>
  </si>
  <si>
    <t>2.18.17.</t>
  </si>
  <si>
    <t>Выявление вируса африканской чумы свиней (метод полимерной цепной реакции) от 5 до 9 проб</t>
  </si>
  <si>
    <t>2.18.18.</t>
  </si>
  <si>
    <t>Выявление вируса африканской чумы свиней (метод полимерной цепной реакции) 10 и более проб</t>
  </si>
  <si>
    <t>2.18.19.</t>
  </si>
  <si>
    <t>Выявление вируса классической чумы свиней (метод полимерной цепной реакции с гибридизационно-флуорисцентной детекцией в режиме "реального времени"</t>
  </si>
  <si>
    <t>2.18.20.</t>
  </si>
  <si>
    <t>Выявление вируса классической чумы свиней (метод полимерной цепной реакции с гибридизационно-флуорисцентной детекцией в режиме "реального времени" от 2 до 4 проб</t>
  </si>
  <si>
    <t>2.18.21.</t>
  </si>
  <si>
    <t>Выявление вируса классической чумы свиней (метод полимерной цепной реакции с гибридизационно-флуорисцентной детекцией в режиме "реального времени" от 5 до 9 проб</t>
  </si>
  <si>
    <t>2.18.22.</t>
  </si>
  <si>
    <t>Выявление вируса классической чумы свиней (метод полимерной цепной реакции с гибридизационно-флуорисцентной детекцией в режиме "реального времени" 10 и более проб</t>
  </si>
  <si>
    <t>2.18.23.</t>
  </si>
  <si>
    <t>Выявление возбудителя бруцеллеза (метод полимерной цепной реакции)</t>
  </si>
  <si>
    <t>2.18.24.</t>
  </si>
  <si>
    <t>Выявление возбудителя бруцеллеза (метод полимерной цепной реакции) от 2 до 4 проб</t>
  </si>
  <si>
    <t>2.18.25.</t>
  </si>
  <si>
    <t>Выявление возбудителя бруцеллеза (метод полимерной цепной реакции) от 5 до 9 проб</t>
  </si>
  <si>
    <t>2.18.26.</t>
  </si>
  <si>
    <t>Выявление возбудителя бруцеллеза (метод полимерной цепной реакции) 10 и более проб</t>
  </si>
  <si>
    <t>2.18.45.</t>
  </si>
  <si>
    <t>Выявление антител к белку VP7 вируса Блютанга (метод ИФА)</t>
  </si>
  <si>
    <t>2.18.46.</t>
  </si>
  <si>
    <t>Выявление ДНК вируса чумы плотоядных</t>
  </si>
  <si>
    <t>2.18.47.</t>
  </si>
  <si>
    <t>Выявление ДНК возбудителя короновирусной инфекции кошек и собак</t>
  </si>
  <si>
    <t>2.18.48.</t>
  </si>
  <si>
    <t>Выделение ДНК парвовирусов (Canine parvovirus,Feline panleukopenia virus,enteritis virus)</t>
  </si>
  <si>
    <t>2.18.49.</t>
  </si>
  <si>
    <t>Выявление ДНК провируса иммунодефицита кошек</t>
  </si>
  <si>
    <t>2.18.50.</t>
  </si>
  <si>
    <t>Выявление ДНК возбудителя хламидиоза (Chlamydophila psittaci)</t>
  </si>
  <si>
    <t>2.18.51.</t>
  </si>
  <si>
    <t>Выявление ДНК возбудителя микоплазмоза (Mycoplasma cynos)</t>
  </si>
  <si>
    <t>2.18.52.</t>
  </si>
  <si>
    <t>Выявление антител против гликопротеина gB вируса бычьего герпеса 1-го типа иммуноферментным методом анализа</t>
  </si>
  <si>
    <t>2.18.53.</t>
  </si>
  <si>
    <t>Выявление антител направленных против вируса репродуктивного и респираторного синдрома свиней (РРСС) в сыворотке крови методом иммуноферментного анализа</t>
  </si>
  <si>
    <t>2.18.54.</t>
  </si>
  <si>
    <t>Выявление антител к вирусу трансмиссивного гастроэнтерита свиней иммуноферментным методом анализа</t>
  </si>
  <si>
    <t>2.18.55.</t>
  </si>
  <si>
    <t xml:space="preserve">Выявление антител к вирусу классической чумы свиней (КЧС) в сыворотке крови при помощи Тест-системы ID Screen Classikal Swine Fever E2, непрямым иммуноферментным методом анализа </t>
  </si>
  <si>
    <t>2.18.56.</t>
  </si>
  <si>
    <t>Выявление антител к вирусу Ayecки-gB в сыворотке крови, иммуноферментным методом анализа</t>
  </si>
  <si>
    <t>2.18.57.</t>
  </si>
  <si>
    <t>Выявление антител к вирусу африканской чумы свиней (АЧС) в сыворотке крови при помощи Тест-системы ID Skreen Fever Indirect, непрямым иммуноферментным методом анализа</t>
  </si>
  <si>
    <t>2.18.58.</t>
  </si>
  <si>
    <t>Выявление ДНК возбудителя лептоспироза методом пцр</t>
  </si>
  <si>
    <t>2.18.59</t>
  </si>
  <si>
    <t>Гистологическое исследование биопсийного материала</t>
  </si>
  <si>
    <t>2.18.60</t>
  </si>
  <si>
    <t>Выявление антител к возбудителю бруцеллеза методом РА</t>
  </si>
  <si>
    <t>2.18.61</t>
  </si>
  <si>
    <t>Выявление антител к возбудителю бруцеллеза методом РИД</t>
  </si>
  <si>
    <t>2.18.62</t>
  </si>
  <si>
    <t>Выявление антител к возбудителю бруцеллеза методом РСК</t>
  </si>
  <si>
    <t>2.18.63</t>
  </si>
  <si>
    <t>Выявление антител к вирусу ИНАН методом РДП</t>
  </si>
  <si>
    <t>2.18.64</t>
  </si>
  <si>
    <t>Выявление антител к возбудителю лейкоза методом РИД</t>
  </si>
  <si>
    <t>2.18.65</t>
  </si>
  <si>
    <t>Выявление антител к возбудителю лептоспироза методом РМА</t>
  </si>
  <si>
    <t>2.18.66</t>
  </si>
  <si>
    <t>Выявление антител к возбудителю листериоза методом РСК</t>
  </si>
  <si>
    <t>2.18.67</t>
  </si>
  <si>
    <t>Микроскопия мочи</t>
  </si>
  <si>
    <t>2.18.68</t>
  </si>
  <si>
    <t>Выявление антител к возбудителю сапа методом РА</t>
  </si>
  <si>
    <t>2.18.69</t>
  </si>
  <si>
    <t>Выявление антител к возбудителю сапа методом РСК</t>
  </si>
  <si>
    <t>2.18.70</t>
  </si>
  <si>
    <t>Выявление антител к возбудителю случной болезни методом РСК</t>
  </si>
  <si>
    <t>2.18.71</t>
  </si>
  <si>
    <t>Выявление антител к возбудителю хламидиоза методом РДСК</t>
  </si>
  <si>
    <t>2.18.72</t>
  </si>
  <si>
    <t>Выявление антител к возбудителю хламидиоза методом РСК</t>
  </si>
  <si>
    <t>2.18.73</t>
  </si>
  <si>
    <t>Выявление антител к возбудителю инфекционного эпидидимита методом РДСК</t>
  </si>
  <si>
    <t>Другие услуги</t>
  </si>
  <si>
    <t>2.19.1.</t>
  </si>
  <si>
    <t>2.19.2.</t>
  </si>
  <si>
    <t>Выезд специалиста на отбор проб</t>
  </si>
  <si>
    <t>2.19.3.</t>
  </si>
  <si>
    <t>Оформление заключения (протокол)</t>
  </si>
  <si>
    <t>2.19.4.</t>
  </si>
  <si>
    <t>Оформление протокола составной пробы</t>
  </si>
  <si>
    <t>2.20.</t>
  </si>
  <si>
    <t>Консультация, осмотр подконтрольных государственному ветеринарному контролю (надзору) товаров, транспортных средств, идентификация продукции с сопроводительными документами с целью оформления ветеринарного сопроводительного документа *</t>
  </si>
  <si>
    <t>2.21.1</t>
  </si>
  <si>
    <t>Одна партия до 100 кг</t>
  </si>
  <si>
    <t>2.21.2</t>
  </si>
  <si>
    <t>Одна партия от 100 кг до 1 тонны</t>
  </si>
  <si>
    <t>2.21.3</t>
  </si>
  <si>
    <t>Одна партия свыше 1 тонны до 10 тонн</t>
  </si>
  <si>
    <t>2.21.4</t>
  </si>
  <si>
    <t>Одна партия свыше 10 тонн до 50 тонн</t>
  </si>
  <si>
    <t>2.21.5</t>
  </si>
  <si>
    <t>Одна партия свыше 50 тонн до 100 тонн</t>
  </si>
  <si>
    <t>2.21.6</t>
  </si>
  <si>
    <t>Одна партия свыше 100 тонн</t>
  </si>
  <si>
    <t>5.</t>
  </si>
  <si>
    <t xml:space="preserve">Расценки платных услуг по программе производственного контроля пищевой продукции и производственного сырья </t>
  </si>
  <si>
    <t>5.1.</t>
  </si>
  <si>
    <t xml:space="preserve">Общие показатели для всех видов пищевой продукции  </t>
  </si>
  <si>
    <t>5.1.1</t>
  </si>
  <si>
    <t>5.1.2</t>
  </si>
  <si>
    <t>5.1.3</t>
  </si>
  <si>
    <t>Определение наличия посторонних примесей в пищевых продуктах</t>
  </si>
  <si>
    <t>5.1.4</t>
  </si>
  <si>
    <t>5.1.4.1</t>
  </si>
  <si>
    <t>5.1.4.2</t>
  </si>
  <si>
    <t>5.1.4.3</t>
  </si>
  <si>
    <t>5.1.4.4</t>
  </si>
  <si>
    <t>5.1.4.5</t>
  </si>
  <si>
    <t>5.1.4.6</t>
  </si>
  <si>
    <t>5.1.4.7</t>
  </si>
  <si>
    <t>5.1.4.8</t>
  </si>
  <si>
    <t>5.1.4.9</t>
  </si>
  <si>
    <t>5.1.4.10</t>
  </si>
  <si>
    <t>5.2.</t>
  </si>
  <si>
    <t>Продукция молочной промышленности</t>
  </si>
  <si>
    <t>5.2.1</t>
  </si>
  <si>
    <t>М.д. жира</t>
  </si>
  <si>
    <t>5.2.2</t>
  </si>
  <si>
    <t>Плотность</t>
  </si>
  <si>
    <t>5.2.3</t>
  </si>
  <si>
    <t>Чистота</t>
  </si>
  <si>
    <t>5.2.4</t>
  </si>
  <si>
    <t>5.2.5</t>
  </si>
  <si>
    <t>СОМО</t>
  </si>
  <si>
    <t>5.2.6</t>
  </si>
  <si>
    <t>М.д. поваренной соли</t>
  </si>
  <si>
    <t>5.2.7</t>
  </si>
  <si>
    <t>М.д. сахара</t>
  </si>
  <si>
    <t>5.2.8</t>
  </si>
  <si>
    <t>М.д. влаги</t>
  </si>
  <si>
    <t>5.2.9</t>
  </si>
  <si>
    <t>Пероксидаза</t>
  </si>
  <si>
    <t>5.2.10</t>
  </si>
  <si>
    <t>Фостафаза</t>
  </si>
  <si>
    <t>5.2.11</t>
  </si>
  <si>
    <t>М.д. белка</t>
  </si>
  <si>
    <t>5.3.</t>
  </si>
  <si>
    <t>Продукция мясной промышленности</t>
  </si>
  <si>
    <t>5.3.1</t>
  </si>
  <si>
    <t>5.3.2</t>
  </si>
  <si>
    <t>М.д. хлоридов</t>
  </si>
  <si>
    <t>5.3.3</t>
  </si>
  <si>
    <t>М.д. нитрата</t>
  </si>
  <si>
    <t>5.3.4</t>
  </si>
  <si>
    <t>М.д. крахмала</t>
  </si>
  <si>
    <t>5.3.5</t>
  </si>
  <si>
    <t>5.3.6</t>
  </si>
  <si>
    <t>5.4.</t>
  </si>
  <si>
    <t>Продукция рыбной промышленности</t>
  </si>
  <si>
    <t>5.4.1</t>
  </si>
  <si>
    <t>М.д. сухих веществ</t>
  </si>
  <si>
    <t>5.4.2</t>
  </si>
  <si>
    <t>5.4.3</t>
  </si>
  <si>
    <t>Бензокислотный натрий</t>
  </si>
  <si>
    <t>5.5.</t>
  </si>
  <si>
    <t>Продукция общественного питания</t>
  </si>
  <si>
    <t>5.5.1</t>
  </si>
  <si>
    <t>М.д. хлеба</t>
  </si>
  <si>
    <t>5.5.2</t>
  </si>
  <si>
    <t>5.5.3</t>
  </si>
  <si>
    <t>Масса основного продукта</t>
  </si>
  <si>
    <t>5.5.4</t>
  </si>
  <si>
    <t>Толщина тестовой оболочки</t>
  </si>
  <si>
    <t>5.6.</t>
  </si>
  <si>
    <t>Плоды, овощи, картофель, грибы и продукты их переработки</t>
  </si>
  <si>
    <t>5.7.</t>
  </si>
  <si>
    <t>5.7.1</t>
  </si>
  <si>
    <t>5.7.2</t>
  </si>
  <si>
    <t>5.7.3</t>
  </si>
  <si>
    <t>5.7.4</t>
  </si>
  <si>
    <t>6.</t>
  </si>
  <si>
    <t>Орган инспекции</t>
  </si>
  <si>
    <t xml:space="preserve">Работы по оценке соответствия </t>
  </si>
  <si>
    <t>Программа испытаний для обоснования сроков годности пищевой продукции</t>
  </si>
  <si>
    <t>Оказание консультационных услуг (предоставление информации)</t>
  </si>
  <si>
    <t>Составление плана обследования</t>
  </si>
  <si>
    <t>Доставка сотрудника к  месту расположения заказчика, доставка проб от местоположения заказчика</t>
  </si>
  <si>
    <t xml:space="preserve">Отбор проб </t>
  </si>
  <si>
    <t>Оформление документации</t>
  </si>
  <si>
    <t>6.8.1</t>
  </si>
  <si>
    <t xml:space="preserve">Оформление заключения органа инспекции </t>
  </si>
  <si>
    <t>6.8.2</t>
  </si>
  <si>
    <t>Оформление акта органа инспекции</t>
  </si>
  <si>
    <t>6.8.3</t>
  </si>
  <si>
    <t>Передача документации (счета, счета-фактуры, акта выполненных работ, заключения, акты отбора и др.):</t>
  </si>
  <si>
    <t>6.8.3.1</t>
  </si>
  <si>
    <t>6.8.3.2</t>
  </si>
  <si>
    <t>пересылка документов почтовым отправлением</t>
  </si>
  <si>
    <t>7.</t>
  </si>
  <si>
    <t>Стоимость оказания услуг в органе по сертификации</t>
  </si>
  <si>
    <t>Работы по подтверждению соответствия</t>
  </si>
  <si>
    <t>Консультационные услуги</t>
  </si>
  <si>
    <t>Прочие услуги</t>
  </si>
  <si>
    <t>8.</t>
  </si>
  <si>
    <t>Расценки на предоставление услуг по сжиганию биологических отходов</t>
  </si>
  <si>
    <t>Организация выезда к клиенту</t>
  </si>
  <si>
    <t>Утилизация (индивидуальное кремирование без учета веса павшего животного)</t>
  </si>
  <si>
    <t>Видеосъемка</t>
  </si>
  <si>
    <t>Сжигание биологических отходов:</t>
  </si>
  <si>
    <t>Сжигание биологических отходов (партия до 10 кг)</t>
  </si>
  <si>
    <t>Сжигание биологических отходов (партия свыше 10 кг)</t>
  </si>
  <si>
    <t>Выдача праха</t>
  </si>
  <si>
    <t>10.</t>
  </si>
  <si>
    <t>Оформление результирующих документов ППЖ</t>
  </si>
  <si>
    <t>гранулометрический</t>
  </si>
  <si>
    <t>метод Тюрина</t>
  </si>
  <si>
    <t>скрининг</t>
  </si>
  <si>
    <t>вольтамперометрический</t>
  </si>
  <si>
    <t>метод Чирикова</t>
  </si>
  <si>
    <t>метод Каппена</t>
  </si>
  <si>
    <t>подтверждающий</t>
  </si>
  <si>
    <t>ГХ</t>
  </si>
  <si>
    <t>ВЭЖХ-МС;ГХ-МС</t>
  </si>
  <si>
    <t>1 проект</t>
  </si>
  <si>
    <t>до 1 га</t>
  </si>
  <si>
    <t>каждый следующий га</t>
  </si>
  <si>
    <t>1 шт.</t>
  </si>
  <si>
    <t>выезд</t>
  </si>
  <si>
    <t>экз</t>
  </si>
  <si>
    <t>коэффициент</t>
  </si>
  <si>
    <t>партия</t>
  </si>
  <si>
    <t>свыше 3-х проб</t>
  </si>
  <si>
    <t>чел.дн</t>
  </si>
  <si>
    <t>1 документ</t>
  </si>
  <si>
    <t>1 услуга</t>
  </si>
  <si>
    <t>1 км.</t>
  </si>
  <si>
    <t>1 услуга (чел/дни)</t>
  </si>
  <si>
    <t>1 экземпляр</t>
  </si>
  <si>
    <t>1 выезд</t>
  </si>
  <si>
    <t>1 шт</t>
  </si>
  <si>
    <t>1 партия</t>
  </si>
  <si>
    <t>за каждый последующий кг.</t>
  </si>
  <si>
    <t>Срочное проведение испытаний - в течение 2-х рабочих дней со дня поступления пробы в лабораторию (за исключением определения показателей безопасности - в течение 5-и рабочих дней). За срочность исполнения испытаний взимается двойная стоимость.</t>
  </si>
  <si>
    <t>В соответствии с п. 12 ст. 4.5 Закона 4979-1 от 14.05.1993 "О ветеринарии" оформление ветеринарных сопроводительных документов осуществляется на безвозмездной основе.</t>
  </si>
  <si>
    <t>Определение содержания токсичных элементов:</t>
  </si>
  <si>
    <t xml:space="preserve">Определение свинца </t>
  </si>
  <si>
    <t xml:space="preserve">Определение кадмия  </t>
  </si>
  <si>
    <t xml:space="preserve">Определение ртути </t>
  </si>
  <si>
    <t>Определение ртути без предварительной пробоподготовки (DMA)</t>
  </si>
  <si>
    <t>5.1.5</t>
  </si>
  <si>
    <t xml:space="preserve">Определение мышьяка  </t>
  </si>
  <si>
    <t>5.1.6</t>
  </si>
  <si>
    <t xml:space="preserve">Определение меди  </t>
  </si>
  <si>
    <t>5.1.7</t>
  </si>
  <si>
    <t xml:space="preserve">Определение цинка  </t>
  </si>
  <si>
    <t>5.1.8</t>
  </si>
  <si>
    <t xml:space="preserve">Определение олова </t>
  </si>
  <si>
    <t>5.1.9</t>
  </si>
  <si>
    <t xml:space="preserve">Определение хрома </t>
  </si>
  <si>
    <t>5.1.10</t>
  </si>
  <si>
    <t xml:space="preserve">Определение железа  </t>
  </si>
  <si>
    <t>5.1.11</t>
  </si>
  <si>
    <t xml:space="preserve">Определение никеля </t>
  </si>
  <si>
    <t>5.1.12</t>
  </si>
  <si>
    <t>Определение токсичных элементов (свинец, кадмий, ртуть, мышьяк) за 1 элемент</t>
  </si>
  <si>
    <t>5.1.13</t>
  </si>
  <si>
    <t>Определение токсичных элементов (свинец, кадмий, ртуть, мышьяк) (от 2 до 5 проб), за 1 элемент</t>
  </si>
  <si>
    <t>5.1.14</t>
  </si>
  <si>
    <t>Определение токсичных элементов (свинец, кадмий, ртуть, мышьяк) (от 6 до 10 проб), за 1 элемент</t>
  </si>
  <si>
    <t>методом ВЭЖХ (высоко эффективной жидкостной хромотографии):</t>
  </si>
  <si>
    <t>5.3.1.1</t>
  </si>
  <si>
    <t>Определение афлатоксина В1</t>
  </si>
  <si>
    <t>5.3.1.2</t>
  </si>
  <si>
    <t xml:space="preserve">Определение афлатоксина М1 </t>
  </si>
  <si>
    <t>5.3.1.3</t>
  </si>
  <si>
    <t xml:space="preserve">Определение Зеараленона </t>
  </si>
  <si>
    <t>5.3.1.4</t>
  </si>
  <si>
    <t xml:space="preserve">Определение Дезоксиниваленона </t>
  </si>
  <si>
    <t>5.3.1.5</t>
  </si>
  <si>
    <t xml:space="preserve">Определение Патулина </t>
  </si>
  <si>
    <t>5.3.1.6</t>
  </si>
  <si>
    <t>Определение Охратоксина А</t>
  </si>
  <si>
    <t>5.3.1.7</t>
  </si>
  <si>
    <t>Определение микотоксинов (В1,М1,ЗОН,ДОН, Охратоксина) за одно наименование</t>
  </si>
  <si>
    <t>5.3.1.8</t>
  </si>
  <si>
    <t>5.3.1.9</t>
  </si>
  <si>
    <t>Определение бенз(а)пирена  (от 2 до 5 проб)</t>
  </si>
  <si>
    <t>5.3.1.10</t>
  </si>
  <si>
    <t>Определение бенз(а)пирена  (от 6 до 10 проб)</t>
  </si>
  <si>
    <t>методом ИФА (иммуно-ферментного анализа)</t>
  </si>
  <si>
    <t>5.3.2.1</t>
  </si>
  <si>
    <t>5.3.2.2</t>
  </si>
  <si>
    <t>5.3.2.3</t>
  </si>
  <si>
    <t>5.3.2.4</t>
  </si>
  <si>
    <t>5.3.2.5</t>
  </si>
  <si>
    <t xml:space="preserve">Определение Т-2 токсина </t>
  </si>
  <si>
    <t>5.3.2.6</t>
  </si>
  <si>
    <t>5.3.2.7</t>
  </si>
  <si>
    <t xml:space="preserve">Сумма афлатоксинов В1,В2, G1, G2 </t>
  </si>
  <si>
    <t>5.3.2.8</t>
  </si>
  <si>
    <t>Сумма афлатоксинов В1,В2, G1, G3 (от 2 до 5 проб)</t>
  </si>
  <si>
    <t>5.3.2.9</t>
  </si>
  <si>
    <t>Определение микотоксинов (В1,ЗОН,ДОН, охратоксина, Т-2 токсина, суммы афлатоксинов В1.В2, G1,G2) за одно наименование</t>
  </si>
  <si>
    <t>5.3.2.10</t>
  </si>
  <si>
    <t>Определение афлатоксина М1 (от 2 до 5 проб)</t>
  </si>
  <si>
    <t>5.3.2.11</t>
  </si>
  <si>
    <t>Определение афлатоксина В1 (от 2 до 5 проб)</t>
  </si>
  <si>
    <t>5.3.2.12</t>
  </si>
  <si>
    <t>Определение  определения микотоксинов</t>
  </si>
  <si>
    <t>5.3.2.13</t>
  </si>
  <si>
    <t>Определение  определения микотоксинов (от 2 до 5 проб)</t>
  </si>
  <si>
    <t>Определение ОКП:</t>
  </si>
  <si>
    <t xml:space="preserve">Определение остаточного количества хлорорганических пестицидов </t>
  </si>
  <si>
    <t>Определение остаточного количества хлорорганических пестицидов  (от 2 до 5 проб)</t>
  </si>
  <si>
    <t>Определение остаточного количества хлорорганических пестицидов  (от 6 до 10 проб)</t>
  </si>
  <si>
    <t>5.4.4</t>
  </si>
  <si>
    <t xml:space="preserve">Определение остаточного количества ртутьорганических пестицидов </t>
  </si>
  <si>
    <t>5.4.5</t>
  </si>
  <si>
    <t xml:space="preserve">Определение остаточного количества пестицидов 2,4Д кислота ее соли и эфиры </t>
  </si>
  <si>
    <t>5.4.6</t>
  </si>
  <si>
    <t xml:space="preserve">Определение остаточного количества фосфорорганических пестицидов </t>
  </si>
  <si>
    <t>5.4.7</t>
  </si>
  <si>
    <t>Определение остаточного количества пестицидов (другие группы)</t>
  </si>
  <si>
    <t>5.4.8</t>
  </si>
  <si>
    <t xml:space="preserve">Определение остаточного количества пестицидов (ФОС, 2,4Д, ртутьорганических) </t>
  </si>
  <si>
    <t>5.4.9</t>
  </si>
  <si>
    <t>Определение остаточного количества пестицидов (ФОС, 2,4Д, ртутьорганических)  (от 2 до 5 проб), за 1 показатель</t>
  </si>
  <si>
    <t>5.4.10</t>
  </si>
  <si>
    <t xml:space="preserve">Определение пестицидов в меде </t>
  </si>
  <si>
    <t>5.4.11</t>
  </si>
  <si>
    <t>Определение пестицидов в меде (от 2 до 5 проб)</t>
  </si>
  <si>
    <t>5.4.12</t>
  </si>
  <si>
    <t>Определение остаточного количества пестицидов в овощах, фруктах</t>
  </si>
  <si>
    <t>5.4.12.1</t>
  </si>
  <si>
    <t>Определение остаточного количества пестицидов в овощах, фруктах, за элемент</t>
  </si>
  <si>
    <t>5.4.12.2</t>
  </si>
  <si>
    <t>Определение остаточного количества пестицидов в овощах, фруктах от 2 до 6 проб</t>
  </si>
  <si>
    <t>5.4.12.3</t>
  </si>
  <si>
    <t>Определение остаточного количества пестицидов в овощах, фруктах от 6 до 10 проб</t>
  </si>
  <si>
    <t>5.4.13</t>
  </si>
  <si>
    <t>5.4.13.1</t>
  </si>
  <si>
    <t>5.4.13.2</t>
  </si>
  <si>
    <t>5.4.13.3</t>
  </si>
  <si>
    <t>5.4.14</t>
  </si>
  <si>
    <t>5.4.14.1</t>
  </si>
  <si>
    <t>5.4.14.2</t>
  </si>
  <si>
    <t>5.4.14.3</t>
  </si>
  <si>
    <t>5.4.15</t>
  </si>
  <si>
    <t>Определение остаточного количества пестицидов (глифосат )</t>
  </si>
  <si>
    <t>5.4.16</t>
  </si>
  <si>
    <t>Определение содержания глифосата и продукта его метаболизма в продукции животноводства</t>
  </si>
  <si>
    <t>5.4.17</t>
  </si>
  <si>
    <t>Определение остаточного количества пестицидов (трибенурон-метил)</t>
  </si>
  <si>
    <t>5.4.18</t>
  </si>
  <si>
    <t>Определение  ксенобиотиков в мёде</t>
  </si>
  <si>
    <t>5.4.18.1</t>
  </si>
  <si>
    <t>Определение  ксенобиотиков в мёде (от 2 до 5 проб)</t>
  </si>
  <si>
    <t>5.4.19</t>
  </si>
  <si>
    <t xml:space="preserve">Определение  остаточного содержания макроциклических лактонов </t>
  </si>
  <si>
    <t>5.4.19.1</t>
  </si>
  <si>
    <t xml:space="preserve">Определение  остаточного содержания макроциклических лактонов (от 2 до 5 проб) </t>
  </si>
  <si>
    <t>5.4.20</t>
  </si>
  <si>
    <t>Определение содержания инсектоакарицидов в продукции животного происхождения (мясо, молоко)</t>
  </si>
  <si>
    <t>5.4.20.1</t>
  </si>
  <si>
    <t>Определение содержания инсектоакарицидов в продукции животного происхождения (мясо, молоко) (от 2 до 5 проб)</t>
  </si>
  <si>
    <t>5.4.21</t>
  </si>
  <si>
    <t>Определение содержания инсектоакарицидов в продукции животного происхождения (мед)</t>
  </si>
  <si>
    <t>5.4.21.1</t>
  </si>
  <si>
    <t>Определение содержания инсектоакарицидов в продукции животного происхождения (мед) (от 2 до 5 проб)</t>
  </si>
  <si>
    <t>5.4.22</t>
  </si>
  <si>
    <t>Измерение массовой доли параквата, диквата, мепикват-хлорида, хлормекавтхлорида, циромазина в продукции растительного происхождения (один пестицид) (в 1 пробе)</t>
  </si>
  <si>
    <t>5.4.25</t>
  </si>
  <si>
    <t xml:space="preserve">Определение пиретроидов </t>
  </si>
  <si>
    <t>5.4.26</t>
  </si>
  <si>
    <t>Определение содержания радионуклидов :</t>
  </si>
  <si>
    <t>5.4.26.1</t>
  </si>
  <si>
    <t>Определение содержания цезия-137</t>
  </si>
  <si>
    <t>5.4.26.2</t>
  </si>
  <si>
    <t>Определение содержания стронция-90</t>
  </si>
  <si>
    <t>5.4.26.3</t>
  </si>
  <si>
    <t>Определение содержания радиоактивного йода</t>
  </si>
  <si>
    <t>5.4.26.4</t>
  </si>
  <si>
    <t>Определение радионуклидов (Цезия-137, Стронция-90) (от 2 до 5 проб), за 1 показатель</t>
  </si>
  <si>
    <t>5.28.2</t>
  </si>
  <si>
    <t xml:space="preserve">Влага, влажность (в пищевой продукции) </t>
  </si>
  <si>
    <t>5.28.4</t>
  </si>
  <si>
    <t>Влага в мясе и мясных продуктах</t>
  </si>
  <si>
    <t>5.28.6</t>
  </si>
  <si>
    <t>Жирно-кислотный состав молочного жира</t>
  </si>
  <si>
    <t>5.28.7</t>
  </si>
  <si>
    <t>Жирно-кислотный состав молочного жира с выдачей заключения</t>
  </si>
  <si>
    <t>5.28.8</t>
  </si>
  <si>
    <t>Жирно-кислотный состав молочного жира  (от 2 до 5 проб)</t>
  </si>
  <si>
    <t>5.28.9</t>
  </si>
  <si>
    <t>Жирно-кислотный состав молочного жира  (от 6 до 10 проб)</t>
  </si>
  <si>
    <t>5.28.15</t>
  </si>
  <si>
    <t>Кислотность в молоке и молочной продукции</t>
  </si>
  <si>
    <t>5.28.26</t>
  </si>
  <si>
    <t xml:space="preserve">Массовая доля жира </t>
  </si>
  <si>
    <t>5.28.27</t>
  </si>
  <si>
    <t>Массовая доля жира  (от 2 до 5 проб)</t>
  </si>
  <si>
    <t>5.28.28</t>
  </si>
  <si>
    <t xml:space="preserve">Мелочь </t>
  </si>
  <si>
    <t>5.28.29</t>
  </si>
  <si>
    <t>Начинка</t>
  </si>
  <si>
    <t>5.28.30</t>
  </si>
  <si>
    <t>Наличие растительных жиров в молоке и молочной продукции</t>
  </si>
  <si>
    <t>5.28.31</t>
  </si>
  <si>
    <t>Наличие растительных жиров в молоке и молочной продукции с выдачей заключения</t>
  </si>
  <si>
    <t>5.28.32</t>
  </si>
  <si>
    <t>Наличие растительных жиров в молоке и молочной продукции  (от 2 до 5 проб)</t>
  </si>
  <si>
    <t>5.28.33</t>
  </si>
  <si>
    <t>Наличие растительных жиров в молоке и молочной продукции (от 6 до 10 проб)</t>
  </si>
  <si>
    <t>5.28.36</t>
  </si>
  <si>
    <t>Определение качества молока и молочной продукции (жир, белок, плотность, СОМО) на анализаторе "Клевер"</t>
  </si>
  <si>
    <t>5.28.39</t>
  </si>
  <si>
    <t xml:space="preserve">Определение консервантов в молоке и молочной продукции (сорбиновая, бензойная  кислоты и др.) </t>
  </si>
  <si>
    <t>5.28.41</t>
  </si>
  <si>
    <t>Определение  м. д. крахмала (мясные и мясо содержащие продукты)</t>
  </si>
  <si>
    <t>5.28.42</t>
  </si>
  <si>
    <t>Определение красителей в молоке и молочной продукции</t>
  </si>
  <si>
    <t>5.28.43</t>
  </si>
  <si>
    <t>Определение красителей в продукции Аква культуры методом (один краситель)</t>
  </si>
  <si>
    <t>5.28.44</t>
  </si>
  <si>
    <t>Определение красителей в продукции Аква культуры методом (два красителя)</t>
  </si>
  <si>
    <t>5.28.45</t>
  </si>
  <si>
    <t>Определение красителей в продукции Аква культуры методом (три красителя)</t>
  </si>
  <si>
    <t>5.28.46</t>
  </si>
  <si>
    <t>Определение массовой доли белка в сухом обезжиренном молочном остатке</t>
  </si>
  <si>
    <t>5.28.47</t>
  </si>
  <si>
    <t xml:space="preserve">Определение м.д. сухого обезжиренного молочного остатка </t>
  </si>
  <si>
    <t>5.28.49</t>
  </si>
  <si>
    <t>5.28.54</t>
  </si>
  <si>
    <t>Определение нитратов, нитритов в сыре за одно наименование</t>
  </si>
  <si>
    <t>5.28.56</t>
  </si>
  <si>
    <t>Определение   м.д. нитрата в мясе и мясных продуктах</t>
  </si>
  <si>
    <t>5.28.57</t>
  </si>
  <si>
    <t>Определение  посторонних примесей в пищевой продукции</t>
  </si>
  <si>
    <t>5.28.58</t>
  </si>
  <si>
    <t>Определение содержания общего фосфора в мясе и мясных продуктах</t>
  </si>
  <si>
    <t>5.28.60</t>
  </si>
  <si>
    <t xml:space="preserve">Определение плотности в молоке </t>
  </si>
  <si>
    <t>5.28.61</t>
  </si>
  <si>
    <t>Определение посторонних примесей в пищевой продукции</t>
  </si>
  <si>
    <t>5.28.63</t>
  </si>
  <si>
    <t>Определение содержания белка мясо, субпродукты и полуфабрикаты (от 2 до 5 проб)</t>
  </si>
  <si>
    <t>5.28.64</t>
  </si>
  <si>
    <t>Определение содержания белка мясо, субпродукты и полуфабрикаты (от 6 до 10 проб)</t>
  </si>
  <si>
    <t>5.28.65</t>
  </si>
  <si>
    <t>Определение содержания натамицина</t>
  </si>
  <si>
    <t>5.28.66</t>
  </si>
  <si>
    <t>Определение термоустойчивости сливочного масла</t>
  </si>
  <si>
    <t>5.28.67</t>
  </si>
  <si>
    <t>Определение ph</t>
  </si>
  <si>
    <t>5.28.68</t>
  </si>
  <si>
    <t>Остаточная активность кислой фосфатазы</t>
  </si>
  <si>
    <t>5.28.74</t>
  </si>
  <si>
    <t xml:space="preserve">Сахар (хлеб, хлебные изделия и др.) </t>
  </si>
  <si>
    <t>5.28.75</t>
  </si>
  <si>
    <t>Сахар (кондитерские изделия)</t>
  </si>
  <si>
    <t>5.28.76</t>
  </si>
  <si>
    <t>Сахар в молочных продуктах</t>
  </si>
  <si>
    <t>5.28.77</t>
  </si>
  <si>
    <t>5.28.78</t>
  </si>
  <si>
    <t>5.28.79</t>
  </si>
  <si>
    <t>5.28.81</t>
  </si>
  <si>
    <t>Сохранность формы (макаронные изделия)</t>
  </si>
  <si>
    <t>5.28.82</t>
  </si>
  <si>
    <t>Сухие вещества (консервированная продукция)</t>
  </si>
  <si>
    <t>5.28.83</t>
  </si>
  <si>
    <t xml:space="preserve">Сухое вещество, перешедшее в варочную воду </t>
  </si>
  <si>
    <t>5.28.84</t>
  </si>
  <si>
    <t>Условная крахмалистость</t>
  </si>
  <si>
    <t>5.28.85</t>
  </si>
  <si>
    <t>5.28.86</t>
  </si>
  <si>
    <t>Хлориды (м.д. поваренной соли) (от 2 до 5 проб)</t>
  </si>
  <si>
    <t>5.28.92</t>
  </si>
  <si>
    <t>Определение массовой доли оксиметилфурфурола</t>
  </si>
  <si>
    <t>5.28.93</t>
  </si>
  <si>
    <t>Массовая доля молочного жира</t>
  </si>
  <si>
    <t>Показатели соли пищевой:</t>
  </si>
  <si>
    <t>Определение качества химических средств защиты растений:</t>
  </si>
  <si>
    <t>Определение содержания Действующих Веществ (ДВ):</t>
  </si>
  <si>
    <t>5.30.1</t>
  </si>
  <si>
    <t xml:space="preserve">Одно ДВ </t>
  </si>
  <si>
    <t>5.30.2</t>
  </si>
  <si>
    <t>Одно ДВ</t>
  </si>
  <si>
    <t>5.30.3</t>
  </si>
  <si>
    <t xml:space="preserve">два ДВ </t>
  </si>
  <si>
    <t>5.30.4</t>
  </si>
  <si>
    <t>Измерение массовой доли ДВ в сухих и жидких препаративных формах</t>
  </si>
  <si>
    <t>5.30.5</t>
  </si>
  <si>
    <t>5.30.6</t>
  </si>
  <si>
    <t>Подготовка образцов к анализу</t>
  </si>
  <si>
    <t>Исследования почв, грунтов</t>
  </si>
  <si>
    <t>5.31.1</t>
  </si>
  <si>
    <t>Отбор почвенного образца с составлением объединенной пробы</t>
  </si>
  <si>
    <t>5.31.2</t>
  </si>
  <si>
    <t>5.31.3</t>
  </si>
  <si>
    <t xml:space="preserve">Гранулометрический состав </t>
  </si>
  <si>
    <t>5.31.4</t>
  </si>
  <si>
    <t>5.31.5</t>
  </si>
  <si>
    <t>5.31.6</t>
  </si>
  <si>
    <t xml:space="preserve">ph солевой вытяжки  </t>
  </si>
  <si>
    <t>5.31.8</t>
  </si>
  <si>
    <t xml:space="preserve">Массовая доля органического вещества </t>
  </si>
  <si>
    <t>5.31.9</t>
  </si>
  <si>
    <t>Азот аммонийный</t>
  </si>
  <si>
    <t>5.31.10</t>
  </si>
  <si>
    <t>5.31.11</t>
  </si>
  <si>
    <t xml:space="preserve">Валовый калий </t>
  </si>
  <si>
    <t>5.31.12</t>
  </si>
  <si>
    <t xml:space="preserve">Валовый фосфор </t>
  </si>
  <si>
    <t>5.31.13</t>
  </si>
  <si>
    <t>Определение кадмия в почве (валовая форма)</t>
  </si>
  <si>
    <t>5.31.14</t>
  </si>
  <si>
    <t>Водорастворимый фосфор</t>
  </si>
  <si>
    <t>5.31.15</t>
  </si>
  <si>
    <t xml:space="preserve">Водорастворимый калий  </t>
  </si>
  <si>
    <t>5.31.16</t>
  </si>
  <si>
    <t>5.31.17</t>
  </si>
  <si>
    <t>Обменный амоний</t>
  </si>
  <si>
    <t>5.31.18</t>
  </si>
  <si>
    <t xml:space="preserve">Обменный калий </t>
  </si>
  <si>
    <t>5.31.19</t>
  </si>
  <si>
    <t>Обменный натрий</t>
  </si>
  <si>
    <t>5.31.20</t>
  </si>
  <si>
    <t>Подвижный фтор</t>
  </si>
  <si>
    <t>5.31.21</t>
  </si>
  <si>
    <t>Подвижный хром</t>
  </si>
  <si>
    <t>5.31.22</t>
  </si>
  <si>
    <t>Подвижная сера</t>
  </si>
  <si>
    <t>5.31.23</t>
  </si>
  <si>
    <t>Подвижные соединения калия</t>
  </si>
  <si>
    <t>5.31.24</t>
  </si>
  <si>
    <t>5.31.25</t>
  </si>
  <si>
    <t>Обменный (подвижный) алюминий</t>
  </si>
  <si>
    <t>5.31.26</t>
  </si>
  <si>
    <t xml:space="preserve">Емкость катионного обмена </t>
  </si>
  <si>
    <t>5.31.27</t>
  </si>
  <si>
    <t>Определения кальция и магния в водной вытяжке</t>
  </si>
  <si>
    <t>5.31.28</t>
  </si>
  <si>
    <t xml:space="preserve">Определение суммы поглощенных оснований по методу Каппена </t>
  </si>
  <si>
    <t>5.31.29</t>
  </si>
  <si>
    <t xml:space="preserve">Определение гидролитической кислотности </t>
  </si>
  <si>
    <t>5.31.30</t>
  </si>
  <si>
    <t>Определение сульфат-иона</t>
  </si>
  <si>
    <t>5.31.31</t>
  </si>
  <si>
    <t>Определение нитрат-иона</t>
  </si>
  <si>
    <t>5.31.32</t>
  </si>
  <si>
    <t>Определение хлоридов в водной вытяжке</t>
  </si>
  <si>
    <t>5.31.33</t>
  </si>
  <si>
    <t>Степень засоленности</t>
  </si>
  <si>
    <t>5.31.34</t>
  </si>
  <si>
    <t>кадмий, свинец, медь, цинк (подвижные формы) (за 1 элемент)</t>
  </si>
  <si>
    <t>5.31.35</t>
  </si>
  <si>
    <t>5.31.36</t>
  </si>
  <si>
    <t>5.31.37</t>
  </si>
  <si>
    <t>5.31.38</t>
  </si>
  <si>
    <t xml:space="preserve">Нефтепродукты </t>
  </si>
  <si>
    <t>5.31.39</t>
  </si>
  <si>
    <t>5.31.40</t>
  </si>
  <si>
    <t xml:space="preserve">Определение остаточного количества пестицидов (хлоррганических соединений) </t>
  </si>
  <si>
    <t>5.31.41</t>
  </si>
  <si>
    <t>Определение остаточного количества пестицидов (фосфорорганических соединений)</t>
  </si>
  <si>
    <t>5.31.42</t>
  </si>
  <si>
    <t>Определение остаточного количества пестицидов (2,4Д кислота ее соли и эфиры)</t>
  </si>
  <si>
    <t>5.31.43</t>
  </si>
  <si>
    <t>Определение остаточного количества пестицидов</t>
  </si>
  <si>
    <t>5.31.44</t>
  </si>
  <si>
    <t>Определение остаточного количества пестицидов (качественный)</t>
  </si>
  <si>
    <t>5.31.45</t>
  </si>
  <si>
    <t>Определение остаточного количества пестицидов (качественный и количественный анализ)</t>
  </si>
  <si>
    <t>5.31.46</t>
  </si>
  <si>
    <t>Определение остаточного количества пестицидов (качественный и количественный анализ)  (от 2 до 5 проб)</t>
  </si>
  <si>
    <t>5.31.47</t>
  </si>
  <si>
    <t>Определение остаточного количества пестицидов (качественный и количественный анализ)  (от 6 до 10 проб)</t>
  </si>
  <si>
    <t>5.31.48</t>
  </si>
  <si>
    <t>Определение остаточного количества пестицидов (количественный анализ) за 1 элемент</t>
  </si>
  <si>
    <t>5.31.49</t>
  </si>
  <si>
    <t>5.31.50</t>
  </si>
  <si>
    <t>Цезий в почве</t>
  </si>
  <si>
    <t>5.31.51</t>
  </si>
  <si>
    <t>5.31.52</t>
  </si>
  <si>
    <t>5.31.53</t>
  </si>
  <si>
    <t>5.31.54.1</t>
  </si>
  <si>
    <t>Исследование на цисты (ооцисты) кишечных простейших</t>
  </si>
  <si>
    <t>5.31.54.2</t>
  </si>
  <si>
    <t>Исследование на личинки гельминтов</t>
  </si>
  <si>
    <t>5.31.54.3</t>
  </si>
  <si>
    <t>Исследование почвы на яйца гельминтов</t>
  </si>
  <si>
    <t>5.31.55</t>
  </si>
  <si>
    <t>Санитарные показатели почвы (микробиология и паразитология)</t>
  </si>
  <si>
    <t>5.31.56</t>
  </si>
  <si>
    <t>Санитарно-микробиологические исследования в почве с выдачей заключения</t>
  </si>
  <si>
    <t>5.31.57</t>
  </si>
  <si>
    <t>Комплексное обследование почв, грунтов площадью более 200 га. (на агрохимические показатели NPK)</t>
  </si>
  <si>
    <t>5.31.58</t>
  </si>
  <si>
    <t>Комплексное обследование почв, грунтов площадью более 200 га. (на агрохимические показатели с нитратами и  токсичными элемнтами-свинец, цинк, медь, кадмий)</t>
  </si>
  <si>
    <t>5.31.59</t>
  </si>
  <si>
    <t>Комплексное обследование почв, грунтов площадью более 200 га. (ОКП за 1 показатель)</t>
  </si>
  <si>
    <t>5.31.60</t>
  </si>
  <si>
    <t>Комплексное обследование почв, грунтов площадью более 200 га. ( паразитологические исследования)</t>
  </si>
  <si>
    <t>5.31.61</t>
  </si>
  <si>
    <t>Комплексное обследование почв, грунтов площадью более 600 га. (на агрохимические показатели  NPK)</t>
  </si>
  <si>
    <t>5.31.62</t>
  </si>
  <si>
    <t>Комплексное обследование почв, грунтов площадью более 600 га. (на агрохимические показатели с нитратами и токсичными элемнтами-свинец, цинк, медь, кадмий)</t>
  </si>
  <si>
    <t>5.31.63</t>
  </si>
  <si>
    <t>Комплексное обследование почв, грунтов площадью более 600 га. (ОКП за 1 показатель)</t>
  </si>
  <si>
    <t>5.31.64</t>
  </si>
  <si>
    <t>Комплексное обследование почв, грунтов площадью более 600 га. ( паразитологическиеисследования)</t>
  </si>
  <si>
    <t>5.31.65</t>
  </si>
  <si>
    <t>Определение алюминия в почве (валовая форма)</t>
  </si>
  <si>
    <t>5.31.66</t>
  </si>
  <si>
    <t>Определение марганца в почве (валовая форма)</t>
  </si>
  <si>
    <t>5.31.67</t>
  </si>
  <si>
    <t>Определение меди в почве (валовая форма)</t>
  </si>
  <si>
    <t>5.31.68</t>
  </si>
  <si>
    <t>Определение никеля в почве (валовая форма)</t>
  </si>
  <si>
    <t>5.31.69</t>
  </si>
  <si>
    <t>Определение свинца в почве (валовая форма)</t>
  </si>
  <si>
    <t>5.31.70</t>
  </si>
  <si>
    <t>Определение хрома в почве (валовая форма)</t>
  </si>
  <si>
    <t>5.31.71</t>
  </si>
  <si>
    <t>Определение цинка в почве (валовая форма)</t>
  </si>
  <si>
    <t>5.31.72</t>
  </si>
  <si>
    <t>Определение кобальта в почве (валовая форма)</t>
  </si>
  <si>
    <t>5.31.73</t>
  </si>
  <si>
    <t>Определение железа в почве (валовая форма)</t>
  </si>
  <si>
    <t>Исследования воды природной, сточной</t>
  </si>
  <si>
    <t>5.32.1</t>
  </si>
  <si>
    <t xml:space="preserve">Массовая концентрация ионов амония </t>
  </si>
  <si>
    <t>5.32.2</t>
  </si>
  <si>
    <t>Удельная электропроводность в воде</t>
  </si>
  <si>
    <t>5.32.3</t>
  </si>
  <si>
    <t xml:space="preserve">Массовая концентрация фосфатов </t>
  </si>
  <si>
    <t>5.32.4</t>
  </si>
  <si>
    <t xml:space="preserve">Массовая концентрация кальция </t>
  </si>
  <si>
    <t>5.32.5</t>
  </si>
  <si>
    <t xml:space="preserve">Массовая концентрация нитрат ионов </t>
  </si>
  <si>
    <t>5.32.6</t>
  </si>
  <si>
    <t>Массовая концентрация натрия</t>
  </si>
  <si>
    <t>5.32.7</t>
  </si>
  <si>
    <t xml:space="preserve">Массовая концентрация калия  </t>
  </si>
  <si>
    <t>5.32.8</t>
  </si>
  <si>
    <t xml:space="preserve">Массовая концентрация сульфатов </t>
  </si>
  <si>
    <t>5.32.9</t>
  </si>
  <si>
    <t xml:space="preserve">Массовая концентрация карбонатов и гидрокарбонатов </t>
  </si>
  <si>
    <t>5.32.10</t>
  </si>
  <si>
    <t xml:space="preserve">Массовая концентрация хлоридов </t>
  </si>
  <si>
    <t>5.32.11</t>
  </si>
  <si>
    <t xml:space="preserve">Общая жесткость  </t>
  </si>
  <si>
    <t>5.32.12</t>
  </si>
  <si>
    <t>Определение  содержания нитратов и нитритов</t>
  </si>
  <si>
    <t>5.32.13</t>
  </si>
  <si>
    <t xml:space="preserve">Водородный показатель </t>
  </si>
  <si>
    <t>5.32.14</t>
  </si>
  <si>
    <t>Пригодность воды для полива</t>
  </si>
  <si>
    <t>5.32.15</t>
  </si>
  <si>
    <t xml:space="preserve">Перманганатная окисляемость воды </t>
  </si>
  <si>
    <t>5.32.16</t>
  </si>
  <si>
    <t>5.32.17</t>
  </si>
  <si>
    <t>Тяжелые металлы в воде (железа, кобальта, свинца, кадмия, марганца, меди, никеля, серебра, хрома и цинка) за 1 элемент</t>
  </si>
  <si>
    <t>5.32.18</t>
  </si>
  <si>
    <t>Санитарно-микробиологический анализ питьевой воды по показателям ОМЧ, ОКБ, ТКБ</t>
  </si>
  <si>
    <t>5.32.19</t>
  </si>
  <si>
    <t>Определения Escherichia coli в воде</t>
  </si>
  <si>
    <t>5.32.20</t>
  </si>
  <si>
    <t>Определения энтерококков в воде</t>
  </si>
  <si>
    <t>5.32.21</t>
  </si>
  <si>
    <t>Определения общего числа  Escherichia coli  и энтерококков воде</t>
  </si>
  <si>
    <t>Исследование органических удобрений</t>
  </si>
  <si>
    <t>5.33.1</t>
  </si>
  <si>
    <t xml:space="preserve">Массовая доля влаги </t>
  </si>
  <si>
    <t>5.33.2</t>
  </si>
  <si>
    <t xml:space="preserve">Массовая доля сухого остатка </t>
  </si>
  <si>
    <t>5.33.3</t>
  </si>
  <si>
    <t>Общий азот</t>
  </si>
  <si>
    <t>5.33.4</t>
  </si>
  <si>
    <t>Общий калий</t>
  </si>
  <si>
    <t>5.33.5</t>
  </si>
  <si>
    <t xml:space="preserve">Общий фосфор  </t>
  </si>
  <si>
    <t>5.33.6</t>
  </si>
  <si>
    <t>Определение (контроль) концентрации растворов "Рапин Б"</t>
  </si>
  <si>
    <t>5.33.7</t>
  </si>
  <si>
    <t>Определение выхода гуминовых кислот</t>
  </si>
  <si>
    <t>Разработка проектов рекультивации нарушенных земель сельскохозяйственного назначения</t>
  </si>
  <si>
    <t>5.36.1</t>
  </si>
  <si>
    <t>Отбор проб органических удобрений</t>
  </si>
  <si>
    <t>5.36.2</t>
  </si>
  <si>
    <t xml:space="preserve">Определение мышьяка </t>
  </si>
  <si>
    <t>5.36.3</t>
  </si>
  <si>
    <t>Определение ртути</t>
  </si>
  <si>
    <t>5.36.4</t>
  </si>
  <si>
    <t xml:space="preserve">Определение кадмия, свинца </t>
  </si>
  <si>
    <t>5.36.5</t>
  </si>
  <si>
    <t xml:space="preserve">Определение остаточного количества пестицидов (хлорорганических соединений) </t>
  </si>
  <si>
    <t>5.36.6</t>
  </si>
  <si>
    <t xml:space="preserve">Определение бактерий рода Salmonella </t>
  </si>
  <si>
    <t>5.36.7</t>
  </si>
  <si>
    <t>Определение бактерий рода Staphylococcus (стафилококков)</t>
  </si>
  <si>
    <t>5.36.8</t>
  </si>
  <si>
    <t>5.36.9</t>
  </si>
  <si>
    <t>Определение  аэробных спорообразующих микроорганизмов</t>
  </si>
  <si>
    <t>5.36.10</t>
  </si>
  <si>
    <t xml:space="preserve">Определение общего микробного числа </t>
  </si>
  <si>
    <t>5.36.11</t>
  </si>
  <si>
    <t>Определение патогенных клостридий</t>
  </si>
  <si>
    <t>5.36.12</t>
  </si>
  <si>
    <t xml:space="preserve">Определение БГКП </t>
  </si>
  <si>
    <t>5.36.13</t>
  </si>
  <si>
    <t xml:space="preserve">Определение яйц и личинок гельминтов </t>
  </si>
  <si>
    <t>5.36.14</t>
  </si>
  <si>
    <t>Определения ооцист и цист простейших (определение цист кишечных простейших)</t>
  </si>
  <si>
    <t>5.36.15</t>
  </si>
  <si>
    <t xml:space="preserve">Услуги, по определению качества и безопасности зерна и кормов </t>
  </si>
  <si>
    <t xml:space="preserve">Оформление сертификата </t>
  </si>
  <si>
    <t>6.3.80</t>
  </si>
  <si>
    <t>Определение остаточного количества пестицидов  в зерне</t>
  </si>
  <si>
    <t>6.3.80.1</t>
  </si>
  <si>
    <t>6.3.80.2</t>
  </si>
  <si>
    <t>Определение остаточного количества пестицидов  в зерне от 2 до 6 проб</t>
  </si>
  <si>
    <t>6.3.80.3</t>
  </si>
  <si>
    <t>Определение остаточного количества пестицидов  в зерне от 6 до 10 проб</t>
  </si>
  <si>
    <t>6.3.81</t>
  </si>
  <si>
    <t>Определение остаточного количества пестицидов в зерне</t>
  </si>
  <si>
    <t>6.3.81.1</t>
  </si>
  <si>
    <t>Определение остаточного количества пестицидов в зерне за элемент</t>
  </si>
  <si>
    <t>6.3.81.2</t>
  </si>
  <si>
    <t>Определение остаточного количества пестицидов в зерне от 2 до 6 проб</t>
  </si>
  <si>
    <t>6.3.81.3</t>
  </si>
  <si>
    <t>Определение остаточного количества пестицидов в зерне от 6 до 10 проб</t>
  </si>
  <si>
    <t>6.3.82</t>
  </si>
  <si>
    <t>6.3.82.1</t>
  </si>
  <si>
    <t>6.3.82.2</t>
  </si>
  <si>
    <t>6.3.82.3</t>
  </si>
  <si>
    <t>6.3.83</t>
  </si>
  <si>
    <t>Определение остаточного количества пестицидов (глифосат)</t>
  </si>
  <si>
    <t>6.3.84</t>
  </si>
  <si>
    <t>6.3.85</t>
  </si>
  <si>
    <t>Услуги, оказываемых экспертной ветеринарной лабораторией</t>
  </si>
  <si>
    <t>7.1.1</t>
  </si>
  <si>
    <t xml:space="preserve">Отбор проб (сырья, а также продукции животного и растительного происхождения) </t>
  </si>
  <si>
    <t>7.1.2</t>
  </si>
  <si>
    <t>Выявление бактерий рода Proteus в пищевых продуктах</t>
  </si>
  <si>
    <t>7.1.3</t>
  </si>
  <si>
    <t>Выявление бактерий рода Proteus в пищевых продуктах (от 2 до 5 проб)</t>
  </si>
  <si>
    <t>7.1.4</t>
  </si>
  <si>
    <t>Определение сальмонеллы экспресс-методом</t>
  </si>
  <si>
    <t>7.1.5</t>
  </si>
  <si>
    <t>Определение сальмонеллы экспресс-методом с использованием тест-системы Singlepat</t>
  </si>
  <si>
    <t>7.1.6</t>
  </si>
  <si>
    <t xml:space="preserve">Определение сальмонеллы  в мясных и рыбных продуктах  </t>
  </si>
  <si>
    <t>7.1.7</t>
  </si>
  <si>
    <t xml:space="preserve">Определение сальмонеллы в молоке и молочных продуктах  </t>
  </si>
  <si>
    <t>7.1.8</t>
  </si>
  <si>
    <t>Определение сальмонеллы в пищевых продуктах, овощах</t>
  </si>
  <si>
    <t>7.1.9</t>
  </si>
  <si>
    <t>Определение сальмонеллы (от 2 до 5 проб)</t>
  </si>
  <si>
    <t>7.1.10</t>
  </si>
  <si>
    <t>Определение бактерий рода Shigella</t>
  </si>
  <si>
    <t>7.1.11</t>
  </si>
  <si>
    <t>Определение бактерий рода Shigella (от 2 до 5 проб)</t>
  </si>
  <si>
    <t>7.1.12</t>
  </si>
  <si>
    <t>Определение листерии экспресс-методом</t>
  </si>
  <si>
    <t>7.1.13</t>
  </si>
  <si>
    <t>Определение листерии экспресс-методом с использованием тест-системы Singlepat</t>
  </si>
  <si>
    <t>7.1.14</t>
  </si>
  <si>
    <t xml:space="preserve">Определение листерии  </t>
  </si>
  <si>
    <t>7.1.15</t>
  </si>
  <si>
    <t>Определение листерии   (от 2 до 5 проб)</t>
  </si>
  <si>
    <t>7.1.17</t>
  </si>
  <si>
    <t xml:space="preserve">Определение вибриоза (Vibrio parahaemoliticus) в морской рыбе  </t>
  </si>
  <si>
    <t>7.1.18</t>
  </si>
  <si>
    <t>Определение вибриоза (Vibrio parahaemoliticus) (от 2 до 5 проб)</t>
  </si>
  <si>
    <t>7.1.19</t>
  </si>
  <si>
    <t xml:space="preserve">Определение БГКП  </t>
  </si>
  <si>
    <t>7.1.20</t>
  </si>
  <si>
    <t>Определение БГКП  (от 2 до 5 проб)</t>
  </si>
  <si>
    <t>7.1.21</t>
  </si>
  <si>
    <t xml:space="preserve">Определение  E.coli   </t>
  </si>
  <si>
    <t>7.1.22</t>
  </si>
  <si>
    <t>Определение  E.coli (от 2 до 5 проб)</t>
  </si>
  <si>
    <t>7.1.23</t>
  </si>
  <si>
    <t>Зараженность возбудителем «картофельной болезни» хлеба</t>
  </si>
  <si>
    <t>7.1.24</t>
  </si>
  <si>
    <t xml:space="preserve">Определение BACILLUS CEREUS  </t>
  </si>
  <si>
    <t>7.1.25</t>
  </si>
  <si>
    <t>Определение BACILLUS CEREUS  (от 2 до 5 проб)</t>
  </si>
  <si>
    <t>7.1.26</t>
  </si>
  <si>
    <t>Определение сульфитредуцирующих клостридий</t>
  </si>
  <si>
    <t>7.1.27</t>
  </si>
  <si>
    <t>Определение сульфитредуцирующих клостридий  (от 2 до 5 проб)</t>
  </si>
  <si>
    <t>7.1.28</t>
  </si>
  <si>
    <t xml:space="preserve">Определение Staphylococcus aureus </t>
  </si>
  <si>
    <t>7.1.29</t>
  </si>
  <si>
    <t>Определение Staphylococcus aureus (от 2 до 5 проб)</t>
  </si>
  <si>
    <t>7.1.31</t>
  </si>
  <si>
    <t xml:space="preserve">Определение плесневых грибов и дрожжей </t>
  </si>
  <si>
    <t>7.1.32</t>
  </si>
  <si>
    <t>Определение плесневых грибов и дрожжей (от 2 до 5 проб)</t>
  </si>
  <si>
    <t>7.1.33</t>
  </si>
  <si>
    <t xml:space="preserve">Определение энтерококков  </t>
  </si>
  <si>
    <t>7.1.34</t>
  </si>
  <si>
    <t xml:space="preserve">Определение ингибирующих веществ  </t>
  </si>
  <si>
    <t>7.1.35</t>
  </si>
  <si>
    <t xml:space="preserve">Определение КМАФАнМ  </t>
  </si>
  <si>
    <t>7.1.36</t>
  </si>
  <si>
    <t>Определение КМАФАнМ  (от 2 до 5 проб)</t>
  </si>
  <si>
    <t>7.1.37</t>
  </si>
  <si>
    <t>Определение КМАФАнМ экспресс-методом</t>
  </si>
  <si>
    <t>7.1.38</t>
  </si>
  <si>
    <t>Определение Enterobacteriaceae</t>
  </si>
  <si>
    <t>7.1.39</t>
  </si>
  <si>
    <t>Определение  уксуснокислых микроорганизмов на 10 проб</t>
  </si>
  <si>
    <t>7.1.40</t>
  </si>
  <si>
    <t xml:space="preserve">Определение количества бифидобактерий  </t>
  </si>
  <si>
    <t>7.1.41</t>
  </si>
  <si>
    <t>Определение молочнокислых микроорганизмов в молочных продуктах</t>
  </si>
  <si>
    <t>7.1.42</t>
  </si>
  <si>
    <t>Определение молочнокислых микроорганизмов в молочных продуктах (от 2 до 5 проб)</t>
  </si>
  <si>
    <t>7.1.43</t>
  </si>
  <si>
    <t>Определение перекиси водорода в молоке</t>
  </si>
  <si>
    <t>7.1.44</t>
  </si>
  <si>
    <t xml:space="preserve">Определение содержание плесеней по Говарду </t>
  </si>
  <si>
    <t>7.1.45</t>
  </si>
  <si>
    <t>Определение соматических клеток</t>
  </si>
  <si>
    <t>7.1.46</t>
  </si>
  <si>
    <t xml:space="preserve">Определение степени чистоты молока </t>
  </si>
  <si>
    <t>7.1.47</t>
  </si>
  <si>
    <t>Органолептические исследования мяса</t>
  </si>
  <si>
    <t>7.1.48</t>
  </si>
  <si>
    <t>Органолептические исследования рыбы</t>
  </si>
  <si>
    <t>7.1.49</t>
  </si>
  <si>
    <t>Органолептические исследования молочной продукции в баллах</t>
  </si>
  <si>
    <t>7.1.50</t>
  </si>
  <si>
    <t>Органолептические исследования пищевой продукции (молока и молочной продукции, мяса и мясной продукции)</t>
  </si>
  <si>
    <t>7.1.51</t>
  </si>
  <si>
    <t>7.1.52</t>
  </si>
  <si>
    <t>Определение промышленной стерильности мясных и рыбных консервов</t>
  </si>
  <si>
    <t>7.1.53</t>
  </si>
  <si>
    <t>Определение промышленной стерильности консервированной продукции</t>
  </si>
  <si>
    <t>7.1.54</t>
  </si>
  <si>
    <t>Определение промышленной стерильности консервированной продукции  (от 2 до 5 проб)</t>
  </si>
  <si>
    <t>7.1.55</t>
  </si>
  <si>
    <t>Реакция на пероксидозу</t>
  </si>
  <si>
    <t>7.1.56</t>
  </si>
  <si>
    <t xml:space="preserve">Реакция с сернокислой медью </t>
  </si>
  <si>
    <t>7.1.57</t>
  </si>
  <si>
    <t xml:space="preserve">Санитарно-паразиотические иследования плодоовощной культуры </t>
  </si>
  <si>
    <t>7.1.58</t>
  </si>
  <si>
    <t>Световая микроскопия</t>
  </si>
  <si>
    <t>7.1.59</t>
  </si>
  <si>
    <t xml:space="preserve">Массовая доля глазури </t>
  </si>
  <si>
    <t>7.1.60</t>
  </si>
  <si>
    <t>Определение наличия молока сухого в пробах продуктов</t>
  </si>
  <si>
    <t>7.1.61</t>
  </si>
  <si>
    <t>Определениеналичия молока сухого в пробах продуктов (от 2 до 10 проб)</t>
  </si>
  <si>
    <t>7.1.62</t>
  </si>
  <si>
    <t>Определение антибиотиков в молоке</t>
  </si>
  <si>
    <t>7.1.63</t>
  </si>
  <si>
    <t>Определние антибиотиков в мясе</t>
  </si>
  <si>
    <t>7.1.64</t>
  </si>
  <si>
    <t xml:space="preserve">Определение левомицетина </t>
  </si>
  <si>
    <t>7.1.65</t>
  </si>
  <si>
    <t>Определение левомицетина  (от 2 до 5 проб)</t>
  </si>
  <si>
    <t>7.1.66</t>
  </si>
  <si>
    <t>Определение левомицетина    (от 6 до 10 проб)</t>
  </si>
  <si>
    <t>7.1.67</t>
  </si>
  <si>
    <t xml:space="preserve">Определение амфинеколов методом </t>
  </si>
  <si>
    <t>7.1.68</t>
  </si>
  <si>
    <t>Определение амфинеколов методом (от 2 до 5 проб)</t>
  </si>
  <si>
    <t>7.1.69</t>
  </si>
  <si>
    <t>Определение амфинеколов методом (от 6 до 10 проб)</t>
  </si>
  <si>
    <t>7.1.70</t>
  </si>
  <si>
    <t>Определение антибиотиков тетрациклиновой группы</t>
  </si>
  <si>
    <t>7.1.71</t>
  </si>
  <si>
    <t>Определение антибиотиков тетрациклиновой группы (от 2 до 5 проб)</t>
  </si>
  <si>
    <t>7.1.72</t>
  </si>
  <si>
    <t>Определение антибиотиков тетрациклиновой группы  (от 6 до 10 проб)</t>
  </si>
  <si>
    <t>7.1.73</t>
  </si>
  <si>
    <t>7.1.74</t>
  </si>
  <si>
    <t>Определение антибиотиков тетрациклиновой группы  (от 2 до 5 проб)</t>
  </si>
  <si>
    <t>7.1.75</t>
  </si>
  <si>
    <t>7.1.76</t>
  </si>
  <si>
    <t>Определение антибиотиков пенициллиновой группы</t>
  </si>
  <si>
    <t>7.1.77</t>
  </si>
  <si>
    <t>Определение антибиотиков пенициллиновой группы (от 2 до 5 проб)</t>
  </si>
  <si>
    <t>7.1.78</t>
  </si>
  <si>
    <t>Определение антибиотиков пенициллиновой группы (от 6 до 10 проб)</t>
  </si>
  <si>
    <t>7.1.79</t>
  </si>
  <si>
    <t>Определение пенициллинов</t>
  </si>
  <si>
    <t>7.1.80</t>
  </si>
  <si>
    <t>Определение пенициллинов (от 2 до 5 проб)</t>
  </si>
  <si>
    <t>7.1.81</t>
  </si>
  <si>
    <t>Определение пенициллинов (от 6 до 10 проб)</t>
  </si>
  <si>
    <t>7.1.82</t>
  </si>
  <si>
    <t xml:space="preserve">Определение антибиотиков - стрептомецин (дигидрострептомецин) </t>
  </si>
  <si>
    <t>7.1.83</t>
  </si>
  <si>
    <t xml:space="preserve">Определение зеранола </t>
  </si>
  <si>
    <t>7.1.84</t>
  </si>
  <si>
    <t>Определение бацитрацина</t>
  </si>
  <si>
    <t>7.1.85</t>
  </si>
  <si>
    <t>Определение бацитрацина  (от 2 до 5 проб)</t>
  </si>
  <si>
    <t>7.1.86</t>
  </si>
  <si>
    <t>Определение бацитрацина (от 6 до 10 проб)</t>
  </si>
  <si>
    <t>7.1.87</t>
  </si>
  <si>
    <t>Определение диэтилстильбэстрола</t>
  </si>
  <si>
    <t>7.1.88</t>
  </si>
  <si>
    <t>Определение диэтилстильбэстрола (от 2 до 5 проб)</t>
  </si>
  <si>
    <t>7.1.89</t>
  </si>
  <si>
    <t xml:space="preserve">Определение кленбутерола </t>
  </si>
  <si>
    <t>7.1.90</t>
  </si>
  <si>
    <t xml:space="preserve">Определение нитроимидазолов </t>
  </si>
  <si>
    <t>7.1.91</t>
  </si>
  <si>
    <t>Определение нитроимидазолов (от 2 до 5 проб)</t>
  </si>
  <si>
    <t>7.1.92</t>
  </si>
  <si>
    <t>Определение нитроимидазолов (от 6 до 10 проб)</t>
  </si>
  <si>
    <t>7.1.93</t>
  </si>
  <si>
    <t>Определение нитрофурана - метаболит фуразолидона</t>
  </si>
  <si>
    <t>7.1.94</t>
  </si>
  <si>
    <t>Определение нитрофурана - метаболит фуразолидона (АОЗ)
(от 2 до 5 проб)</t>
  </si>
  <si>
    <t>7.1.95</t>
  </si>
  <si>
    <t>Определение нитрофурана - метаболит фуразолидона (АОЗ)
(от 6 до 10 проб)</t>
  </si>
  <si>
    <t>7.1.96</t>
  </si>
  <si>
    <t>Определение нитрофурана - метаболит фуральтадона</t>
  </si>
  <si>
    <t>7.1.97</t>
  </si>
  <si>
    <t>Определение нитрофурана - метаболит фуральтадона (АМОЗ)
(от 2 до 5 проб)</t>
  </si>
  <si>
    <t>7.1.98</t>
  </si>
  <si>
    <t>Определение нитрофуранов - метаболит (АГД)</t>
  </si>
  <si>
    <t>7.1.99</t>
  </si>
  <si>
    <t>Определение нитрофуранов - метаболит (СЕМ)</t>
  </si>
  <si>
    <t>7.1.100</t>
  </si>
  <si>
    <t xml:space="preserve">Определение остаточного количества метаболитов нитрофуранов </t>
  </si>
  <si>
    <t>7.1.101</t>
  </si>
  <si>
    <t>Определение остаточного количества метаболитов нитрофуранов (от 2 до 5 проб)</t>
  </si>
  <si>
    <t>7.1.102</t>
  </si>
  <si>
    <t>Определение остаточного количества метаболитов нитрофуранов (от 6 до 10 проб)</t>
  </si>
  <si>
    <t>7.1.103</t>
  </si>
  <si>
    <t>Определение остаточного количества метаболитов нитрофуранов в меде</t>
  </si>
  <si>
    <t>7.1.104</t>
  </si>
  <si>
    <t>Определение остаточного количества метаболитов нитрофуранов в меде (от 2 до 5 проб)</t>
  </si>
  <si>
    <t>7.1.105</t>
  </si>
  <si>
    <t xml:space="preserve">Определение остаточного содержания макролидов </t>
  </si>
  <si>
    <t>7.1.106</t>
  </si>
  <si>
    <t>Определение остаточного содержания макролидов (от 2 до 5 проб)</t>
  </si>
  <si>
    <t>7.1.107</t>
  </si>
  <si>
    <t xml:space="preserve">Определение тренболона </t>
  </si>
  <si>
    <t>7.1.108</t>
  </si>
  <si>
    <t>Определение тренболона (от 2 до 5 проб)</t>
  </si>
  <si>
    <t>7.1.109</t>
  </si>
  <si>
    <t>Определение тренболона  (от 6 до 10 проб)</t>
  </si>
  <si>
    <t>7.1.110</t>
  </si>
  <si>
    <t>Определение 19-нортестостерона</t>
  </si>
  <si>
    <t>7.1.111</t>
  </si>
  <si>
    <t>Определение 19-нортестостерона  (от 2 до 5 проб)</t>
  </si>
  <si>
    <t>7.1.112</t>
  </si>
  <si>
    <t>Определение 19-нортестостерона (от 6 до 10 проб)</t>
  </si>
  <si>
    <t>7.1.113</t>
  </si>
  <si>
    <t>Определение полипептидных антибиотиков</t>
  </si>
  <si>
    <t>7.1.114</t>
  </si>
  <si>
    <t>Определение полипептидных антибиотиков  (от 2 до 5 проб)</t>
  </si>
  <si>
    <t>7.1.115</t>
  </si>
  <si>
    <t>Определение полипептидных антибиотиков  (от 6 до 10 проб)</t>
  </si>
  <si>
    <t>7.1.116</t>
  </si>
  <si>
    <t xml:space="preserve">Определение рактопамина </t>
  </si>
  <si>
    <t>7.1.117</t>
  </si>
  <si>
    <t>Определение рактопамина (от 2 до 5 проб)</t>
  </si>
  <si>
    <t>7.1.118</t>
  </si>
  <si>
    <t>Определение рактопамина (от 6 до 10 проб)</t>
  </si>
  <si>
    <t>7.1.119</t>
  </si>
  <si>
    <t>Определение стрептомицина (от 2 до 5 проб)</t>
  </si>
  <si>
    <t>7.1.120</t>
  </si>
  <si>
    <t>Определение стрептомицина (от 6 до 10 проб)</t>
  </si>
  <si>
    <t>7.1.121</t>
  </si>
  <si>
    <t>Определение сульфаниламидов</t>
  </si>
  <si>
    <t>7.1.122</t>
  </si>
  <si>
    <t>Определение сульфаниламидов (от 2 до 5 проб)</t>
  </si>
  <si>
    <t>7.1.123</t>
  </si>
  <si>
    <t>Определение сульфаниламидов (от 6 до 10 проб)</t>
  </si>
  <si>
    <t>7.1.124</t>
  </si>
  <si>
    <t>7.1.125</t>
  </si>
  <si>
    <t>7.1.126</t>
  </si>
  <si>
    <t>7.1.127</t>
  </si>
  <si>
    <t xml:space="preserve">Определение хинолонов </t>
  </si>
  <si>
    <t>7.1.128</t>
  </si>
  <si>
    <t>Определение хинолонов (от 2 до 5 проб)</t>
  </si>
  <si>
    <t>7.1.129</t>
  </si>
  <si>
    <t>7.1.130</t>
  </si>
  <si>
    <t>7.1.131</t>
  </si>
  <si>
    <t xml:space="preserve">Определение кокцидиостатиков </t>
  </si>
  <si>
    <t>7.1.132</t>
  </si>
  <si>
    <t>Определение кокцидиостатиков (от 2 до 5 проб)</t>
  </si>
  <si>
    <t>7.1.133</t>
  </si>
  <si>
    <t>Определение остаточного содержания аминогликозидов</t>
  </si>
  <si>
    <t>7.1.134</t>
  </si>
  <si>
    <t>Определение остаточного содержания аминогликозидов
(от 2 до 5 проб)</t>
  </si>
  <si>
    <t>7.1.135</t>
  </si>
  <si>
    <t>Определение остаточного содержания зоалена</t>
  </si>
  <si>
    <t>7.1.136</t>
  </si>
  <si>
    <t>Определение остаточного содержания зоалена (от 2 до 5 проб)</t>
  </si>
  <si>
    <t>7.1.137</t>
  </si>
  <si>
    <t>Определение остаточного содержания плевромутилинов</t>
  </si>
  <si>
    <t>7.1.138</t>
  </si>
  <si>
    <t>Определение остаточного содержания плевромутилинов
(от 2 до 5 проб)</t>
  </si>
  <si>
    <t>7.1.139</t>
  </si>
  <si>
    <t>Определение остаточного содержания линкозамидов</t>
  </si>
  <si>
    <t>7.1.140</t>
  </si>
  <si>
    <t>Определение остаточного содержания линкозамидов
(от 2 до 5 проб)</t>
  </si>
  <si>
    <t>7.1.141</t>
  </si>
  <si>
    <t>Определение остаточного содержания цефалоспаринов</t>
  </si>
  <si>
    <t>7.1.142</t>
  </si>
  <si>
    <t>Определение остаточного содержания цефалоспаринов
(от 2 до 5 проб)</t>
  </si>
  <si>
    <t>7.1.143</t>
  </si>
  <si>
    <t>Определение остаточного содержания хиноксалинов</t>
  </si>
  <si>
    <t>7.1.144</t>
  </si>
  <si>
    <t>Определение остаточного содержания хиноксалинов
(от 2 до 5 проб)</t>
  </si>
  <si>
    <t>7.1.145</t>
  </si>
  <si>
    <t>Определение остаточного содержания антигельминтиков в продуктах пищевых</t>
  </si>
  <si>
    <t>7.1.146</t>
  </si>
  <si>
    <t>Определение остаточного содержания антигельминтиков в продуктах пищевых (от 2 до 5 проб)</t>
  </si>
  <si>
    <t>7.1.147</t>
  </si>
  <si>
    <t>Определение остаточного содержания антигельминтиков в рыбе</t>
  </si>
  <si>
    <t>7.1.148</t>
  </si>
  <si>
    <t>Определение остаточного содержания антигельминтиков в рыбе (от 2 до 5 проб)</t>
  </si>
  <si>
    <t>7.1.149</t>
  </si>
  <si>
    <t>Определение остаточного содержания антипротозойных препаратов</t>
  </si>
  <si>
    <t>7.1.150</t>
  </si>
  <si>
    <t>Определение остаточного содержания антипротозойных препаратов (от 2 до 5 проб)</t>
  </si>
  <si>
    <t>7.1.151</t>
  </si>
  <si>
    <t>Определения содержания авиламицина в пищевой продукции</t>
  </si>
  <si>
    <t>7.1.152</t>
  </si>
  <si>
    <t>Определения содержания авиламицина в пищевой продукции от 2 до 5 проб</t>
  </si>
  <si>
    <t>7.1.153</t>
  </si>
  <si>
    <t>Определения содержания азотсодержащих соединений  в пищевой продукции</t>
  </si>
  <si>
    <t>7.1.154</t>
  </si>
  <si>
    <t>Определения содержания азотсодержащих соединений  в пищевой продукции от 2до 5 проб</t>
  </si>
  <si>
    <t>7.1.155</t>
  </si>
  <si>
    <t>Определения содержания азитромицина, китасамицина, тилдипирозина  в пищевой продукции</t>
  </si>
  <si>
    <t>7.1.156</t>
  </si>
  <si>
    <t>Определения содержания азитромицина, китасамицина, тилдипирозина  в пищевой продукции от 2  до 5 проб</t>
  </si>
  <si>
    <t>7.1.157</t>
  </si>
  <si>
    <t xml:space="preserve">Определения содержания тиамфеникола, дапсона  в пищевой продукции </t>
  </si>
  <si>
    <t>7.1.158</t>
  </si>
  <si>
    <t xml:space="preserve">Определения содержания тиамфеникола, дапсона  в пищевой продукции от 2 до 5 проб </t>
  </si>
  <si>
    <t>7.1.159</t>
  </si>
  <si>
    <t xml:space="preserve">Определения содержания пефлоксацина  в пищевой продукции </t>
  </si>
  <si>
    <t>7.1.160</t>
  </si>
  <si>
    <t>Определения содержания пефлоксацина  в пищевой продукции от 2 до 5 проб</t>
  </si>
  <si>
    <t>7.1.161</t>
  </si>
  <si>
    <t>Определения содержания рифампицина и рифакимина  в пищевой продукци</t>
  </si>
  <si>
    <t>7.1.162</t>
  </si>
  <si>
    <t>Определения содержания рифампицина и рифакимина  в пищевой продукци от 2 до 5 проб</t>
  </si>
  <si>
    <t>7.1.163</t>
  </si>
  <si>
    <t>Обнаружения ДНК рыб семейства лососевых и дифференциации видов: гольца, кижуча и семги, горбуши, кеты и нерки</t>
  </si>
  <si>
    <t>7.1.164</t>
  </si>
  <si>
    <t>Определение антибактериальных средств (амфениколы, пеницилины, нитромедазолы, сульфаниламиды) мультиметод, за 1 показатель</t>
  </si>
  <si>
    <t>7.1.165</t>
  </si>
  <si>
    <t>Определение антибиотиков в пищевой продукции с выдачей заключения за 1 показатель</t>
  </si>
  <si>
    <t>7.1.180</t>
  </si>
  <si>
    <t>Определение микробной трансглутаминазы</t>
  </si>
  <si>
    <t>Исследование смывов на наличе условно - патогенной микрофлоры и качества дезинфекции :</t>
  </si>
  <si>
    <t>7.2.1</t>
  </si>
  <si>
    <t>7.2.2</t>
  </si>
  <si>
    <t>Определение КМАФАнМ</t>
  </si>
  <si>
    <t>7.2.3</t>
  </si>
  <si>
    <t>7.2.4</t>
  </si>
  <si>
    <t xml:space="preserve">Определение S.aureus </t>
  </si>
  <si>
    <t>7.2.5</t>
  </si>
  <si>
    <t>Определение Salmonella</t>
  </si>
  <si>
    <t>7.2.6</t>
  </si>
  <si>
    <t>Определение бактерий рода Proteus</t>
  </si>
  <si>
    <t>7.2.7</t>
  </si>
  <si>
    <t>Определение бактерий рода  Listeria</t>
  </si>
  <si>
    <t>7.2.8</t>
  </si>
  <si>
    <t>Микробная обсемененность воздуха плесенями</t>
  </si>
  <si>
    <t>Исследование смывов на наличе условно - патогенной микрофлоры и качества дезинфекции, при одновременном отборе и исследовании 5 проб :</t>
  </si>
  <si>
    <t>7.3.1</t>
  </si>
  <si>
    <t>7.3.2</t>
  </si>
  <si>
    <t>7.3.3</t>
  </si>
  <si>
    <t>7.3.4</t>
  </si>
  <si>
    <t>7.3.5</t>
  </si>
  <si>
    <t>7.3.6</t>
  </si>
  <si>
    <t>7.3.7</t>
  </si>
  <si>
    <t>Исследование смывов на наличе условно - патогенной микрофлоры и качества дезинфекции, при одновременном отборе и исследовании 10 проб :</t>
  </si>
  <si>
    <t>7.4.1</t>
  </si>
  <si>
    <t>7.4.2</t>
  </si>
  <si>
    <t>7.4.3</t>
  </si>
  <si>
    <t>7.4.4</t>
  </si>
  <si>
    <t>7.4.5</t>
  </si>
  <si>
    <t>7.4.6</t>
  </si>
  <si>
    <t>7.4.7</t>
  </si>
  <si>
    <t>9.</t>
  </si>
  <si>
    <t>Анализ соблюдения организациями и гражданами ветеринарно-санитарных правил</t>
  </si>
  <si>
    <t>Анализ соблюдения организациями и гражданами ветеринарно-санитарных правил при проведении лабораторных исследований, производстве, переработке, хранении, утилизации животноводческой продукции для оформления соответствующей документации</t>
  </si>
  <si>
    <t xml:space="preserve">Анализ соблюдения организациями и гражданами ветеринарно-санитарных правил при проведении лабораторных исследований, производстве, переработке, хранении, утилизации продукции растительного происхождения и кормов для оформления соответствующей документации </t>
  </si>
  <si>
    <t xml:space="preserve">   - Одна партия до 100 кг</t>
  </si>
  <si>
    <t xml:space="preserve">   - Одна партия от 100 кг до 1 тонны</t>
  </si>
  <si>
    <t xml:space="preserve">   - Одна партия свыше 1 тонны до 10 тонн</t>
  </si>
  <si>
    <t xml:space="preserve">   - Одна партия свыше 10 тонн до 50 тонн</t>
  </si>
  <si>
    <t xml:space="preserve">   - Одна партия свыше 50 тонн до 100 тонн</t>
  </si>
  <si>
    <t xml:space="preserve">   - Одна партия свыше 100 тонн</t>
  </si>
  <si>
    <t>12.</t>
  </si>
  <si>
    <t>Комплексный анализ пищевой продукции по показателям безопасности для производственного контроля/целей сертификации</t>
  </si>
  <si>
    <t>Определение качества и безопасности сельскохозяйственной и пищевой продукции в соответствии с ГОСТ и ТР ТС:</t>
  </si>
  <si>
    <t>12.1.1</t>
  </si>
  <si>
    <r>
      <t>Мука 1-го сорта - показатели качества (</t>
    </r>
    <r>
      <rPr>
        <i/>
        <sz val="12"/>
        <rFont val="Times New Roman"/>
        <family val="1"/>
        <charset val="204"/>
      </rPr>
      <t>органолептика, влажность, зараженность, загрязненность, минеральные примеси, металломагнитные примеси, зольность, крупность, количество и качество клейковины, число падения, зараженность возбудителем "картофельной болезни</t>
    </r>
    <r>
      <rPr>
        <sz val="12"/>
        <rFont val="Times New Roman"/>
        <family val="1"/>
        <charset val="204"/>
      </rPr>
      <t>)</t>
    </r>
  </si>
  <si>
    <t>12.1.2</t>
  </si>
  <si>
    <r>
      <t>Мука 1-го сорта - показатели безопасности (</t>
    </r>
    <r>
      <rPr>
        <i/>
        <sz val="12"/>
        <rFont val="Times New Roman"/>
        <family val="1"/>
        <charset val="204"/>
      </rPr>
      <t>токсичные элементы, пестициды, радионуклиды, микотоксины</t>
    </r>
    <r>
      <rPr>
        <sz val="12"/>
        <rFont val="Times New Roman"/>
        <family val="1"/>
        <charset val="204"/>
      </rPr>
      <t>)</t>
    </r>
  </si>
  <si>
    <t>12.2.1</t>
  </si>
  <si>
    <r>
      <t>Мука 2-го сорта - показатели качества (</t>
    </r>
    <r>
      <rPr>
        <i/>
        <sz val="12"/>
        <rFont val="Times New Roman"/>
        <family val="1"/>
        <charset val="204"/>
      </rPr>
      <t>органолептика, влажность, зараженность, загрязненность, минеральные примеси, металломагнитные примеси, зольность, крупность, количество и качество клейковины, число падения, зараженность возбудителем "картофельной болезни</t>
    </r>
    <r>
      <rPr>
        <sz val="12"/>
        <rFont val="Times New Roman"/>
        <family val="1"/>
        <charset val="204"/>
      </rPr>
      <t>)</t>
    </r>
  </si>
  <si>
    <t>12.2.2</t>
  </si>
  <si>
    <r>
      <t>Мука 2-го сорта - показатели безопасности (</t>
    </r>
    <r>
      <rPr>
        <i/>
        <sz val="12"/>
        <rFont val="Times New Roman"/>
        <family val="1"/>
        <charset val="204"/>
      </rPr>
      <t>токсичные элементы, пестициды, радионуклиды, микотоксины</t>
    </r>
    <r>
      <rPr>
        <sz val="12"/>
        <rFont val="Times New Roman"/>
        <family val="1"/>
        <charset val="204"/>
      </rPr>
      <t>)</t>
    </r>
  </si>
  <si>
    <t>12.3.1</t>
  </si>
  <si>
    <r>
      <t>Гречневая крупа - показатели качества (</t>
    </r>
    <r>
      <rPr>
        <i/>
        <sz val="12"/>
        <rFont val="Times New Roman"/>
        <family val="1"/>
        <charset val="204"/>
      </rPr>
      <t>органолептика, влажность, сорная и зерновая примеси, металломагнитные примеси, мучка, недодир, доброкачественное ядро, кислотность, зараженность, загрязненность)</t>
    </r>
  </si>
  <si>
    <t>12.3.2</t>
  </si>
  <si>
    <r>
      <t>Гречневая крупа - показатели безопасности (</t>
    </r>
    <r>
      <rPr>
        <i/>
        <sz val="12"/>
        <rFont val="Times New Roman"/>
        <family val="1"/>
        <charset val="204"/>
      </rPr>
      <t>токсичные элементы, пестициды, радионуклиды, микотоксины</t>
    </r>
    <r>
      <rPr>
        <sz val="12"/>
        <rFont val="Times New Roman"/>
        <family val="1"/>
        <charset val="204"/>
      </rPr>
      <t>)</t>
    </r>
  </si>
  <si>
    <t>12.4.1</t>
  </si>
  <si>
    <r>
      <t xml:space="preserve">Пшеничная крупа - показатели качества </t>
    </r>
    <r>
      <rPr>
        <i/>
        <sz val="12"/>
        <rFont val="Times New Roman"/>
        <family val="1"/>
        <charset val="204"/>
      </rPr>
      <t>(органолептика, вкус, влажность, зараженность, загрязненность, минеральные примеси, металломагнитные примеси, доброкачественное ядро, мучка, сорная и зерновая примеси, вредные примеси, особо учитываемые примеси, колотые ядра/испорченные ядра)</t>
    </r>
  </si>
  <si>
    <t>12.4.2</t>
  </si>
  <si>
    <r>
      <t xml:space="preserve">Пшеничная крупа - показатели безопасности </t>
    </r>
    <r>
      <rPr>
        <i/>
        <sz val="12"/>
        <rFont val="Times New Roman"/>
        <family val="1"/>
        <charset val="204"/>
      </rPr>
      <t xml:space="preserve"> (токсичные элементы, пестициды, радионуклиды, микотоксины)</t>
    </r>
  </si>
  <si>
    <t>12.5.1</t>
  </si>
  <si>
    <r>
      <t xml:space="preserve">Ячменная крупа - показатели качества </t>
    </r>
    <r>
      <rPr>
        <i/>
        <sz val="12"/>
        <rFont val="Times New Roman"/>
        <family val="1"/>
        <charset val="204"/>
      </rPr>
      <t>(органолептика, влажность, сорная и зерновая примеси, металломагнитные примеси, мучка, недодир, доброкачественное ядро, минеральные примеси, зараженность, загрязненность, вредные примеси, особо учитываемые примеси, колотое ядро/испорченное ядро)</t>
    </r>
  </si>
  <si>
    <t>12.5.2</t>
  </si>
  <si>
    <r>
      <t xml:space="preserve">Ячменная крупа - показатели безопасности </t>
    </r>
    <r>
      <rPr>
        <i/>
        <sz val="12"/>
        <rFont val="Times New Roman"/>
        <family val="1"/>
        <charset val="204"/>
      </rPr>
      <t xml:space="preserve"> (токсичные элементы, пестициды, радионуклиды, микотоксины)</t>
    </r>
  </si>
  <si>
    <t>12.6.1</t>
  </si>
  <si>
    <r>
      <t xml:space="preserve">Крупа гороховая - показатели качества </t>
    </r>
    <r>
      <rPr>
        <i/>
        <sz val="12"/>
        <rFont val="Times New Roman"/>
        <family val="1"/>
        <charset val="204"/>
      </rPr>
      <t>(органолептика, влажность, металломагнитные примеси, зараженность, загрязненность, сорная и зерновая примеси, недодир, колотое ядро/испорченное ядро)</t>
    </r>
  </si>
  <si>
    <t>12.6.2</t>
  </si>
  <si>
    <r>
      <t>Крупа гороховая - показатели безопасности</t>
    </r>
    <r>
      <rPr>
        <i/>
        <sz val="12"/>
        <rFont val="Times New Roman"/>
        <family val="1"/>
        <charset val="204"/>
      </rPr>
      <t xml:space="preserve"> (токсичные элементы, пестициды, радионуклиды, микотоксины)</t>
    </r>
  </si>
  <si>
    <t>12.7.1</t>
  </si>
  <si>
    <r>
      <t xml:space="preserve">Овощи - показатели качества </t>
    </r>
    <r>
      <rPr>
        <i/>
        <sz val="12"/>
        <rFont val="Times New Roman"/>
        <family val="1"/>
        <charset val="204"/>
      </rPr>
      <t>(органолептика)</t>
    </r>
  </si>
  <si>
    <t>12.7.2</t>
  </si>
  <si>
    <r>
      <t xml:space="preserve">Овощи - показатели безопасности  </t>
    </r>
    <r>
      <rPr>
        <i/>
        <sz val="12"/>
        <rFont val="Times New Roman"/>
        <family val="1"/>
        <charset val="204"/>
      </rPr>
      <t>(токсичные элементы, пестициды, радионуклиды, нитраты)</t>
    </r>
  </si>
  <si>
    <t>12.8.1</t>
  </si>
  <si>
    <r>
      <t>Хлеб - показатели качества</t>
    </r>
    <r>
      <rPr>
        <i/>
        <sz val="12"/>
        <rFont val="Times New Roman"/>
        <family val="1"/>
        <charset val="204"/>
      </rPr>
      <t xml:space="preserve"> (органолептика, влажность, пористость, кислотность)</t>
    </r>
  </si>
  <si>
    <t>12.8.2</t>
  </si>
  <si>
    <r>
      <t xml:space="preserve">Хлеб - показатели безопасности </t>
    </r>
    <r>
      <rPr>
        <i/>
        <sz val="12"/>
        <rFont val="Times New Roman"/>
        <family val="1"/>
        <charset val="204"/>
      </rPr>
      <t>(токсичные элементы, пестициды, радионуклиды)</t>
    </r>
  </si>
  <si>
    <t>13.</t>
  </si>
  <si>
    <t>Услуги по подтверждению соответствия пищевой продукции</t>
  </si>
  <si>
    <t>Прием, входной контроль и регистрация заявки</t>
  </si>
  <si>
    <t>Рассмотрение документов приложенных к заявке</t>
  </si>
  <si>
    <t>Рассмотрение заявления-декларации приложенных к заявке</t>
  </si>
  <si>
    <t>13.4.1</t>
  </si>
  <si>
    <t>Предварительное ознакомление с состоянием производства сертифицируемой продукции (суммарная трудоемкость работ)
- средне и крупносерийное производство</t>
  </si>
  <si>
    <t>13.4.2</t>
  </si>
  <si>
    <t>Предварительное ознакомление с состоянием производства сертифицируемой продукции (суммарная трудоемкость работ)
- мелкосерийное производство</t>
  </si>
  <si>
    <t>Выбор схемы и программы сертификации</t>
  </si>
  <si>
    <t>Подготовка решения к заявке</t>
  </si>
  <si>
    <t>Отбор и индентификация образцов для проведения сертификационных испытаний</t>
  </si>
  <si>
    <t>Анализ протоколов испытаний</t>
  </si>
  <si>
    <t>13.9.1</t>
  </si>
  <si>
    <t>Анализ состояния производства - мелкосерийное производство</t>
  </si>
  <si>
    <t>13.9.2</t>
  </si>
  <si>
    <t>Анализ состояния производства - средне и крупносерийное производство</t>
  </si>
  <si>
    <t>Оценка соответствия продукции установленным требованиям и подготовка решения о возможности сертификата соответствия</t>
  </si>
  <si>
    <t xml:space="preserve">Выбор программы инспекционного контороля </t>
  </si>
  <si>
    <t>Проведение одной проверки, включая анализ данных о сертифицированной продукции</t>
  </si>
  <si>
    <t>13.13</t>
  </si>
  <si>
    <t>Анализ состояния производства при инспекционном контроле за сертифицированной продукцией</t>
  </si>
  <si>
    <t>13.14</t>
  </si>
  <si>
    <t>Разработка перечня корректирующих воздействий и сроков их реализации</t>
  </si>
  <si>
    <t>13.15</t>
  </si>
  <si>
    <t>Контроль за реализацией корректирующих мероприятий</t>
  </si>
  <si>
    <t>13.16</t>
  </si>
  <si>
    <t>Выдача заверенной копии добровольного сертификата соответствия</t>
  </si>
  <si>
    <t>14.</t>
  </si>
  <si>
    <t>Оказание консультационных услуг</t>
  </si>
  <si>
    <t>Консультационное сопровождение декларирования соответствия продукции по заявке заказчика: подготовка пакета документов необходимых для принятия заявителем декларации о соответствии, оформление проекта декларации о соответствии, ее подготовка к регистрации в реестре (серия)</t>
  </si>
  <si>
    <t>Консультационное сопровождение декларирования соответствия продукции по заявке заказчика: подготовка пакета документов необходимых для принятия заявителем декларации о соответствии, оформление проекта декларации о соответствии, ее подготовка к регистрации в реестре (партия)</t>
  </si>
  <si>
    <t>15.</t>
  </si>
  <si>
    <t>Услуги оказываемые органом инспекции</t>
  </si>
  <si>
    <t>Оформление и выдача экспертного заключения по форме 1</t>
  </si>
  <si>
    <t>Оформление и выдача экспертного заключения по форме 2</t>
  </si>
  <si>
    <t>Выдача дубликата документа</t>
  </si>
  <si>
    <t>Выезд эксперта</t>
  </si>
  <si>
    <t>16.</t>
  </si>
  <si>
    <t>Оформление документов (протокола испытаний)</t>
  </si>
  <si>
    <t>Оформление сертификата здоровья и радиологической безопасности</t>
  </si>
  <si>
    <t>Выдача заключений (рекомендаций)</t>
  </si>
  <si>
    <t>Выдача заверенной копии документа</t>
  </si>
  <si>
    <t>16.7</t>
  </si>
  <si>
    <t>инверсионной вольтамперометрии</t>
  </si>
  <si>
    <t>ААС беспламенная</t>
  </si>
  <si>
    <t>инверсионной вольтамперометрии, беспламенной атомной абсорбции</t>
  </si>
  <si>
    <t>тонкослойной хроматографии</t>
  </si>
  <si>
    <t>хроматографический</t>
  </si>
  <si>
    <t>ГХ-МС/ВЭЖХ-МС</t>
  </si>
  <si>
    <t>ВЭЖХ МС М</t>
  </si>
  <si>
    <t xml:space="preserve">органолептический </t>
  </si>
  <si>
    <t>экстракционно-весовой</t>
  </si>
  <si>
    <t>ультразвуковой</t>
  </si>
  <si>
    <t xml:space="preserve"> ВЭЖХ-МС/МС</t>
  </si>
  <si>
    <t>экстракционно-весовой, титриметрический, расчетный</t>
  </si>
  <si>
    <t xml:space="preserve"> фотометрический</t>
  </si>
  <si>
    <t>йодометрический</t>
  </si>
  <si>
    <t>метод Бертрана</t>
  </si>
  <si>
    <t>ускоренный феррицианидный</t>
  </si>
  <si>
    <t>экспресс-метод</t>
  </si>
  <si>
    <t>ситовой и ареометрический</t>
  </si>
  <si>
    <t xml:space="preserve"> титриметрический</t>
  </si>
  <si>
    <t>ЦИНАО</t>
  </si>
  <si>
    <t>турбидиметрический</t>
  </si>
  <si>
    <t>фотометрический и титриметрический</t>
  </si>
  <si>
    <t>флуориметрический</t>
  </si>
  <si>
    <t>хромато-масс спектрометрия</t>
  </si>
  <si>
    <t xml:space="preserve">фотометрический, потенциометрический, атомно-абсорбционной спектрометрии, газожидкостной хроматографии </t>
  </si>
  <si>
    <t xml:space="preserve">фотометрический, титриметрический, потенциометрический </t>
  </si>
  <si>
    <t>иммунохроматографическим</t>
  </si>
  <si>
    <t xml:space="preserve">микроскопический </t>
  </si>
  <si>
    <t>вискозиметрический</t>
  </si>
  <si>
    <t>фильтрационный</t>
  </si>
  <si>
    <t>флотации</t>
  </si>
  <si>
    <t>органолептический, гравиметрический, визуальный, ручной, воздушно-тепловой</t>
  </si>
  <si>
    <t>спектрометрическим методом, методом инверсионной вольтамперометрии, жидкостной хромотграфии</t>
  </si>
  <si>
    <t>10 проб</t>
  </si>
  <si>
    <t>1 показатель</t>
  </si>
  <si>
    <t xml:space="preserve">1 час </t>
  </si>
  <si>
    <t>2 пробы</t>
  </si>
  <si>
    <t>5 проб</t>
  </si>
  <si>
    <t>кв.м.</t>
  </si>
  <si>
    <t>1 сертификат</t>
  </si>
  <si>
    <t>1 лист</t>
  </si>
  <si>
    <t>1 час</t>
  </si>
  <si>
    <t>1 закл</t>
  </si>
  <si>
    <t>При предоставлении пищевой продукции на проведение лабораторных исследований в рамках производственного контроля (при обязательном предоставлении программы производственного контроля на текущий год с объемами работ) стоимость услуг (работ) дифференцируется согласно следующим коэффициентам:
- за 1 одноименное исследование - 1,0;
- от 2 до 5 одноименных исследование - 0,6;
- от 6 до 10 одноименных исследование - 0,5;
- 11 и более одноименных исследование - 0,4.</t>
  </si>
  <si>
    <t>для Омского филиала ФГБУ "ЦОК АПК"</t>
  </si>
  <si>
    <t>для Оренбургского филиала ФГБУ "ЦОК АПК"</t>
  </si>
  <si>
    <t>3.</t>
  </si>
  <si>
    <t>ВЕТЕРИНАРИЯ</t>
  </si>
  <si>
    <t>3.0.</t>
  </si>
  <si>
    <t>Диагностические исследования инфекций</t>
  </si>
  <si>
    <t>3.0.1</t>
  </si>
  <si>
    <t>Болезнь Ньюкасла</t>
  </si>
  <si>
    <t>3.0.1.1</t>
  </si>
  <si>
    <t>методом ИФА</t>
  </si>
  <si>
    <t>3.0.1.2</t>
  </si>
  <si>
    <t>методом ПЦР</t>
  </si>
  <si>
    <t>3.0.2</t>
  </si>
  <si>
    <t>Высокопатогенный грипп А</t>
  </si>
  <si>
    <t>3.0.2.1</t>
  </si>
  <si>
    <t>3.0.2.2</t>
  </si>
  <si>
    <t>3.0.3</t>
  </si>
  <si>
    <t>Классическая чума свиней</t>
  </si>
  <si>
    <t>3.0.3.1</t>
  </si>
  <si>
    <t>3.0.3.2</t>
  </si>
  <si>
    <t>3.0.4</t>
  </si>
  <si>
    <t>Репродуктивно-респираторный синдром свиней</t>
  </si>
  <si>
    <t>3.0.4.1</t>
  </si>
  <si>
    <t>3.0.4.2</t>
  </si>
  <si>
    <t>3.0.5</t>
  </si>
  <si>
    <t>Сибирская язва</t>
  </si>
  <si>
    <t>3.0.5.1</t>
  </si>
  <si>
    <t>3.0.6</t>
  </si>
  <si>
    <t>Африканская чума свиней</t>
  </si>
  <si>
    <t>3.0.6.1</t>
  </si>
  <si>
    <t>3.0.6.2</t>
  </si>
  <si>
    <t>3.0.7</t>
  </si>
  <si>
    <t>3.0.7.1.</t>
  </si>
  <si>
    <t>3.0.8</t>
  </si>
  <si>
    <t>Катаральная лихорадка овец (блютанг)</t>
  </si>
  <si>
    <t>3.0.8.1</t>
  </si>
  <si>
    <t>Исследование сыворотки крови твердофазным ИФА</t>
  </si>
  <si>
    <t>3.0.8.2</t>
  </si>
  <si>
    <t>Исследование крови методом ПЦР</t>
  </si>
  <si>
    <t>3.0.9</t>
  </si>
  <si>
    <t>Бруцеллез</t>
  </si>
  <si>
    <t>3.0.9.1</t>
  </si>
  <si>
    <t>3.0.9.2</t>
  </si>
  <si>
    <t>3.0.10</t>
  </si>
  <si>
    <t>Лептоспироз</t>
  </si>
  <si>
    <t>3.0.10.1.</t>
  </si>
  <si>
    <t>3.0.11</t>
  </si>
  <si>
    <t>Туберкулез</t>
  </si>
  <si>
    <t>3.0.11.1.</t>
  </si>
  <si>
    <t>3.0.12</t>
  </si>
  <si>
    <t xml:space="preserve">Сальмонеллез </t>
  </si>
  <si>
    <t>3.0.12.1.</t>
  </si>
  <si>
    <t>Бактериологическое исследование</t>
  </si>
  <si>
    <t>3.0.13</t>
  </si>
  <si>
    <t>Американский гнилец</t>
  </si>
  <si>
    <t>3.0.13.1.</t>
  </si>
  <si>
    <t>3.0.14</t>
  </si>
  <si>
    <t>Европейский гнилец</t>
  </si>
  <si>
    <t>3.0.14.1.</t>
  </si>
  <si>
    <t>3.0.15</t>
  </si>
  <si>
    <t>Орнитоз методом ПЦР</t>
  </si>
  <si>
    <t>3.0.16</t>
  </si>
  <si>
    <t>Листериоз методом ПЦР</t>
  </si>
  <si>
    <t>3.0.17</t>
  </si>
  <si>
    <t>Лейкоз КРС методом ПЦР</t>
  </si>
  <si>
    <t>3.0.18</t>
  </si>
  <si>
    <t>Лейкоз КРС методом ИФА</t>
  </si>
  <si>
    <t>3.0.19</t>
  </si>
  <si>
    <t>Вирусный ринотрахеит методом ПЦР</t>
  </si>
  <si>
    <t>3.0.20</t>
  </si>
  <si>
    <t>Узелковый нодулярный дерматит ПЦР</t>
  </si>
  <si>
    <t>3.0.21</t>
  </si>
  <si>
    <t>Узелковый нодулярный дерматит ИФА</t>
  </si>
  <si>
    <t>3.0.22</t>
  </si>
  <si>
    <t>Обнаружение РНК вируса SARS-CoV-2 в биоматериале от животных методом ПЦР</t>
  </si>
  <si>
    <t>3.0.23</t>
  </si>
  <si>
    <t>Вирус ящура методом ПЦР</t>
  </si>
  <si>
    <t>3.0.24</t>
  </si>
  <si>
    <t>Антитела вируса ящура (тип А, тип О, тип Азия-1) методом ИФА</t>
  </si>
  <si>
    <t>3.0.25</t>
  </si>
  <si>
    <t>РНК вируса чумы МРС методом ПЦР</t>
  </si>
  <si>
    <t>3.1.</t>
  </si>
  <si>
    <t>Исследование мяса и мясных продуктов</t>
  </si>
  <si>
    <t xml:space="preserve">Органолептические исследования (цвет, вкус и запах, внешний вид, масса нетто) визуальный м-д </t>
  </si>
  <si>
    <r>
      <t xml:space="preserve">Определение рН </t>
    </r>
    <r>
      <rPr>
        <i/>
        <sz val="12"/>
        <rFont val="Times New Roman"/>
        <family val="1"/>
        <charset val="204"/>
      </rPr>
      <t>ионометрический метод</t>
    </r>
  </si>
  <si>
    <t>Реакция на пероксидазу (физико-химический м-д)</t>
  </si>
  <si>
    <t>3.1.4</t>
  </si>
  <si>
    <t>Формольная реакция (физико-химический м-д)</t>
  </si>
  <si>
    <t>3.1.5</t>
  </si>
  <si>
    <t>Реакция с сернокислой медью (физико-химический м-д)</t>
  </si>
  <si>
    <t>3.1.6</t>
  </si>
  <si>
    <t>Проба варкой (органолептический)</t>
  </si>
  <si>
    <t>3.2.</t>
  </si>
  <si>
    <t>Исследования яиц и яичных продуктов</t>
  </si>
  <si>
    <t>Овоскопия (органолептический)</t>
  </si>
  <si>
    <t>3.3.</t>
  </si>
  <si>
    <t>Исследование молока и молочных продуктов:</t>
  </si>
  <si>
    <t>Определение физико-химических показателей на приборе "Лактан"</t>
  </si>
  <si>
    <t>Массовая доля соды (физико-химический м-д)</t>
  </si>
  <si>
    <t>Массовая доля сухого вещества (физико-химический м-д)</t>
  </si>
  <si>
    <t>3.4.</t>
  </si>
  <si>
    <t>Исследование рыбы и рыбных продуктов, нерыбные объекты</t>
  </si>
  <si>
    <t>Определение аммиака и солей аммония (физико-химический м-д)</t>
  </si>
  <si>
    <t>3.4.4</t>
  </si>
  <si>
    <t>Определение сероводорода (химический м-д)</t>
  </si>
  <si>
    <t>Исследование плодоовощной продукции</t>
  </si>
  <si>
    <t>3.7.</t>
  </si>
  <si>
    <t>Паразитологические исследования</t>
  </si>
  <si>
    <t>Пчелы - акарапидоз, нозематоз, браулез, варроатоз (одна пчелосемья) (микроскопический м-д)</t>
  </si>
  <si>
    <t>микроскопический</t>
  </si>
  <si>
    <t>Пироплазмоз, токсоплазмоз (микроскопический м-д)</t>
  </si>
  <si>
    <t>Ихтиопатологические исследования (паразитарная чистота рыбы) (патологоанатомический, микроскопический м-д)</t>
  </si>
  <si>
    <t>патологоанатомический, микроскопический</t>
  </si>
  <si>
    <t>3.7.4</t>
  </si>
  <si>
    <t>Трихинеллез (микроскопический м-д)</t>
  </si>
  <si>
    <t>3.7.5</t>
  </si>
  <si>
    <t>Исследование на паразитарные болезни мяса и мясопродуктов (эхиноккоз, саркотцестоз и др.) (микроскопический м-д)</t>
  </si>
  <si>
    <t>3.7.6</t>
  </si>
  <si>
    <t>Копрологические исследования (животных)</t>
  </si>
  <si>
    <t>копрологический</t>
  </si>
  <si>
    <t>3.7.7</t>
  </si>
  <si>
    <t>Диагностические исследования тропилелапсоза пчел</t>
  </si>
  <si>
    <t>диагностический</t>
  </si>
  <si>
    <t>АГРОХИМИЯ, ПЛОДОРОДИЕ ПОЧВ, ОЦЕНКА КАЧЕСТВА ЗЕМЕЛЬ И ТЕХНОГЕННОГО ЗАГРЯЗНЕНИЯ</t>
  </si>
  <si>
    <t>Агрохимические исследования</t>
  </si>
  <si>
    <t>Влажность гравиметрическим методом</t>
  </si>
  <si>
    <t>Определение кислотности рН биохимическим методом</t>
  </si>
  <si>
    <t>биохимический</t>
  </si>
  <si>
    <t>5.2.1.</t>
  </si>
  <si>
    <t xml:space="preserve">рН солевой вытяжки </t>
  </si>
  <si>
    <t>5.2.2.</t>
  </si>
  <si>
    <t>Емкость катионного обмена</t>
  </si>
  <si>
    <t>Массовая доля органического вещества</t>
  </si>
  <si>
    <t>5.4.1.</t>
  </si>
  <si>
    <t>Определение  органического вещества (гумус) гравиметрическим  методом</t>
  </si>
  <si>
    <t>Массовая доля подвижных соединений фосфора фотометрическим методом</t>
  </si>
  <si>
    <t>5.5.1.</t>
  </si>
  <si>
    <t>Массовая доля подвижных соединений калия пламенным фотометрическим методом</t>
  </si>
  <si>
    <t>5.6.1.</t>
  </si>
  <si>
    <t>Определение подвижных соединений калия по методу Чирикова</t>
  </si>
  <si>
    <t>Массовая доля обменного аммония фотометрическим методом</t>
  </si>
  <si>
    <t>5.8.</t>
  </si>
  <si>
    <t>Массовая доля нитратов ионометрическим методом</t>
  </si>
  <si>
    <t>5.8.1.</t>
  </si>
  <si>
    <t>Определение нитратов фотометрическим методом</t>
  </si>
  <si>
    <t>5.9.</t>
  </si>
  <si>
    <t>Массовая доля нитратов иона хлорида титриметрическим методом</t>
  </si>
  <si>
    <t>5.10.</t>
  </si>
  <si>
    <t xml:space="preserve"> Массовая доля валового фосфора фотометрическим методом</t>
  </si>
  <si>
    <t>5.10.1.</t>
  </si>
  <si>
    <t xml:space="preserve"> Определение валового фосфора по методу Гинзбурга</t>
  </si>
  <si>
    <t>5.11.</t>
  </si>
  <si>
    <t>Массовая доля валового калия</t>
  </si>
  <si>
    <t xml:space="preserve"> пламенная фотометрия</t>
  </si>
  <si>
    <t>5.11.1.</t>
  </si>
  <si>
    <t xml:space="preserve">Определение валового калия </t>
  </si>
  <si>
    <t>по методу Бурьянова</t>
  </si>
  <si>
    <t>5.12.</t>
  </si>
  <si>
    <t>Массовая доля иона сульфата гравиметрическим методом</t>
  </si>
  <si>
    <t>5.12.1.</t>
  </si>
  <si>
    <t>Определение иона сульфата турбидиметрическим методом</t>
  </si>
  <si>
    <t>5.13.</t>
  </si>
  <si>
    <t xml:space="preserve">Массовая доля натрия м-д пламенная фотометрия </t>
  </si>
  <si>
    <t>5.14.</t>
  </si>
  <si>
    <t>Массовая доля калия м-д пламенная фотометрия</t>
  </si>
  <si>
    <t>5.15.</t>
  </si>
  <si>
    <t xml:space="preserve">Массовая доля кальция м-д пламенная фотометрия </t>
  </si>
  <si>
    <t>5.15.1.</t>
  </si>
  <si>
    <t>Определение массовой доли обменного кальция атомно-абсорбционным методом</t>
  </si>
  <si>
    <t>атомно-абсорбционный</t>
  </si>
  <si>
    <t>5.16.</t>
  </si>
  <si>
    <t>Массовая доля магния м-д пламенной фотометрии</t>
  </si>
  <si>
    <t>5.16.1.</t>
  </si>
  <si>
    <t>Определение массовой доли обменного магния атомно-абсорбционным методом</t>
  </si>
  <si>
    <t>5.17.</t>
  </si>
  <si>
    <t>Зольность торфяных и оторфованых горизонтов гравиметрическим методом</t>
  </si>
  <si>
    <t>5.18.</t>
  </si>
  <si>
    <t>Общий азот (титриметрический метод)</t>
  </si>
  <si>
    <t>5.18.1.</t>
  </si>
  <si>
    <t>Определение общего азота фотометрическим методом</t>
  </si>
  <si>
    <t>5.19.</t>
  </si>
  <si>
    <t>Аммонийный азот (фотометрический метод)</t>
  </si>
  <si>
    <t>5.20.</t>
  </si>
  <si>
    <t>5.21.</t>
  </si>
  <si>
    <t>Массовая доля микроэлементов :</t>
  </si>
  <si>
    <t>5.21.1.</t>
  </si>
  <si>
    <t>цинк (ААС м-д)</t>
  </si>
  <si>
    <t>5.21.1.1.</t>
  </si>
  <si>
    <t>Определение подвижных соединений цинка фотометрическим методом</t>
  </si>
  <si>
    <t>5.21.2.</t>
  </si>
  <si>
    <t>медь (ААС м-д)</t>
  </si>
  <si>
    <t>5.21.2.1.</t>
  </si>
  <si>
    <t>Определение подвижных соединений меди фотометрическим методом</t>
  </si>
  <si>
    <t>5.21.3.</t>
  </si>
  <si>
    <t>марганец (ААС м-д)</t>
  </si>
  <si>
    <t>5.21.3.1.</t>
  </si>
  <si>
    <t>Определение подвижных соединений марганца фотометрическим методом</t>
  </si>
  <si>
    <t>5.21.4.</t>
  </si>
  <si>
    <t>бор  (ААС м-д)</t>
  </si>
  <si>
    <t>5.21.4.1.</t>
  </si>
  <si>
    <t>Определение подвижных соединений бора фотометрическим методом с хинализарином</t>
  </si>
  <si>
    <t>5.21.5.</t>
  </si>
  <si>
    <t>молибден  (ААС м-д)</t>
  </si>
  <si>
    <t>5.21.5.1.</t>
  </si>
  <si>
    <t>Определение подвижных соединений молибдена фотометрическим методом с цинк-дитиолом</t>
  </si>
  <si>
    <t>5.21.6.</t>
  </si>
  <si>
    <t>кобальт  (ААС м-д)</t>
  </si>
  <si>
    <t>5.21.6.1.</t>
  </si>
  <si>
    <t>Определение подвижных соединений кобальта фотометрическим методом</t>
  </si>
  <si>
    <t>5.22.</t>
  </si>
  <si>
    <t xml:space="preserve">Массовая доля водорастворимого калия   м-д пламенная фотометрия </t>
  </si>
  <si>
    <t>5.23.</t>
  </si>
  <si>
    <t>Массовая доля водорастворимого кальция (ААС м-д)</t>
  </si>
  <si>
    <t>5.23.1.</t>
  </si>
  <si>
    <t>Определение массовой доли водорастворимого кальция в водной вытяжке атомно-абсорбционным методом</t>
  </si>
  <si>
    <t>5.24.</t>
  </si>
  <si>
    <t>Массовая доля водорастворимого магния (ААС м-д)</t>
  </si>
  <si>
    <t>5.24.1.</t>
  </si>
  <si>
    <t>Определение массовой доли водорастворимого магния в водной вытяжке атомно-абсорбционным методом</t>
  </si>
  <si>
    <t>5.25.</t>
  </si>
  <si>
    <t>Массовая доля хлорида (аргентометрический м-д)</t>
  </si>
  <si>
    <t>аргентометрический</t>
  </si>
  <si>
    <t>5.25.1.</t>
  </si>
  <si>
    <t>Определение иона хлорида методом прямой ионометрии</t>
  </si>
  <si>
    <t>ионометрия</t>
  </si>
  <si>
    <t>5.26.</t>
  </si>
  <si>
    <t xml:space="preserve">Массовая доля водорастворимого натрия м-д пламенная фотометрия </t>
  </si>
  <si>
    <t>5.26.1.</t>
  </si>
  <si>
    <t>Сера подвижная (фотометрический метод)</t>
  </si>
  <si>
    <t xml:space="preserve"> исследование</t>
  </si>
  <si>
    <t>Эколого - токсикологические исследования</t>
  </si>
  <si>
    <t>5.27.</t>
  </si>
  <si>
    <t>кадмий, свинец, медь, цинк (валовые формы) (за 1 элемент)</t>
  </si>
  <si>
    <t>5.28.</t>
  </si>
  <si>
    <t>5.29.</t>
  </si>
  <si>
    <t>5.29.1.</t>
  </si>
  <si>
    <t>Определение содержания мышьяка фотометрическим методом</t>
  </si>
  <si>
    <t>5.30.</t>
  </si>
  <si>
    <t>5.31.</t>
  </si>
  <si>
    <t>Определение пестицидов методом ГЖХ</t>
  </si>
  <si>
    <t>5.32.</t>
  </si>
  <si>
    <t>Определение содержания пестицидов методом ТСХ</t>
  </si>
  <si>
    <t>5.33.</t>
  </si>
  <si>
    <t>Радионуклиды:</t>
  </si>
  <si>
    <t>5.33.1.</t>
  </si>
  <si>
    <t>Цезий - 137 (радиоспектрометрический метод)</t>
  </si>
  <si>
    <t>5.33.2.</t>
  </si>
  <si>
    <t>Стронций - 90  (радиоспектрометрический метод)</t>
  </si>
  <si>
    <t>5.33.2.1.</t>
  </si>
  <si>
    <t>Определение стронция-90 ускоренным экстракционным методом</t>
  </si>
  <si>
    <t>5.34.</t>
  </si>
  <si>
    <t>метод инфракрасного спектрометра</t>
  </si>
  <si>
    <t>5.34.1.</t>
  </si>
  <si>
    <t>5.35.</t>
  </si>
  <si>
    <t>5.36.</t>
  </si>
  <si>
    <t>Пестициды методом  ГЖХ и ГХ-МС:</t>
  </si>
  <si>
    <t>ГЖХ и ГХ-МС</t>
  </si>
  <si>
    <t>5.36.1.</t>
  </si>
  <si>
    <t>ГХЦГ (смесь изомеров)</t>
  </si>
  <si>
    <t>5.36.2.</t>
  </si>
  <si>
    <t>ДДТ и его метаболиты</t>
  </si>
  <si>
    <t>5.36.3.</t>
  </si>
  <si>
    <t>Пестициды хлорорганические (ацетахлор)</t>
  </si>
  <si>
    <t>5.36.4.</t>
  </si>
  <si>
    <t>фосфорорганические</t>
  </si>
  <si>
    <t>5.36.5.</t>
  </si>
  <si>
    <t>ртутьорганические</t>
  </si>
  <si>
    <t>5.36.6.</t>
  </si>
  <si>
    <t>Пестициды других групп</t>
  </si>
  <si>
    <t>5.36.7.</t>
  </si>
  <si>
    <t>пиретроиды</t>
  </si>
  <si>
    <t>5.36.8.</t>
  </si>
  <si>
    <t>Пестициды методом ГХ-МС в почве</t>
  </si>
  <si>
    <t>5.37.</t>
  </si>
  <si>
    <t>5.38.</t>
  </si>
  <si>
    <t>5.39.</t>
  </si>
  <si>
    <t>Индекс БГКП (микробиологический м-д)</t>
  </si>
  <si>
    <t>5.40.</t>
  </si>
  <si>
    <t>5.41.</t>
  </si>
  <si>
    <t>5.42.</t>
  </si>
  <si>
    <t>Уплотнение грунта</t>
  </si>
  <si>
    <t>5.43.</t>
  </si>
  <si>
    <t>Расчет класса опасности (биотестирование)</t>
  </si>
  <si>
    <t>5.44.</t>
  </si>
  <si>
    <t>Отбор почвенных проб способом маршрутных ходов с помощью тростевого бура, с выездом специалиста</t>
  </si>
  <si>
    <t>5.45.</t>
  </si>
  <si>
    <t>Выдача расчета результатов анализов агрохимического и эколого-токсикологического обследования почв земель  сельскохозяйственного назначения с выдачей рекомендаций</t>
  </si>
  <si>
    <t xml:space="preserve"> экз.</t>
  </si>
  <si>
    <t>5.46.</t>
  </si>
  <si>
    <t>Выдача  экспертного заключения</t>
  </si>
  <si>
    <t>5.47.</t>
  </si>
  <si>
    <t>Заключение договора</t>
  </si>
  <si>
    <t>5.48.</t>
  </si>
  <si>
    <t>Определение площади с географической отбивкой координат</t>
  </si>
  <si>
    <t>1 определение</t>
  </si>
  <si>
    <t>5.49.</t>
  </si>
  <si>
    <t>Натурное обследование участка с фотосъёмкой</t>
  </si>
  <si>
    <t>1 описание</t>
  </si>
  <si>
    <t>5.50.</t>
  </si>
  <si>
    <t xml:space="preserve">Разработка проекта </t>
  </si>
  <si>
    <t>Исследование удобрений</t>
  </si>
  <si>
    <t>5.51.</t>
  </si>
  <si>
    <t>Гранулометрический состав гравиметрическим методом</t>
  </si>
  <si>
    <t>5.52.</t>
  </si>
  <si>
    <t>5.53.</t>
  </si>
  <si>
    <t>Массовая доля азота титриметрическим методом</t>
  </si>
  <si>
    <t>5.54.</t>
  </si>
  <si>
    <t>5.55.</t>
  </si>
  <si>
    <t>Массовая доля фосфора фотометрическим методом</t>
  </si>
  <si>
    <t>5.56.</t>
  </si>
  <si>
    <t>5.57.</t>
  </si>
  <si>
    <t>Определение массовой доли калия весовым тетрафенилборатным методом</t>
  </si>
  <si>
    <t>тетрафенилборатный</t>
  </si>
  <si>
    <t>5.58.</t>
  </si>
  <si>
    <t>Массовая доля воды гравиметрическим методом</t>
  </si>
  <si>
    <t>5.59.</t>
  </si>
  <si>
    <t>Определение воды по методу Карла Фишера</t>
  </si>
  <si>
    <t>Карла Фишера</t>
  </si>
  <si>
    <t>5.60.</t>
  </si>
  <si>
    <t>Массовая доля микроэлементов атомно-абсорбционным методом :</t>
  </si>
  <si>
    <t>5.60.1</t>
  </si>
  <si>
    <t>цинк</t>
  </si>
  <si>
    <t>5.60.2</t>
  </si>
  <si>
    <t>медь</t>
  </si>
  <si>
    <t>5.60.3</t>
  </si>
  <si>
    <t>марганец</t>
  </si>
  <si>
    <t>5.60.4</t>
  </si>
  <si>
    <t>бор</t>
  </si>
  <si>
    <t>5.60.5</t>
  </si>
  <si>
    <t>молибден</t>
  </si>
  <si>
    <t>5.60.6</t>
  </si>
  <si>
    <t>кобальт</t>
  </si>
  <si>
    <t>5.60.7</t>
  </si>
  <si>
    <t>железо</t>
  </si>
  <si>
    <t>5.60.8</t>
  </si>
  <si>
    <t>хром</t>
  </si>
  <si>
    <t>5.60.9</t>
  </si>
  <si>
    <t>никель</t>
  </si>
  <si>
    <t>Массовая доля токсичных элементов  атомно-абсорбционным методом</t>
  </si>
  <si>
    <t>5.61.1</t>
  </si>
  <si>
    <t>свинец</t>
  </si>
  <si>
    <t>5.61.2</t>
  </si>
  <si>
    <t>мышьяк</t>
  </si>
  <si>
    <t>5.61.3</t>
  </si>
  <si>
    <t>кадмий</t>
  </si>
  <si>
    <t>5.62.</t>
  </si>
  <si>
    <t>Яйца, личинки гельминтов, цисты кишечных патогенных простейших (метод микроскопии)</t>
  </si>
  <si>
    <t>5.63.</t>
  </si>
  <si>
    <t>Баканализ удобрений (бактериологический м-д)</t>
  </si>
  <si>
    <t>5.64.</t>
  </si>
  <si>
    <t>Разработка проекта рекультивации нарушенных земель сельско-хозяйственного назначения (Согласно действующих НД и ГОСТов)</t>
  </si>
  <si>
    <t>5.64.1</t>
  </si>
  <si>
    <t>До 1 га</t>
  </si>
  <si>
    <t>5.64.2</t>
  </si>
  <si>
    <t>От 1 га до 1,5 га</t>
  </si>
  <si>
    <t>5.64.3</t>
  </si>
  <si>
    <t>От 1,5  га до 2 га</t>
  </si>
  <si>
    <t>5.65.</t>
  </si>
  <si>
    <t>Определение Энтерококков методом микробиологического контроля</t>
  </si>
  <si>
    <t>5.66.</t>
  </si>
  <si>
    <t>ОКБ (Общие колиформные бактерий)  методом микробиологического контроля</t>
  </si>
  <si>
    <t>5.67.</t>
  </si>
  <si>
    <t>Патогенные бактерии в т.ч сальмонелла методом микробиологического контроля</t>
  </si>
  <si>
    <t>5.68.</t>
  </si>
  <si>
    <t>ОМЧ (Общее микробное число) методом микробиологического контроля</t>
  </si>
  <si>
    <t>ПИЩЕВАЯ ПРОДУКЦИЯ И ВОДА</t>
  </si>
  <si>
    <t>7.0.</t>
  </si>
  <si>
    <t>Химико-токсикологические показатели</t>
  </si>
  <si>
    <t>7.0.1</t>
  </si>
  <si>
    <t>Определение содержания свинца, кадмия по ГОСТ методом ААС</t>
  </si>
  <si>
    <t>7.0.2</t>
  </si>
  <si>
    <t>Определение содержания мышьяка, ртути по ГОСТ (фотометрический метод)</t>
  </si>
  <si>
    <t>7.0.3</t>
  </si>
  <si>
    <t>Определение токсичных элементов методом ААС:</t>
  </si>
  <si>
    <t>7.0.3.1</t>
  </si>
  <si>
    <t>7.0.3.2</t>
  </si>
  <si>
    <t>7.0.3.3</t>
  </si>
  <si>
    <t>7.0.3.4</t>
  </si>
  <si>
    <t>7.0.3.5</t>
  </si>
  <si>
    <t xml:space="preserve">Ртуть </t>
  </si>
  <si>
    <t>7.0.3.6</t>
  </si>
  <si>
    <t>7.0.3.7</t>
  </si>
  <si>
    <t xml:space="preserve">Железо   </t>
  </si>
  <si>
    <t>7.0.3.8</t>
  </si>
  <si>
    <t>7.0.6</t>
  </si>
  <si>
    <t>Определение содержания микотоксинов методом ИФА</t>
  </si>
  <si>
    <t>7.0.6.1.</t>
  </si>
  <si>
    <t xml:space="preserve">Определение Афлатоксин М1 </t>
  </si>
  <si>
    <t>7.0.6.2.</t>
  </si>
  <si>
    <t>Определение Т2 токсин</t>
  </si>
  <si>
    <t>7.0.6.3</t>
  </si>
  <si>
    <t>Определение Охратоксин А</t>
  </si>
  <si>
    <t>7.0.6.4</t>
  </si>
  <si>
    <t>Определение Дезоксиниваленола (ДОН)</t>
  </si>
  <si>
    <t>7.0.6.5</t>
  </si>
  <si>
    <t>Определение Зеараленона</t>
  </si>
  <si>
    <t>7.0.6.6</t>
  </si>
  <si>
    <t xml:space="preserve">Определение Афлатоксин В1 </t>
  </si>
  <si>
    <t>7.0.7</t>
  </si>
  <si>
    <t>Определение суммы афлатоксинов В1,В2,G1,G2</t>
  </si>
  <si>
    <t>7.0.8</t>
  </si>
  <si>
    <t>Определение содержания микотоксинов и макроциклических лактонов методом ВЭЖХ</t>
  </si>
  <si>
    <t>7.0.8.1</t>
  </si>
  <si>
    <t>7.0.8.2</t>
  </si>
  <si>
    <t>Определение зеараленона</t>
  </si>
  <si>
    <t>7.0.8.3</t>
  </si>
  <si>
    <t>Определение дезоксиниваленола (ДОН)</t>
  </si>
  <si>
    <t>7.0.8.4</t>
  </si>
  <si>
    <t>Определение охратоксина А</t>
  </si>
  <si>
    <t>7.0.8.5</t>
  </si>
  <si>
    <t>Определение Т-2 токсина</t>
  </si>
  <si>
    <t>7.0.8.6</t>
  </si>
  <si>
    <t xml:space="preserve">Определение афлатоксина M1 </t>
  </si>
  <si>
    <t>7.0.8.7</t>
  </si>
  <si>
    <t>Определение патулина</t>
  </si>
  <si>
    <t>7.0.8.8</t>
  </si>
  <si>
    <t>Лактоны резорциловой кислоты (макроциклические лактоны)</t>
  </si>
  <si>
    <t>7.0.8.9</t>
  </si>
  <si>
    <t>Определение массовой доли патулина</t>
  </si>
  <si>
    <t>7.0.9</t>
  </si>
  <si>
    <t>7.0.10</t>
  </si>
  <si>
    <t>Определение остаточного количества пестицидов методом ГХ</t>
  </si>
  <si>
    <t>7.0.10.1</t>
  </si>
  <si>
    <t>Хлорорганические пестициды(ГХЦГ, ДДТ и др)</t>
  </si>
  <si>
    <t>7.0.10.2</t>
  </si>
  <si>
    <t>Фосфорорганические пестициды (хлорпирифос, диметоат, дазинон, фозалон и др)</t>
  </si>
  <si>
    <t>7.0.10.3</t>
  </si>
  <si>
    <t xml:space="preserve">Синтетические пиретроиды(дельтаметрин, циперметрин, лямбда-цигалатрин и др) </t>
  </si>
  <si>
    <t>7.0.10.4</t>
  </si>
  <si>
    <t xml:space="preserve">Карбаматы (тирам) </t>
  </si>
  <si>
    <t>7.0.11</t>
  </si>
  <si>
    <t>Определение ПХБ (полихлорированные бифенилы) методом ГЖХ</t>
  </si>
  <si>
    <t>7.0.12</t>
  </si>
  <si>
    <t>2,4 - Д кислота, её соли и эфиры методом ГЖХ</t>
  </si>
  <si>
    <t>7.0.13</t>
  </si>
  <si>
    <t>Определение содержания пестицидов методом ГЖХ</t>
  </si>
  <si>
    <t>7.0.14</t>
  </si>
  <si>
    <t>Ртутьорганические пестициды методом ГЖХ</t>
  </si>
  <si>
    <t>7.0.15</t>
  </si>
  <si>
    <t>Определение бенз(а)пирена методом ВЭЖХ</t>
  </si>
  <si>
    <t>7.0.16</t>
  </si>
  <si>
    <t>Определение нитрозаминов  (метод ТСХ)</t>
  </si>
  <si>
    <t>7.0.17</t>
  </si>
  <si>
    <t>Определение радионуклидов (радиоспектрометрический метод)</t>
  </si>
  <si>
    <t>7.0.17.1</t>
  </si>
  <si>
    <t>Определение  содержания стронция - 90 (Sr 90)</t>
  </si>
  <si>
    <t>радиоспектрометрический</t>
  </si>
  <si>
    <t>7.0.17.2</t>
  </si>
  <si>
    <t xml:space="preserve">Определение содержания цезия - 137 (Cs 137)  </t>
  </si>
  <si>
    <t>7.0.18</t>
  </si>
  <si>
    <t>Определение гормонов( стильбенов, стероидов , бета-агонистов и др.) методом ИФА</t>
  </si>
  <si>
    <t>7.0.18.1</t>
  </si>
  <si>
    <t>Диэтилстильбестрол</t>
  </si>
  <si>
    <t>7.0.18.2</t>
  </si>
  <si>
    <t>Тестостерон</t>
  </si>
  <si>
    <t>7.0.18.3</t>
  </si>
  <si>
    <t>β - агонисты</t>
  </si>
  <si>
    <t>7.0.18.4</t>
  </si>
  <si>
    <t>Кленбутерол</t>
  </si>
  <si>
    <t>7.0.18.5</t>
  </si>
  <si>
    <t>Меленгестрол ацетат</t>
  </si>
  <si>
    <t>7.0.18.6</t>
  </si>
  <si>
    <t>Медоксипрогистеронацетат</t>
  </si>
  <si>
    <t>7.0.18.7</t>
  </si>
  <si>
    <t>Зеранол</t>
  </si>
  <si>
    <t>7.0.18.8</t>
  </si>
  <si>
    <t>19-нортестостерон</t>
  </si>
  <si>
    <t>7.0.18.9</t>
  </si>
  <si>
    <t>Тренболон</t>
  </si>
  <si>
    <t>7.0.18.10</t>
  </si>
  <si>
    <t>Этинилэстрадиол</t>
  </si>
  <si>
    <t>7.0.18.11</t>
  </si>
  <si>
    <t>17-бета-эстрадиол</t>
  </si>
  <si>
    <t>7.0.18.12</t>
  </si>
  <si>
    <t>Метилтестостерон</t>
  </si>
  <si>
    <t>7.0.19</t>
  </si>
  <si>
    <t>Определение антибиотиков: бацитрацин, пеницилин  и др (чашечный метод)</t>
  </si>
  <si>
    <t>чашечный</t>
  </si>
  <si>
    <t>7.0.20</t>
  </si>
  <si>
    <t>Определение антибиотиков (премитест, дельватест)  экспресс-метод</t>
  </si>
  <si>
    <t>7.0.21</t>
  </si>
  <si>
    <t>Определение антибиотиков (методом ИФА):</t>
  </si>
  <si>
    <t>7.0.21.1</t>
  </si>
  <si>
    <t>Хлорамфеникол (Амфениколы)</t>
  </si>
  <si>
    <t>7.0.21.2</t>
  </si>
  <si>
    <t>Стрептомицин (Аминогликозиды)</t>
  </si>
  <si>
    <t>7.0.21.3</t>
  </si>
  <si>
    <t>Цефалоспорины</t>
  </si>
  <si>
    <t>7.0.21.4</t>
  </si>
  <si>
    <t>Определение антибиотиков (тетрациклиновой гр-пы, методом ИФА)</t>
  </si>
  <si>
    <t>7.0.22</t>
  </si>
  <si>
    <t>Определение антибиотиков (остатков лекарственных веществ) методом ИФА с помощью тест-системы RIDASCREEN и др</t>
  </si>
  <si>
    <t>7.0.22.1</t>
  </si>
  <si>
    <t>Сульфаниламиды</t>
  </si>
  <si>
    <t>7.0.22.2</t>
  </si>
  <si>
    <t>Хинолоны</t>
  </si>
  <si>
    <t>7.0.22.3</t>
  </si>
  <si>
    <t>Бацитрацин</t>
  </si>
  <si>
    <t>7.0.22.4</t>
  </si>
  <si>
    <t>Пенициллины</t>
  </si>
  <si>
    <t>7.0.22.5</t>
  </si>
  <si>
    <t xml:space="preserve">Ангельминтики </t>
  </si>
  <si>
    <t>7.0.22.6</t>
  </si>
  <si>
    <t>Кокцидиостатики</t>
  </si>
  <si>
    <t>7.0.22.7</t>
  </si>
  <si>
    <t>Малахитовый зеленый</t>
  </si>
  <si>
    <t>7.0.22.8</t>
  </si>
  <si>
    <t>Нитроимидазолы</t>
  </si>
  <si>
    <t>7.0.22.9</t>
  </si>
  <si>
    <t>Тилозины</t>
  </si>
  <si>
    <t>7.0.22.10</t>
  </si>
  <si>
    <t>Определение нитрофуранов (АОЗ)</t>
  </si>
  <si>
    <t>7.0.22.11</t>
  </si>
  <si>
    <t>Определение нитрофуранов (АМОЗ)</t>
  </si>
  <si>
    <t>7.0.22.12</t>
  </si>
  <si>
    <t>Определение нитрофуранов (СЭМ, АGD)</t>
  </si>
  <si>
    <t>7.0.22.13</t>
  </si>
  <si>
    <t>Амфениколы</t>
  </si>
  <si>
    <t>7.0.22.14</t>
  </si>
  <si>
    <t>Аминогликозиды</t>
  </si>
  <si>
    <t>7.0.22.15</t>
  </si>
  <si>
    <t>Лактоны резорциловой кислоты</t>
  </si>
  <si>
    <t>7.0.23</t>
  </si>
  <si>
    <t>Определение антибактериальных, лекарственных средств и стимуляторов роста методом ВЭЖХ-МС</t>
  </si>
  <si>
    <t>7.0.23.1</t>
  </si>
  <si>
    <t xml:space="preserve">Определение аминогликозидов </t>
  </si>
  <si>
    <t>7.0.23.2</t>
  </si>
  <si>
    <t>7.0.23.3</t>
  </si>
  <si>
    <t xml:space="preserve">Определение  амфениколов </t>
  </si>
  <si>
    <t>7.0.23.4</t>
  </si>
  <si>
    <t xml:space="preserve">Определение антибиотиков тетрациклиновой  группы </t>
  </si>
  <si>
    <t>7.0.23.5</t>
  </si>
  <si>
    <t xml:space="preserve">Определение нитрофуранов </t>
  </si>
  <si>
    <t>7.0.23.6</t>
  </si>
  <si>
    <t>7.0.23.7</t>
  </si>
  <si>
    <t>7.0.23.8</t>
  </si>
  <si>
    <t>Определение кокцидиостатиков</t>
  </si>
  <si>
    <t>7.0.23.9</t>
  </si>
  <si>
    <t>Определение хинолонов</t>
  </si>
  <si>
    <t>7.0.23.10</t>
  </si>
  <si>
    <t>Определение  макролидов</t>
  </si>
  <si>
    <t>7.0.23.10.1</t>
  </si>
  <si>
    <t>Определение  линкозаминов</t>
  </si>
  <si>
    <t>7.0.23.10.2</t>
  </si>
  <si>
    <t>Определение  плевромутилинов</t>
  </si>
  <si>
    <t>7.0.23.11</t>
  </si>
  <si>
    <t>Определение бацитрацина (цинкбацитрацин)</t>
  </si>
  <si>
    <t>7.0.23.12</t>
  </si>
  <si>
    <t>Определение бацитрацина (Полипептидные антибиотики)</t>
  </si>
  <si>
    <t>7.0.23.13</t>
  </si>
  <si>
    <t>Определение ангельминтиков</t>
  </si>
  <si>
    <t>7.0.23.14</t>
  </si>
  <si>
    <t>Определение фикотоксинов</t>
  </si>
  <si>
    <t>7.0.23.15</t>
  </si>
  <si>
    <t>Определение препаратов хиноксалинового ряда</t>
  </si>
  <si>
    <t>7.0.23.16</t>
  </si>
  <si>
    <t>Определение цефалоспоринов</t>
  </si>
  <si>
    <t>7.0.23.17</t>
  </si>
  <si>
    <t>Определение ксенобиотиков в меде</t>
  </si>
  <si>
    <t>7.0.23.18</t>
  </si>
  <si>
    <t>Определение  анаболических стероидов и производных стильбена методом ВЭЖХ-МС</t>
  </si>
  <si>
    <t>7.0.23.19</t>
  </si>
  <si>
    <t>Определение седативных препаратов и адреноблокаторов методом ВЭЖХ-МС</t>
  </si>
  <si>
    <t>7.0.23.20</t>
  </si>
  <si>
    <t>Определение трифенилметановых красителей методом ВЭЖХ-МС</t>
  </si>
  <si>
    <t>7.0.23.21</t>
  </si>
  <si>
    <t>Определение анаболических стероидов и производных стильбена методом ВЭЖХ-МС</t>
  </si>
  <si>
    <t>7.0.23.22</t>
  </si>
  <si>
    <t>Определение  тренболона, меленгестрол ацетата, нортестостерона и лактонов резорциловой кислоты методом ВЭЖХ-МС</t>
  </si>
  <si>
    <t>7.0.23.23</t>
  </si>
  <si>
    <t>Определение остаточного содержания нестероидных противовоспалительных лекарственных средств методом ВЭЖХ-МС</t>
  </si>
  <si>
    <t>7.0.23.24</t>
  </si>
  <si>
    <t>Определение содержания β-адреностимуляторов методом ВЭЖХ-МС</t>
  </si>
  <si>
    <t>7.0.23.25</t>
  </si>
  <si>
    <t>Определение содержания тиреостатиков методом ВЭЖХ-МС</t>
  </si>
  <si>
    <t>7.0.23.26</t>
  </si>
  <si>
    <t>Определение микотоксинов методом ВЭЖХ-МС</t>
  </si>
  <si>
    <t>7.0.23.27</t>
  </si>
  <si>
    <t>Определение антипротозойных препаратов методом ВЭЖХ-МС</t>
  </si>
  <si>
    <t>7.0.23.28</t>
  </si>
  <si>
    <t>Определение пефлоксацина методом ВЭЖХ-МС</t>
  </si>
  <si>
    <t>7.0.23.29</t>
  </si>
  <si>
    <t>Определение содержания авиламицина методом ВЭЖХ МС/МС</t>
  </si>
  <si>
    <t>7.0.23.30</t>
  </si>
  <si>
    <t>Определение нитровина, 4-нитрофенолята и нифурстирената методом ВЭЖХ-МС</t>
  </si>
  <si>
    <t>7.0.23.31</t>
  </si>
  <si>
    <t>Определение азитромицина, китасамицина, тилдипирозина методом ВЭЖХ-МС</t>
  </si>
  <si>
    <t>7.0.23.32</t>
  </si>
  <si>
    <t>Определение рифампицина и рифаксимина методом ВЭЖХ-МС</t>
  </si>
  <si>
    <t>7.0.23.33</t>
  </si>
  <si>
    <t>Определение  остаточного содержания дапсона и тиамфеникола методом ВЭЖХ МС/МС</t>
  </si>
  <si>
    <t>ВЭЖХ-МС/МС</t>
  </si>
  <si>
    <t>7.0.23.34</t>
  </si>
  <si>
    <t>Определение зоалена методом ВЭЖХ-МС</t>
  </si>
  <si>
    <t>7.0.23.35</t>
  </si>
  <si>
    <t>Определение остаточного содержания красителей методом ВЭЖХ МС/МС</t>
  </si>
  <si>
    <t>7.0.23.36</t>
  </si>
  <si>
    <t>Определение глифосата и продуктов его метаболизма методом ВЭЖХ-МС в кормах и кормовом сырье</t>
  </si>
  <si>
    <t>7.0.23.37</t>
  </si>
  <si>
    <t>Определение глифосата и продукта его метаболизма методом ВЭЖХ-МС в меде</t>
  </si>
  <si>
    <t>7.0.23.38</t>
  </si>
  <si>
    <t>Определение глифосата и продукта его метаболизма методом ВЭЖХ-МС в продукции животноводства</t>
  </si>
  <si>
    <t>7.0.24</t>
  </si>
  <si>
    <t>Гистологический анализ  (методом микроскопии)</t>
  </si>
  <si>
    <t>7.0.25</t>
  </si>
  <si>
    <t>Жирно-кислотный состав  методом ГЖХ</t>
  </si>
  <si>
    <t>7.0.26</t>
  </si>
  <si>
    <t>Стерины методом ГЖХ</t>
  </si>
  <si>
    <t>7.0.27</t>
  </si>
  <si>
    <t>Определение содержания сухого молока в продуктах питания методом ИФА</t>
  </si>
  <si>
    <t>7.0.28</t>
  </si>
  <si>
    <t>Определение содержания консервантов методом ВЭЖХ</t>
  </si>
  <si>
    <t>Микробиологические показатели:</t>
  </si>
  <si>
    <t>7.0.37</t>
  </si>
  <si>
    <r>
      <t xml:space="preserve">Определение КМАФАнМ (Количество мезофильных аэробных и факультативных микроорганизмов) </t>
    </r>
    <r>
      <rPr>
        <i/>
        <sz val="12"/>
        <rFont val="Times New Roman"/>
        <family val="1"/>
        <charset val="204"/>
      </rPr>
      <t>классический метод</t>
    </r>
  </si>
  <si>
    <t>классический</t>
  </si>
  <si>
    <t>7.0.38</t>
  </si>
  <si>
    <r>
      <t>Определение БГКП- бактерии группы кишечных палочек (колиформы)</t>
    </r>
    <r>
      <rPr>
        <i/>
        <sz val="12"/>
        <rFont val="Times New Roman"/>
        <family val="1"/>
        <charset val="204"/>
      </rPr>
      <t xml:space="preserve"> классический метод</t>
    </r>
  </si>
  <si>
    <t>7.0.39</t>
  </si>
  <si>
    <r>
      <t>Escherichia coli</t>
    </r>
    <r>
      <rPr>
        <i/>
        <sz val="12"/>
        <rFont val="Times New Roman"/>
        <family val="1"/>
        <charset val="204"/>
      </rPr>
      <t xml:space="preserve"> микроскопический метод</t>
    </r>
  </si>
  <si>
    <t>7.0.40</t>
  </si>
  <si>
    <t>Определение  S. Aureus (классический метод)</t>
  </si>
  <si>
    <t>7.0.41</t>
  </si>
  <si>
    <t>Определение  S. Aureus (экспресс-метод)</t>
  </si>
  <si>
    <t>7.0.42</t>
  </si>
  <si>
    <r>
      <t xml:space="preserve">Бактерии рода Proteus </t>
    </r>
    <r>
      <rPr>
        <i/>
        <sz val="12"/>
        <rFont val="Times New Roman"/>
        <family val="1"/>
        <charset val="204"/>
      </rPr>
      <t>микроскопический метод</t>
    </r>
  </si>
  <si>
    <t>7.0.43</t>
  </si>
  <si>
    <r>
      <t xml:space="preserve">Определение сульфитредуцирующих клостридий </t>
    </r>
    <r>
      <rPr>
        <i/>
        <sz val="12"/>
        <rFont val="Times New Roman"/>
        <family val="1"/>
        <charset val="204"/>
      </rPr>
      <t>микроскопический метод</t>
    </r>
  </si>
  <si>
    <t>7.0.44</t>
  </si>
  <si>
    <r>
      <t xml:space="preserve">Определение бактерии рода Enterococcus </t>
    </r>
    <r>
      <rPr>
        <i/>
        <sz val="12"/>
        <rFont val="Times New Roman"/>
        <family val="1"/>
        <charset val="204"/>
      </rPr>
      <t>микроскопический метод</t>
    </r>
  </si>
  <si>
    <t>7.0.45</t>
  </si>
  <si>
    <r>
      <rPr>
        <sz val="12"/>
        <rFont val="Times New Roman"/>
        <family val="1"/>
        <charset val="204"/>
      </rPr>
      <t>B. Cereus</t>
    </r>
    <r>
      <rPr>
        <i/>
        <sz val="12"/>
        <rFont val="Times New Roman"/>
        <family val="1"/>
        <charset val="204"/>
      </rPr>
      <t xml:space="preserve"> микроскопический метод</t>
    </r>
  </si>
  <si>
    <t>7.0.46</t>
  </si>
  <si>
    <r>
      <rPr>
        <sz val="12"/>
        <rFont val="Times New Roman"/>
        <family val="1"/>
        <charset val="204"/>
      </rPr>
      <t>Плесени, дрожжи</t>
    </r>
    <r>
      <rPr>
        <i/>
        <sz val="12"/>
        <rFont val="Times New Roman"/>
        <family val="1"/>
        <charset val="204"/>
      </rPr>
      <t xml:space="preserve"> микроскопический метод</t>
    </r>
  </si>
  <si>
    <t>7.0.47</t>
  </si>
  <si>
    <t>Определение сальмонеллы (классический метод)</t>
  </si>
  <si>
    <t>7.0.48</t>
  </si>
  <si>
    <t>7.0.49</t>
  </si>
  <si>
    <t>Определение листерии (классический метод)</t>
  </si>
  <si>
    <t>7.0.50</t>
  </si>
  <si>
    <t>7.0.51</t>
  </si>
  <si>
    <r>
      <t xml:space="preserve">Определение V.parahaemolyticus </t>
    </r>
    <r>
      <rPr>
        <i/>
        <sz val="12"/>
        <rFont val="Times New Roman"/>
        <family val="1"/>
        <charset val="204"/>
      </rPr>
      <t>классический метод</t>
    </r>
  </si>
  <si>
    <t>7.0.52</t>
  </si>
  <si>
    <r>
      <t xml:space="preserve">Определение соматических клеток </t>
    </r>
    <r>
      <rPr>
        <i/>
        <sz val="12"/>
        <rFont val="Times New Roman"/>
        <family val="1"/>
        <charset val="204"/>
      </rPr>
      <t>микроскопический метод</t>
    </r>
  </si>
  <si>
    <t>7.0.53</t>
  </si>
  <si>
    <r>
      <t xml:space="preserve">Определение молочнокислых микроорганизмов в молочных продуктах </t>
    </r>
    <r>
      <rPr>
        <i/>
        <sz val="12"/>
        <rFont val="Times New Roman"/>
        <family val="1"/>
        <charset val="204"/>
      </rPr>
      <t>микроскопический метод</t>
    </r>
  </si>
  <si>
    <t>7.0.54</t>
  </si>
  <si>
    <r>
      <t xml:space="preserve">Pseudomonas aeruginosa </t>
    </r>
    <r>
      <rPr>
        <i/>
        <sz val="12"/>
        <rFont val="Times New Roman"/>
        <family val="1"/>
        <charset val="204"/>
      </rPr>
      <t>микроскопический метод</t>
    </r>
  </si>
  <si>
    <t>7.0.55</t>
  </si>
  <si>
    <r>
      <t xml:space="preserve">Бактерии семейства Enterobacteriaceae </t>
    </r>
    <r>
      <rPr>
        <i/>
        <sz val="12"/>
        <rFont val="Times New Roman"/>
        <family val="1"/>
        <charset val="204"/>
      </rPr>
      <t>микроскопический метод</t>
    </r>
  </si>
  <si>
    <t>7.0.56</t>
  </si>
  <si>
    <r>
      <t xml:space="preserve">Cl. Perfringens </t>
    </r>
    <r>
      <rPr>
        <i/>
        <sz val="12"/>
        <rFont val="Times New Roman"/>
        <family val="1"/>
        <charset val="204"/>
      </rPr>
      <t>микроскопический метод</t>
    </r>
  </si>
  <si>
    <t>7.0.57</t>
  </si>
  <si>
    <r>
      <t xml:space="preserve">Clostridium botulinum </t>
    </r>
    <r>
      <rPr>
        <i/>
        <sz val="12"/>
        <rFont val="Times New Roman"/>
        <family val="1"/>
        <charset val="204"/>
      </rPr>
      <t>микроскопический метод</t>
    </r>
  </si>
  <si>
    <t>7.0.58</t>
  </si>
  <si>
    <r>
      <t xml:space="preserve">Определение промышленной стерильности </t>
    </r>
    <r>
      <rPr>
        <i/>
        <sz val="12"/>
        <rFont val="Times New Roman"/>
        <family val="1"/>
        <charset val="204"/>
      </rPr>
      <t>микроскопический метод</t>
    </r>
  </si>
  <si>
    <t>7.0.59</t>
  </si>
  <si>
    <r>
      <t xml:space="preserve">Паразитарная чистота (рыба, мясо и др.) </t>
    </r>
    <r>
      <rPr>
        <i/>
        <sz val="12"/>
        <rFont val="Times New Roman"/>
        <family val="1"/>
        <charset val="204"/>
      </rPr>
      <t>микроскопический метод</t>
    </r>
  </si>
  <si>
    <t>7.0.60</t>
  </si>
  <si>
    <r>
      <t xml:space="preserve">Яйца, личинки гельминтов, цисты кишечных патогенных простейших </t>
    </r>
    <r>
      <rPr>
        <i/>
        <sz val="12"/>
        <rFont val="Times New Roman"/>
        <family val="1"/>
        <charset val="204"/>
      </rPr>
      <t>микроскопический метод</t>
    </r>
  </si>
  <si>
    <t>7.0.61</t>
  </si>
  <si>
    <t>Цитробактероз (бактериологический метод)</t>
  </si>
  <si>
    <t>7.0.62</t>
  </si>
  <si>
    <t>Иерсиниоз (бактериологический метод)</t>
  </si>
  <si>
    <t>7.0.63</t>
  </si>
  <si>
    <t>Определение фипронила методом ГХ-МС</t>
  </si>
  <si>
    <t>7.0.64</t>
  </si>
  <si>
    <t>Обнаружение растительных масел и жиров на растительной основе методом ГХ-МС</t>
  </si>
  <si>
    <t>7.0.65</t>
  </si>
  <si>
    <t>Пестициды методом ГХ-МС в овощах</t>
  </si>
  <si>
    <t>7.0.66</t>
  </si>
  <si>
    <t>Пестициды методом ГХ-МС во фруктах</t>
  </si>
  <si>
    <t>7.0.67</t>
  </si>
  <si>
    <t>7.0.68</t>
  </si>
  <si>
    <t>Определение пестицидов в меде методом ГХ-МС</t>
  </si>
  <si>
    <t>7.0.69</t>
  </si>
  <si>
    <t>Определение инсектоакарицидов методом ГХ-МС</t>
  </si>
  <si>
    <t>7.0.70</t>
  </si>
  <si>
    <t>Определение содержания анаболических стероидов и производных стильбена с помощью газовой хроматографии с масс-спектрометрическим детектором</t>
  </si>
  <si>
    <t>7.0.71</t>
  </si>
  <si>
    <t>Метод выявления бактерии рода Shigella (метод бактериологических исследований)</t>
  </si>
  <si>
    <t>7.0.72</t>
  </si>
  <si>
    <t>Legionella pneumophila (метод бактериологических исследований)</t>
  </si>
  <si>
    <t>7.0.73</t>
  </si>
  <si>
    <t>Лямблий в воде и поверхностных водоемах (метод паразитологических исследований)</t>
  </si>
  <si>
    <t>7.0.74</t>
  </si>
  <si>
    <t>Campylobacter (метод микробиологических, бактериологических исследований)</t>
  </si>
  <si>
    <t>7.0.75</t>
  </si>
  <si>
    <t>Плесени (метод бактериологических исследований)</t>
  </si>
  <si>
    <t>7.0.76</t>
  </si>
  <si>
    <t>Цисты лямблий (метод паразитологических исследований)</t>
  </si>
  <si>
    <t>паразитологический</t>
  </si>
  <si>
    <t>7.0.77</t>
  </si>
  <si>
    <t>Определение пестицидов и красителей методом СВЭЖХ-ВПМС</t>
  </si>
  <si>
    <t>СВЭЖХ-ВПМС</t>
  </si>
  <si>
    <t>7.0.77.1</t>
  </si>
  <si>
    <t>Определение инсектоакарицидов методом СВЭЖХ-ВПМС</t>
  </si>
  <si>
    <t>7.1.</t>
  </si>
  <si>
    <t>7.1.1.</t>
  </si>
  <si>
    <t>Массовая доля жира (физико-химический м-д)</t>
  </si>
  <si>
    <t>7.1.2.</t>
  </si>
  <si>
    <t xml:space="preserve">Массовая доля белка (физико-химический м-д) </t>
  </si>
  <si>
    <t>7.1.3.</t>
  </si>
  <si>
    <t>Массовая доля крахмала (физико-химический м-д)</t>
  </si>
  <si>
    <t>7.1.4.</t>
  </si>
  <si>
    <t>Массовая доля фосфора (физико-химический м-д)</t>
  </si>
  <si>
    <t>7.1.5.</t>
  </si>
  <si>
    <t>Массовая доля кислой фосфатазы (физико-химический м-д)</t>
  </si>
  <si>
    <t>7.1.6.</t>
  </si>
  <si>
    <t>Массовая доля нитрита (физико-химический м-д)</t>
  </si>
  <si>
    <t>7.1.7.</t>
  </si>
  <si>
    <t>Массовая доля соли (физико-химический м-д)</t>
  </si>
  <si>
    <t>7.1.8.</t>
  </si>
  <si>
    <t>Массовая доля сахара (физико-химический м-д)</t>
  </si>
  <si>
    <t>7.1.9.</t>
  </si>
  <si>
    <t>Массовая доля влаги (физико-химический м-д)</t>
  </si>
  <si>
    <t>7.1.10.</t>
  </si>
  <si>
    <t>Массовая доля кальция (физико-химический м-д)</t>
  </si>
  <si>
    <t>7.1.11.</t>
  </si>
  <si>
    <t>Массовая доля косных включений (физико-химический м-д)</t>
  </si>
  <si>
    <t>7.1.12.</t>
  </si>
  <si>
    <t>Массовая доля начинки (физико-химический м-д)</t>
  </si>
  <si>
    <t>7.1.13.</t>
  </si>
  <si>
    <r>
      <t xml:space="preserve">Определение Трихинеллы (Trichinella spiralis) </t>
    </r>
    <r>
      <rPr>
        <i/>
        <sz val="12"/>
        <rFont val="Times New Roman"/>
        <family val="1"/>
        <charset val="204"/>
      </rPr>
      <t>микроскопический метод</t>
    </r>
  </si>
  <si>
    <t>7.1.14.</t>
  </si>
  <si>
    <t>Определение массы одного изделия (физико-химический м-д)</t>
  </si>
  <si>
    <t>7.1.15.</t>
  </si>
  <si>
    <t>Толщина тестовой оболочки для полуфабрикатов (физико-химический м-д)</t>
  </si>
  <si>
    <t>7.1.16.</t>
  </si>
  <si>
    <t>Массовая доля маринада (физико-химический м-д)</t>
  </si>
  <si>
    <t>7.2.</t>
  </si>
  <si>
    <t>7.2.1.</t>
  </si>
  <si>
    <t>7.2.2.</t>
  </si>
  <si>
    <t>Массовая доля свободных кислот (физико-химический м-д)</t>
  </si>
  <si>
    <t>7.2.3.</t>
  </si>
  <si>
    <t>Массовая  доля жира (физико-химический м-д)</t>
  </si>
  <si>
    <t>7.2.4.</t>
  </si>
  <si>
    <t>Массовая доля белка (физико-химический м-д)</t>
  </si>
  <si>
    <t>7.2.5.</t>
  </si>
  <si>
    <t>Растворимость (физико-химический м-д)</t>
  </si>
  <si>
    <t>7.3.</t>
  </si>
  <si>
    <t>7.3.1.</t>
  </si>
  <si>
    <t>Массовая доля  жира (физико-химический м-д)</t>
  </si>
  <si>
    <t>7.3.2.</t>
  </si>
  <si>
    <t>Массовая доля  влаги (физико-химический м-д)</t>
  </si>
  <si>
    <t>7.3.3.</t>
  </si>
  <si>
    <t>Массовая доля  соли (физико-химический м-д)</t>
  </si>
  <si>
    <t>7.3.4.</t>
  </si>
  <si>
    <t>Массовая доля  белка (физико-химический м-д)</t>
  </si>
  <si>
    <t>7.3.5.</t>
  </si>
  <si>
    <t>Определение кислотности (физико-химический м-д)</t>
  </si>
  <si>
    <t>7.3.6.</t>
  </si>
  <si>
    <t>Определение плотности (физико-химический м-д)</t>
  </si>
  <si>
    <t>7.3.7.</t>
  </si>
  <si>
    <t>Определение фальсификации (химический м-д)</t>
  </si>
  <si>
    <t>7.3.8.</t>
  </si>
  <si>
    <t>Точка замерзания (физико-химический м-д)</t>
  </si>
  <si>
    <t>7.3.9.</t>
  </si>
  <si>
    <t>Определение количества соматических клеток вискозиметрическим методом</t>
  </si>
  <si>
    <t>7.3.10.</t>
  </si>
  <si>
    <t>Определение редуктазы с резазурином (физико-химический м-д)</t>
  </si>
  <si>
    <t>7.3.11.</t>
  </si>
  <si>
    <t>Определение СОМО (без жира) (физико-химический м-д)</t>
  </si>
  <si>
    <t>7.3.12.</t>
  </si>
  <si>
    <t>Определение фосфатазы (пероксидазы) (физико-химический м-д)</t>
  </si>
  <si>
    <t>7.3.13.</t>
  </si>
  <si>
    <t>Массовая доля сахарозы (физико-химический м-д)</t>
  </si>
  <si>
    <t>7.3.14.</t>
  </si>
  <si>
    <t>7.3.15.</t>
  </si>
  <si>
    <t>Определение группы чистоты  (микробиологический  м-д)</t>
  </si>
  <si>
    <t>7.3.16.</t>
  </si>
  <si>
    <t>7.3.17.</t>
  </si>
  <si>
    <t>Титруемая кислотность молочной плазмы (химический м-д)</t>
  </si>
  <si>
    <t>7.3.18.</t>
  </si>
  <si>
    <t>Индекс растворимости (физико-химический м-д)</t>
  </si>
  <si>
    <t>7.3.19.</t>
  </si>
  <si>
    <t>Ингибирующие вещества (микробиологический  м-д)</t>
  </si>
  <si>
    <t>7.3.20.</t>
  </si>
  <si>
    <t>Нитрат натрия (фотометрический метод)</t>
  </si>
  <si>
    <t>7.3.21.</t>
  </si>
  <si>
    <t>Определение количества бифидобактерий, лактобактерий (микробиологический м-д)</t>
  </si>
  <si>
    <t>7.4.</t>
  </si>
  <si>
    <t>7.4.1.</t>
  </si>
  <si>
    <t>7.4.2.</t>
  </si>
  <si>
    <t>7.4.3.</t>
  </si>
  <si>
    <t>7.4.4.</t>
  </si>
  <si>
    <r>
      <t>Определение гистамина (фотометрический м-</t>
    </r>
    <r>
      <rPr>
        <i/>
        <sz val="12"/>
        <rFont val="Times New Roman"/>
        <family val="1"/>
        <charset val="204"/>
      </rPr>
      <t xml:space="preserve">д) </t>
    </r>
  </si>
  <si>
    <t>7.5.</t>
  </si>
  <si>
    <t>Исследование консервов, пресервов (мясных и рыбных)</t>
  </si>
  <si>
    <t>7.5.1.</t>
  </si>
  <si>
    <t>7.5.2.</t>
  </si>
  <si>
    <t>7.5.3.</t>
  </si>
  <si>
    <t>7.5.4.</t>
  </si>
  <si>
    <t>Определение гистамина (фотометрический м-д)</t>
  </si>
  <si>
    <t>7.5.5.</t>
  </si>
  <si>
    <t>Определение кислотности (химический м-д)</t>
  </si>
  <si>
    <t>7.5.6.</t>
  </si>
  <si>
    <t>Определение БКН (бензойнокислый натрий – консервант) (химический м-д)</t>
  </si>
  <si>
    <t>7.5.7.</t>
  </si>
  <si>
    <t>Определение уротропина (консервант) (физико-химический м-д)</t>
  </si>
  <si>
    <t>7.6.</t>
  </si>
  <si>
    <t>Исследования  продукции масложировой промышленности</t>
  </si>
  <si>
    <t>7.6.1.</t>
  </si>
  <si>
    <t>7.6.2.</t>
  </si>
  <si>
    <t>Определение влаги (физико-химический м-д)</t>
  </si>
  <si>
    <t>7.6.3.</t>
  </si>
  <si>
    <t>7.6.4.</t>
  </si>
  <si>
    <t>7.6.5.</t>
  </si>
  <si>
    <t>Определение перекисного числа (химический м-д)</t>
  </si>
  <si>
    <t>7.6.6.</t>
  </si>
  <si>
    <t>Фальсификация (химический м-д)</t>
  </si>
  <si>
    <t>7.6.7.</t>
  </si>
  <si>
    <t>Определение кислотного числа (химический м-д)</t>
  </si>
  <si>
    <t>7.6.8.</t>
  </si>
  <si>
    <t>Цветное число (химический м-д)</t>
  </si>
  <si>
    <t>7.6.9.</t>
  </si>
  <si>
    <r>
      <t xml:space="preserve">Определение фосфорсодержащих соединений </t>
    </r>
    <r>
      <rPr>
        <i/>
        <sz val="12"/>
        <rFont val="Times New Roman"/>
        <family val="1"/>
        <charset val="204"/>
      </rPr>
      <t>фотометрический метод</t>
    </r>
  </si>
  <si>
    <t>7.6.10.</t>
  </si>
  <si>
    <t>Определение нежировых примесей (химический м-д)</t>
  </si>
  <si>
    <t>7.6.11.</t>
  </si>
  <si>
    <t>Определение отстоя (химический м-д)</t>
  </si>
  <si>
    <t>7.6.12.</t>
  </si>
  <si>
    <t>Определение температуры плавления (химический м-д)</t>
  </si>
  <si>
    <t>7.6.13.</t>
  </si>
  <si>
    <t>7.6.14.</t>
  </si>
  <si>
    <t>Массовая доля неомыляемых веществ (химический м-д)</t>
  </si>
  <si>
    <t>7.6.15.</t>
  </si>
  <si>
    <t>Массовая доля нерастворимых веществ (химический м-д)</t>
  </si>
  <si>
    <t>7.6.16.</t>
  </si>
  <si>
    <t>Температура застывания жирных кислот (химический м-д)</t>
  </si>
  <si>
    <t>7.6.17.</t>
  </si>
  <si>
    <t>Определение мыла (визуальный м-д)</t>
  </si>
  <si>
    <t>7.7.</t>
  </si>
  <si>
    <t>7.7.1.</t>
  </si>
  <si>
    <t>Определение массовой доли сорбиновой кислоты (спектрофотометрический экспресс-метод)</t>
  </si>
  <si>
    <t>7.10.</t>
  </si>
  <si>
    <t xml:space="preserve">Исследование напитков безалкогольных и алкогольных </t>
  </si>
  <si>
    <t>7.10.1.</t>
  </si>
  <si>
    <t>Крепость (физико-химический м-д)</t>
  </si>
  <si>
    <t>7.10.2.</t>
  </si>
  <si>
    <t>Щелочность  (физико-химический м-д)</t>
  </si>
  <si>
    <t>7.10.3.</t>
  </si>
  <si>
    <t>Массовая доля уксусного альдегида (физико-химический м-д)</t>
  </si>
  <si>
    <t>7.10.4.</t>
  </si>
  <si>
    <t>Сивушные масла (физико-химический м-д)</t>
  </si>
  <si>
    <t>7.10.5.</t>
  </si>
  <si>
    <t>Массовая доля спирта (физико-химический м-д)</t>
  </si>
  <si>
    <t>7.10.6.</t>
  </si>
  <si>
    <t>Кислотность (физико-химический м-д)</t>
  </si>
  <si>
    <t>7.10.7.</t>
  </si>
  <si>
    <t>рН (ионометрический м-д)</t>
  </si>
  <si>
    <t>7.10.8.</t>
  </si>
  <si>
    <t>Массовая доля двуокиси углерода (физико-химический м-д)</t>
  </si>
  <si>
    <t>7.10.9.</t>
  </si>
  <si>
    <t>7.10.10.</t>
  </si>
  <si>
    <t>Определение сахара (физико-химический м-д)</t>
  </si>
  <si>
    <t>7.10.11.</t>
  </si>
  <si>
    <t>Высота пены (физико-химический м-д)</t>
  </si>
  <si>
    <t>7.10.12.</t>
  </si>
  <si>
    <t>Пеностойкость (физико-химический м-д)</t>
  </si>
  <si>
    <t>7.10.13.</t>
  </si>
  <si>
    <t>Цвет (физико-химический м-д)</t>
  </si>
  <si>
    <t>7.11.</t>
  </si>
  <si>
    <t>Исследование воды</t>
  </si>
  <si>
    <t>7.11.1.</t>
  </si>
  <si>
    <t>Санитарно-гигиенические исследования воды (органолептика, физические, химические методы: запах, цвет, вкус, мутность, осадок, окисляемость, нитриты, нитраты, хлориды, сульфаты, жесткость, сероводород,др.)</t>
  </si>
  <si>
    <t>7.11.2.</t>
  </si>
  <si>
    <t>Гидрохимические исследования на основные показатели пробы воды в прудовых хозяйствах)</t>
  </si>
  <si>
    <t>7.11.3.</t>
  </si>
  <si>
    <t>Микробиологические исследования питьевой воды</t>
  </si>
  <si>
    <t>7.11.4.</t>
  </si>
  <si>
    <t>Микробиологические исследования  воды водоемов</t>
  </si>
  <si>
    <t>7.11.5.</t>
  </si>
  <si>
    <t>Определение токсичных элементов методом ААС</t>
  </si>
  <si>
    <t>7.11.6.</t>
  </si>
  <si>
    <t>7.11.7.</t>
  </si>
  <si>
    <t>Яйца, личинки гельминтов, цисты кишечных патогенных простейших  (метод микроскопии)</t>
  </si>
  <si>
    <t>7.11.8.</t>
  </si>
  <si>
    <t>Удельная электропроводность (ионометрический м-д)</t>
  </si>
  <si>
    <t>7.11.9.</t>
  </si>
  <si>
    <t>Мутность (физико-химический м-д)</t>
  </si>
  <si>
    <t>7.11.10.</t>
  </si>
  <si>
    <t>Цветность  (физико-химический м-д)</t>
  </si>
  <si>
    <t>7.11.11.</t>
  </si>
  <si>
    <t>Жесткость  (физико-химический м-д)</t>
  </si>
  <si>
    <t>7.11.12.</t>
  </si>
  <si>
    <t>7.11.13.</t>
  </si>
  <si>
    <t>Нитраты  (физико-химический м-д)</t>
  </si>
  <si>
    <t>7.11.14.</t>
  </si>
  <si>
    <t>Нитриты (физико-химический м-д)</t>
  </si>
  <si>
    <t>7.11.15.</t>
  </si>
  <si>
    <t>Железо (физико-химический м-д)</t>
  </si>
  <si>
    <t>7.11.16.</t>
  </si>
  <si>
    <t>Массовая концентрация аммиака и ионов аммония (фотометрический м-д)</t>
  </si>
  <si>
    <t>7.11.17.</t>
  </si>
  <si>
    <t>Хлориды (физико-химический м-д)</t>
  </si>
  <si>
    <t>7.11.18.</t>
  </si>
  <si>
    <t xml:space="preserve">Сульфаты (физико-химический м-д) </t>
  </si>
  <si>
    <t>7.11.19.</t>
  </si>
  <si>
    <t>Фосфаты (физико-химический м-д)</t>
  </si>
  <si>
    <t>7.11.20.</t>
  </si>
  <si>
    <t>Фториды (фотометрический метод)</t>
  </si>
  <si>
    <t>7.11.21.</t>
  </si>
  <si>
    <t>Нефтепродукты (фотометрический метод)</t>
  </si>
  <si>
    <t>7.11.22.</t>
  </si>
  <si>
    <t>Фенолы (физико-химический м-д)</t>
  </si>
  <si>
    <t>7.11.23.</t>
  </si>
  <si>
    <t>Поверхностные вещества ПАВ (физико-химический м-д)</t>
  </si>
  <si>
    <t>7.11.24.</t>
  </si>
  <si>
    <t>Водородный показатель рН (физико-химический м-д)</t>
  </si>
  <si>
    <t>7.11.25.</t>
  </si>
  <si>
    <t>Взвешанные вещества (физико-химический м-д)</t>
  </si>
  <si>
    <t>7.11.26.</t>
  </si>
  <si>
    <t>Сухой остаток (физико-химический м-д)</t>
  </si>
  <si>
    <t>7.11.27.</t>
  </si>
  <si>
    <t>Кальций (физико-химический м-д)</t>
  </si>
  <si>
    <t>7.11.28.</t>
  </si>
  <si>
    <t>БПК (физико-химический м-д)</t>
  </si>
  <si>
    <t>7.12.</t>
  </si>
  <si>
    <t>Исследование соскобов, санитарных смывов</t>
  </si>
  <si>
    <t>7.12.1.</t>
  </si>
  <si>
    <t>Микробиологическое исследование (за 1 смыв)</t>
  </si>
  <si>
    <t>7.12.2.</t>
  </si>
  <si>
    <t>Качество дезинфекции (за 1 смыв)</t>
  </si>
  <si>
    <t>7.12.3.</t>
  </si>
  <si>
    <t>Исследование соскобов со стен холодильных камер на плесени (1 камера)</t>
  </si>
  <si>
    <t>7.12.4.</t>
  </si>
  <si>
    <t>Микробиологическое исследование воздуха (бакобсемененность)</t>
  </si>
  <si>
    <t>7.12.5.</t>
  </si>
  <si>
    <t>Микробиологическое исследование воздуха (плесень)</t>
  </si>
  <si>
    <t>7.13.</t>
  </si>
  <si>
    <t>Радиологические исследования</t>
  </si>
  <si>
    <t>7.13.1.</t>
  </si>
  <si>
    <t>Измерение гамма-фона местности при отборе проб
(в 3-х точках)</t>
  </si>
  <si>
    <t>7.13.2.</t>
  </si>
  <si>
    <t xml:space="preserve">Измерение мощности гамма-излучения </t>
  </si>
  <si>
    <t>7.13.3.</t>
  </si>
  <si>
    <t>Измерения шума</t>
  </si>
  <si>
    <t>7.13.4.</t>
  </si>
  <si>
    <t>Измерение  освещенности</t>
  </si>
  <si>
    <t>7.15.</t>
  </si>
  <si>
    <t>Исследования инкубационного яйца</t>
  </si>
  <si>
    <t>7.15.1.</t>
  </si>
  <si>
    <t>Определение каратиноидов в яйце (физико-химический м-д)</t>
  </si>
  <si>
    <t>7.15.2.</t>
  </si>
  <si>
    <t>Определение витамина "А" (физико-химический м-д)</t>
  </si>
  <si>
    <t>7.15.3.</t>
  </si>
  <si>
    <t>Определение витамина «В2» (физико-химический м-д)</t>
  </si>
  <si>
    <t>7.15.4.</t>
  </si>
  <si>
    <t>Вит «А» в печени  (физико-химический м-д)</t>
  </si>
  <si>
    <t>7.15.5.</t>
  </si>
  <si>
    <t>Вит «В2»  в печени  (физико-химический м-д)</t>
  </si>
  <si>
    <t>7.15.6.</t>
  </si>
  <si>
    <t>7.15.7.</t>
  </si>
  <si>
    <t>Соотношение желтка, белка, скорлупы (физический м-д)</t>
  </si>
  <si>
    <t>физический</t>
  </si>
  <si>
    <t>7.15.8.</t>
  </si>
  <si>
    <t>Толщина скорлупы (физический м-д)</t>
  </si>
  <si>
    <t>7.15.9.</t>
  </si>
  <si>
    <t>Кислотное число (химический м-д)</t>
  </si>
  <si>
    <t>7.16.</t>
  </si>
  <si>
    <t>Дезинфицирующие средства:</t>
  </si>
  <si>
    <t>7.16.1.</t>
  </si>
  <si>
    <t>Определение активного хлора в сухой хлорной извести (химический м-д)</t>
  </si>
  <si>
    <t>7.16.2.</t>
  </si>
  <si>
    <t>Определение активного хлора в растворе (химический м-д)</t>
  </si>
  <si>
    <t>7.16.3.</t>
  </si>
  <si>
    <t>Определение действующего вещества в растворе дезинфектанта  (химический м-д)</t>
  </si>
  <si>
    <t>7.17.</t>
  </si>
  <si>
    <t>7.17.1.</t>
  </si>
  <si>
    <t>Консультация за 0,5 часа, письменные рекомендации</t>
  </si>
  <si>
    <t>7.17.2.</t>
  </si>
  <si>
    <t>Оформление и выдача  экспертиз на исследуемый материал</t>
  </si>
  <si>
    <t>экз.</t>
  </si>
  <si>
    <t>7.17.3.</t>
  </si>
  <si>
    <t>Оформление и выдача протокола испытаний продовольствия и сырья животного  и растительного происхождения для целей сертификации</t>
  </si>
  <si>
    <t>7.18.</t>
  </si>
  <si>
    <t>Определение качества пестицидов</t>
  </si>
  <si>
    <t>7.18.1.</t>
  </si>
  <si>
    <t xml:space="preserve">Определение процента содержания действующего вещества   колоритметрическим методом                     </t>
  </si>
  <si>
    <t>7.18.2.</t>
  </si>
  <si>
    <t>Определение массовой доли (концентрации) действующего вещества методом жидкостной хроматографии</t>
  </si>
  <si>
    <t>7.18.3.</t>
  </si>
  <si>
    <t>Определение массовой доли (концентрации)  действующего вещества методом газовой хроматографии</t>
  </si>
  <si>
    <t>7.19.</t>
  </si>
  <si>
    <t>Исследования подмора пчёл, биоматериала</t>
  </si>
  <si>
    <t>7.19.1.</t>
  </si>
  <si>
    <t xml:space="preserve">Определение содержания пестицидов в подморе пчёл методом ГХ-МС                     </t>
  </si>
  <si>
    <t>7.19.2.</t>
  </si>
  <si>
    <t xml:space="preserve">Определение содержания пестицидов в подморе пчёл методом ВЭЖХ-МС                     </t>
  </si>
  <si>
    <t>ПРОЧИЕ НАПРАВЛЕНИЯ</t>
  </si>
  <si>
    <t>Прием и регистрация заявления (заявки) на проведение инспекции (анализ представленных документов и материалов, характеризующих объект инспекции, принятие решения, оценка выбранного метода и процедуры инспекции)</t>
  </si>
  <si>
    <t>Консультационные услуги эксперта Органа инспекции</t>
  </si>
  <si>
    <t>Оформление и выдача экспертного заключения (без выезда специалиста, отбора проб, обследования)</t>
  </si>
  <si>
    <t>1 чел/час</t>
  </si>
  <si>
    <t>Заверение копий экспертного заключения</t>
  </si>
  <si>
    <t>Выдача экспертного заключения при рассмотрении материалов по объектам и работам на соответствие ветеринарно-санитарным требованиям</t>
  </si>
  <si>
    <t>Экспертная оценка результатов исследований пищевой продукции по показателям качества и безопасности, установление сроков годности</t>
  </si>
  <si>
    <t>Экспертная оценка результатов исследований кормов и кормовой продукции</t>
  </si>
  <si>
    <t>Идентификация зерна (зерновых; зернобобовых и масличных культур) с целью отнесения к объектам регулирования</t>
  </si>
  <si>
    <t>Почвенная экспертиза (в том числе агрохимическая экспертиза; химико-токсикологическая экспертиза; санитарная экспертиза; микробиологическая (бактериологическая) экспертиза; паразитологическая экспертиза; радиологическая экспертиза; экспертная оценка результатов исследования почв по показателям качества и безопасности)</t>
  </si>
  <si>
    <t>Экспертная оценка расчета размера вреда, причинённого почвам, как объекту охраны окружающей среды</t>
  </si>
  <si>
    <t>Экспертная оценка расчета размера вреда, причинённого почвам в результате деградации</t>
  </si>
  <si>
    <t>Экспертная оценка результатов исследования:
-средств защиты растений,
-агрохимикатов, 
-пестицидов, 
-минерального сырья,
-удобрений органических твердых и жидких,ППЖ 
-грунтов тепличных.</t>
  </si>
  <si>
    <t>Разработка нормативной документации (ТУ): по пищевой продукции</t>
  </si>
  <si>
    <t>8.15</t>
  </si>
  <si>
    <t>Разработка нормативной документации (ТУ):  на побочные продукты животноводства, удобрения</t>
  </si>
  <si>
    <t xml:space="preserve">* Стоимость услуг Органа инспекции по отбору проб, выезда специалиста, проведения обследования взимается согласно </t>
  </si>
  <si>
    <t>прейскуранта Учреждения в разрезе по каждому направлению в сфере оказываемых услуг.</t>
  </si>
  <si>
    <t>Сопровождение декларирования соответствия продукции по заявке заказчика</t>
  </si>
  <si>
    <t>Сопровождение декларирования соответствия продукции по заявке заказчика: подготовка пакета документов, необходимых для принятия заявителем декларации о соответствии, оформление проекта декларации о соответствии, её подготовка к регистрации в реестре (партия)</t>
  </si>
  <si>
    <t>Сопровождение декларирования соответствия продукции по заявке заказчика: подготовка пакета документов, необходимых для принятия заявителем декларации о соответствии, оформление проекта декларации о соответствии, её подготовка к регистрации в реестре (серия)</t>
  </si>
  <si>
    <t>Срок действия - 1 год</t>
  </si>
  <si>
    <t>Срок действия - свыше 1 года</t>
  </si>
  <si>
    <t>Ветеринарный осмотр с целью последующего оформления ветеринарных документов*</t>
  </si>
  <si>
    <t>Осмотр животных для оформления ветеринарных сопроводительных документов, включающая проведение клинического осмотра и изучение ветеринарных документов</t>
  </si>
  <si>
    <t>одна голова</t>
  </si>
  <si>
    <t>Организация проведения ветеринарного осмотра объектов, транспортных средств, сырья и продукции растительного и животного происхождения, кормов</t>
  </si>
  <si>
    <t>предварительный осмотр продукции животноводства, сырья животного происхождения, кормов для животных с целью оформления ветеринарно-сопроводительных документов</t>
  </si>
  <si>
    <t>одна туша /
одна партия</t>
  </si>
  <si>
    <t>осмотр мяса, подвергнутого полной ветеринарно-санитарной экспертизе</t>
  </si>
  <si>
    <t xml:space="preserve">одна туша </t>
  </si>
  <si>
    <t>осмотр субпродуктов промышленной выработки</t>
  </si>
  <si>
    <t>одна партия</t>
  </si>
  <si>
    <t>осмотр продукции птицеводства</t>
  </si>
  <si>
    <t>осмотр рыбы промышленной выработки</t>
  </si>
  <si>
    <t>осмотр икры</t>
  </si>
  <si>
    <t>10.2.7</t>
  </si>
  <si>
    <t>осмотр колбасных и других изделий промышленной выработки</t>
  </si>
  <si>
    <t>10.2.9</t>
  </si>
  <si>
    <t>осмотр молока и молочной продукции промышленной выработки, сыров</t>
  </si>
  <si>
    <t>10.2.10</t>
  </si>
  <si>
    <t>осмотр яйца инкубационного, молодняка птицы предназначенных для реализации и (или) транспортировки</t>
  </si>
  <si>
    <t>10.2.11</t>
  </si>
  <si>
    <t>обследование объектов, предприятий переработки, производства, транспортировки, хранения и реализации животноводческой и растительной продукции и сырья</t>
  </si>
  <si>
    <t>за один объект</t>
  </si>
  <si>
    <t>Оформление ветеринарных сопроводительных документов (стоимость самого бланка и голограммы)</t>
  </si>
  <si>
    <t>бланк</t>
  </si>
  <si>
    <t>Ветеринарное обслуживание предприятия с целью оформления ветеринарного сопроводительного документа*</t>
  </si>
  <si>
    <t>10.4.1</t>
  </si>
  <si>
    <t xml:space="preserve">Прием и рассмотрение заявки, осмотр кормов, комбикормов, побочных продуктов мукомольно-крупяного производства (отруби пшеничные, ржаные, мучки мукомольные, крупяные, кормовые зерновые отходы, дерть зерновых культур), муки мясо-костной, костной, шрота, сена, соломы, и др. фуража, растительных масел и кормовых жиров для производства кормов и комбикормов </t>
  </si>
  <si>
    <t>10.4.1.1</t>
  </si>
  <si>
    <t>массой до 1 тонны включительно</t>
  </si>
  <si>
    <t>10.4.1.2</t>
  </si>
  <si>
    <t>массой свыше 1 тонны (за каждую последующую тонну, полную и не полную)</t>
  </si>
  <si>
    <t>10.4.2</t>
  </si>
  <si>
    <t>Прием и рассмотрение заявки на продукцию и сырье животного происхождения, корма для непродуктивных животных</t>
  </si>
  <si>
    <t>10.4.2.1</t>
  </si>
  <si>
    <t>массой до 100 кг включительно</t>
  </si>
  <si>
    <t>10.4.2.2</t>
  </si>
  <si>
    <t>массой от 101 кг до 1000 кг</t>
  </si>
  <si>
    <t>Пищевая продукция   и продовольственное сырьё животного происхождения</t>
  </si>
  <si>
    <t>для Красноярского филиала ФГБУ "ЦОК АПК"</t>
  </si>
  <si>
    <t>Размер платы за отбор проб и проведение лабораторных исследований</t>
  </si>
  <si>
    <t>Лабораторные испытания продукции молочной и масложировой промышленности</t>
  </si>
  <si>
    <t>1.43.01</t>
  </si>
  <si>
    <t>Определение плотности раствора</t>
  </si>
  <si>
    <t>1.43.02</t>
  </si>
  <si>
    <t>Кислотность, титруемая кислотность, активная кислотность, кислотность жировой фазы (1 показатель)</t>
  </si>
  <si>
    <t>1.43.03</t>
  </si>
  <si>
    <t>Определение чистоты</t>
  </si>
  <si>
    <t>1.43.04</t>
  </si>
  <si>
    <t>Определение массовой доли жира в сухом веществе</t>
  </si>
  <si>
    <t>1.43.05</t>
  </si>
  <si>
    <t>Определение массовой доли влаги, сухих веществ (1 показатель)</t>
  </si>
  <si>
    <t>1.43.06</t>
  </si>
  <si>
    <t>Фосфотаза</t>
  </si>
  <si>
    <t>1.43.07</t>
  </si>
  <si>
    <t>1.43.08</t>
  </si>
  <si>
    <t>Определение наличия соды</t>
  </si>
  <si>
    <t>1.43.09</t>
  </si>
  <si>
    <t xml:space="preserve">Массовая доля сахара </t>
  </si>
  <si>
    <t>1.43.10</t>
  </si>
  <si>
    <t>Определение массовой доли соли</t>
  </si>
  <si>
    <t>1.43.11</t>
  </si>
  <si>
    <t>Индекс растворимости</t>
  </si>
  <si>
    <t>1.43.12</t>
  </si>
  <si>
    <t>PH плазмы масла</t>
  </si>
  <si>
    <t>1.43.13</t>
  </si>
  <si>
    <t>Перекисное число</t>
  </si>
  <si>
    <t>1.43.14</t>
  </si>
  <si>
    <t>Массовая доля белка</t>
  </si>
  <si>
    <t>1.43.14.1</t>
  </si>
  <si>
    <t>Серия от 2 до 5 исследований</t>
  </si>
  <si>
    <t>1.43.14.2</t>
  </si>
  <si>
    <t>Серия от 6 и выше исследований</t>
  </si>
  <si>
    <t>1.43.15</t>
  </si>
  <si>
    <t>Термоустойчивость к алкогольной пробе</t>
  </si>
  <si>
    <t>1.43.16</t>
  </si>
  <si>
    <t>Массовая доля лактозы (галактоза)</t>
  </si>
  <si>
    <t>1.43.17</t>
  </si>
  <si>
    <t>1.43.18</t>
  </si>
  <si>
    <t>1.43.18.1</t>
  </si>
  <si>
    <t>1.43.18.2</t>
  </si>
  <si>
    <t>1.43.19</t>
  </si>
  <si>
    <t>Жирнокислотный состав молочной продукции</t>
  </si>
  <si>
    <t>1.43.19.1</t>
  </si>
  <si>
    <t>1.43.19.2</t>
  </si>
  <si>
    <t>1.43.20</t>
  </si>
  <si>
    <t>Органолептические исследования молока и молочных продуктов</t>
  </si>
  <si>
    <t>1.43.21</t>
  </si>
  <si>
    <t>Массовая доля аммиака (качественная)</t>
  </si>
  <si>
    <t>1.43.22</t>
  </si>
  <si>
    <t>1.43.23</t>
  </si>
  <si>
    <t>Бифидобактерии</t>
  </si>
  <si>
    <t>1.43.24</t>
  </si>
  <si>
    <t>Температура замерзания (точка замерзания)</t>
  </si>
  <si>
    <t>1.43.25</t>
  </si>
  <si>
    <t>Массовая доля спирта (алкоголя)</t>
  </si>
  <si>
    <t>1.43.26</t>
  </si>
  <si>
    <t>Вязкость</t>
  </si>
  <si>
    <t>1.43.27</t>
  </si>
  <si>
    <t>Массовая доля линолевой кислоты</t>
  </si>
  <si>
    <t>1.43.28</t>
  </si>
  <si>
    <t>Содержание трансизомеров ненасыщенных жирных кислот</t>
  </si>
  <si>
    <t>1.43.29</t>
  </si>
  <si>
    <t>Пастеризация</t>
  </si>
  <si>
    <t>1.43.30</t>
  </si>
  <si>
    <t>Лактоза</t>
  </si>
  <si>
    <t>1.43.31</t>
  </si>
  <si>
    <t>Определение содержания спор мезофильных анаэробных микроорганизмов</t>
  </si>
  <si>
    <t>1.43.32</t>
  </si>
  <si>
    <t xml:space="preserve">Определение чистоты молока </t>
  </si>
  <si>
    <t>1.43.33</t>
  </si>
  <si>
    <t>Определение сухого молока</t>
  </si>
  <si>
    <t>1.43.34</t>
  </si>
  <si>
    <t>Определение стеринов (молоко, сливки, творог, сыр, сливочное и топлёное масло)</t>
  </si>
  <si>
    <t>1.43.35</t>
  </si>
  <si>
    <t>Пробоподготовка молочной продукции (1 образец)</t>
  </si>
  <si>
    <t>Лабораторные испытания мясных изделий</t>
  </si>
  <si>
    <t>1.44.02</t>
  </si>
  <si>
    <t>Определение поваренной соли (хлоридов)</t>
  </si>
  <si>
    <t>1.44.03</t>
  </si>
  <si>
    <t>Определение содержания крахмала, хлеба</t>
  </si>
  <si>
    <t>1.44.04</t>
  </si>
  <si>
    <t>Определение общего фосфора (фосфатов)</t>
  </si>
  <si>
    <t>1.44.05</t>
  </si>
  <si>
    <t>Остаточная активность кислой фосфотазы (проваренность)</t>
  </si>
  <si>
    <t>1.44.06</t>
  </si>
  <si>
    <t>Определение кислотного числа</t>
  </si>
  <si>
    <t>1.44.07</t>
  </si>
  <si>
    <t>Определение перекисного числа</t>
  </si>
  <si>
    <t>1.44.08</t>
  </si>
  <si>
    <t>Массовая доля углеводов</t>
  </si>
  <si>
    <t>1.44.09</t>
  </si>
  <si>
    <t>Температура плавления желе</t>
  </si>
  <si>
    <t>1.44.10</t>
  </si>
  <si>
    <t>Температура плавления жира</t>
  </si>
  <si>
    <t>1.44.11</t>
  </si>
  <si>
    <t>Определения наличия посторонних примесей</t>
  </si>
  <si>
    <t>1.44.12</t>
  </si>
  <si>
    <t>Массовая доля костных включений</t>
  </si>
  <si>
    <t>1.44.13</t>
  </si>
  <si>
    <t>1.44.14</t>
  </si>
  <si>
    <t>1.44.14.1</t>
  </si>
  <si>
    <t>1.44.14.2</t>
  </si>
  <si>
    <t>1.44.15</t>
  </si>
  <si>
    <t>Определение массы, размеров составных частей</t>
  </si>
  <si>
    <t>1.44.16</t>
  </si>
  <si>
    <t>Массовая доля сухого вещества</t>
  </si>
  <si>
    <t>1.44.17</t>
  </si>
  <si>
    <t>Растворимость</t>
  </si>
  <si>
    <t>1.44.18</t>
  </si>
  <si>
    <t>Массовая доля свободных жирных кислот</t>
  </si>
  <si>
    <t>1.44.19</t>
  </si>
  <si>
    <t>Микроскопия ( Свежесть)</t>
  </si>
  <si>
    <t>1.44.20</t>
  </si>
  <si>
    <t>1.44.20.1</t>
  </si>
  <si>
    <t>1.44.20.2</t>
  </si>
  <si>
    <t>1.44.21</t>
  </si>
  <si>
    <t>Реакция на пероксидазу</t>
  </si>
  <si>
    <t>1.44.22</t>
  </si>
  <si>
    <t>Реакция с формалином</t>
  </si>
  <si>
    <t>1.44.23</t>
  </si>
  <si>
    <t>1.44.24</t>
  </si>
  <si>
    <t>Массовая доля веществ, нерастворимых в эфире</t>
  </si>
  <si>
    <t>1.44.25</t>
  </si>
  <si>
    <t>1.44.25.1</t>
  </si>
  <si>
    <t>1.44.25.2</t>
  </si>
  <si>
    <t>1.44.26</t>
  </si>
  <si>
    <t>Антиокислитель (в жирах)</t>
  </si>
  <si>
    <t>1.44.27</t>
  </si>
  <si>
    <t>Массовая доля оксипролина</t>
  </si>
  <si>
    <t>1.44.28</t>
  </si>
  <si>
    <t>Герметичность и состояние внутренней поверхности тары</t>
  </si>
  <si>
    <t>1.44.29</t>
  </si>
  <si>
    <t>Наполнитель (хлеб, картофель, каша)</t>
  </si>
  <si>
    <t>1.44.30</t>
  </si>
  <si>
    <t>Массовая доля кальция</t>
  </si>
  <si>
    <t>1.44.31</t>
  </si>
  <si>
    <t>1.44.32</t>
  </si>
  <si>
    <t>Идентификация состава (гистологические исследования)</t>
  </si>
  <si>
    <t>1.44.33</t>
  </si>
  <si>
    <t>Массовая доля веществ нерастворимых в жире</t>
  </si>
  <si>
    <t>1.44.34</t>
  </si>
  <si>
    <t>Массовая доля неомыляемых веществ</t>
  </si>
  <si>
    <t>1.44.35</t>
  </si>
  <si>
    <t>Степень окислительной порчи</t>
  </si>
  <si>
    <t>1.44.36</t>
  </si>
  <si>
    <t>Температура застывания жирных кислот</t>
  </si>
  <si>
    <t>1.44.37</t>
  </si>
  <si>
    <t>Количество летучих жирных кислот</t>
  </si>
  <si>
    <t>1.44.38</t>
  </si>
  <si>
    <t>Аммиак (количественное содержание)</t>
  </si>
  <si>
    <t>1.44.39</t>
  </si>
  <si>
    <t>Соли аммония</t>
  </si>
  <si>
    <t>1.44.40</t>
  </si>
  <si>
    <t>Определение соевого белка</t>
  </si>
  <si>
    <t>1.44.41</t>
  </si>
  <si>
    <t>Пробоподготовка замороженной мясной продукции (1 образец)</t>
  </si>
  <si>
    <t>1.44.42</t>
  </si>
  <si>
    <t>Пробоподготовка охлажденной мясной продукции (1 образец)</t>
  </si>
  <si>
    <t>1.46</t>
  </si>
  <si>
    <t>Лабораторные испытания рыбы и изделий из рыбы</t>
  </si>
  <si>
    <t>1.46.01</t>
  </si>
  <si>
    <t>Определение массовой доли влаги</t>
  </si>
  <si>
    <t>1.46.02</t>
  </si>
  <si>
    <t>Определение поваренной соли</t>
  </si>
  <si>
    <t>1.46.04</t>
  </si>
  <si>
    <t>Массовая доля составных частей</t>
  </si>
  <si>
    <t>1.46.05</t>
  </si>
  <si>
    <t>1.46.06</t>
  </si>
  <si>
    <t>Буферность</t>
  </si>
  <si>
    <t>1.45.03</t>
  </si>
  <si>
    <t xml:space="preserve">Кислотность </t>
  </si>
  <si>
    <t>1.45.03.1</t>
  </si>
  <si>
    <t>1.45.03.2</t>
  </si>
  <si>
    <t>1.46.08</t>
  </si>
  <si>
    <t>Определение наличия посторонних примесей</t>
  </si>
  <si>
    <t>1.46.09</t>
  </si>
  <si>
    <t>Качественная реакция на сероводород</t>
  </si>
  <si>
    <t>1.46.10</t>
  </si>
  <si>
    <t>Аммиак (качественная реакция)</t>
  </si>
  <si>
    <t>1.46.11</t>
  </si>
  <si>
    <t>1.46.12</t>
  </si>
  <si>
    <t>Содержание амино-аммиачного азота</t>
  </si>
  <si>
    <t>1.46.15</t>
  </si>
  <si>
    <t>1.46.15.1</t>
  </si>
  <si>
    <t>1.46.15.2</t>
  </si>
  <si>
    <t>1.46.16</t>
  </si>
  <si>
    <t>Токсигенность рыб</t>
  </si>
  <si>
    <t>1.46.17</t>
  </si>
  <si>
    <t>Массовая доля уротропина</t>
  </si>
  <si>
    <t>1.46.19</t>
  </si>
  <si>
    <t>Массовая доля сорбиновой, бензойной кислоты (ВЭЖХ) 1 показатель</t>
  </si>
  <si>
    <t>1.46.20</t>
  </si>
  <si>
    <t>Массовая доля сорбиновой, бензойной кислоты (титрование, фотометрия) 1 показатель</t>
  </si>
  <si>
    <t>1.46.21</t>
  </si>
  <si>
    <t>1.46.22</t>
  </si>
  <si>
    <t>1.46.23</t>
  </si>
  <si>
    <t>1.46.24</t>
  </si>
  <si>
    <t>1.46.25</t>
  </si>
  <si>
    <t>Кислотное число</t>
  </si>
  <si>
    <t>1.46.27</t>
  </si>
  <si>
    <t>Йодное число</t>
  </si>
  <si>
    <t>1.46.28</t>
  </si>
  <si>
    <t>1.46.29</t>
  </si>
  <si>
    <t>1.46.29.1</t>
  </si>
  <si>
    <t>1.46.29.2</t>
  </si>
  <si>
    <t>1.46.30</t>
  </si>
  <si>
    <t>Белковые вещества</t>
  </si>
  <si>
    <t>1.46.31</t>
  </si>
  <si>
    <t>Массовая доля уксусной кислоты (для маринованной рыбы)</t>
  </si>
  <si>
    <t>1.46.33</t>
  </si>
  <si>
    <t>Азот летучих оснований</t>
  </si>
  <si>
    <t>1.46.34</t>
  </si>
  <si>
    <t>Прозрачность (для жиров)</t>
  </si>
  <si>
    <t>1.46.35</t>
  </si>
  <si>
    <t>Металломагнитные и минеральные примеси (супы рыбные, концентраты)</t>
  </si>
  <si>
    <t>1.46.36</t>
  </si>
  <si>
    <t>Герметичность тары</t>
  </si>
  <si>
    <t>1.46.37</t>
  </si>
  <si>
    <t>1.46.38</t>
  </si>
  <si>
    <t>Массовая доля отстоя в масле</t>
  </si>
  <si>
    <t>1.46.39</t>
  </si>
  <si>
    <t>Массовая доля сухих веществ</t>
  </si>
  <si>
    <t>1.46.40</t>
  </si>
  <si>
    <t>Масса брутто</t>
  </si>
  <si>
    <t>1.46.41</t>
  </si>
  <si>
    <t>Масса нетто</t>
  </si>
  <si>
    <t>1.46.42</t>
  </si>
  <si>
    <t>Массовая доля глазури</t>
  </si>
  <si>
    <t>1.46.43</t>
  </si>
  <si>
    <t>Натрий бензойнокислый</t>
  </si>
  <si>
    <t>1.46.44</t>
  </si>
  <si>
    <t>Пробоподготовка замороженной рыбной продукции (1 образец)</t>
  </si>
  <si>
    <t>1.46.45</t>
  </si>
  <si>
    <t>Пробоподготовка охлажденной рыбной продукции (1 образец)</t>
  </si>
  <si>
    <t>1.46.46</t>
  </si>
  <si>
    <t>Трифенилметановые красители (определению остаточного содержания красителей в продукции аквакультуры методом ВЭЖХ-МС)</t>
  </si>
  <si>
    <t>1.56</t>
  </si>
  <si>
    <t>Лабораторные испытания воды питьевой расфасованной в емкости, воды природной (поверхностной, подземной, талой), снежного покрова</t>
  </si>
  <si>
    <t>1.56.01</t>
  </si>
  <si>
    <t>Общая минерализация (сухой остаток)</t>
  </si>
  <si>
    <t>1.56.02</t>
  </si>
  <si>
    <t>Гидрокарбонаты, карбонаты (двуокись углерода) 1 показатель</t>
  </si>
  <si>
    <t>1.56.03</t>
  </si>
  <si>
    <t xml:space="preserve">Сульфаты </t>
  </si>
  <si>
    <t>1.56.04</t>
  </si>
  <si>
    <t>Жесткость (кальций + магний)</t>
  </si>
  <si>
    <t>1.45.10</t>
  </si>
  <si>
    <t>Органолептические показатели (1 показатель)</t>
  </si>
  <si>
    <t>1.56.06</t>
  </si>
  <si>
    <t>Герметичность укупорки емкости</t>
  </si>
  <si>
    <t>1.47.09</t>
  </si>
  <si>
    <t>1.56.08</t>
  </si>
  <si>
    <t>Перманганатная окисляемость</t>
  </si>
  <si>
    <t>1.56.10</t>
  </si>
  <si>
    <t>1.56.11</t>
  </si>
  <si>
    <t>Хлор остаточный связанный</t>
  </si>
  <si>
    <t>1.56.12</t>
  </si>
  <si>
    <t>Органические примеси (хлороформ, фенолы, формальдегид, метанол, ацетон, бромдихлорметан, четыреххлористый углерод, нитрозодиметиламин (НДМА))-1 показатель</t>
  </si>
  <si>
    <t>1.56.13</t>
  </si>
  <si>
    <t>Паразитарные исследования (1 показатель)</t>
  </si>
  <si>
    <t>1.56.14</t>
  </si>
  <si>
    <t>Полнота налива</t>
  </si>
  <si>
    <t>1.56.15</t>
  </si>
  <si>
    <t>1.56.16</t>
  </si>
  <si>
    <t>Поверхностно-активные вещества (аПАВ)</t>
  </si>
  <si>
    <t>1.56.17</t>
  </si>
  <si>
    <t>Аммонийный азот (аммиак)</t>
  </si>
  <si>
    <t>1.56.18</t>
  </si>
  <si>
    <t>1.56.19</t>
  </si>
  <si>
    <t>Фосфаты (полифосфаты)</t>
  </si>
  <si>
    <t>1.56.20</t>
  </si>
  <si>
    <t>Сероводород и сульфиды</t>
  </si>
  <si>
    <t>1.56.21</t>
  </si>
  <si>
    <t>ХПК (химическое потребление кислорода)</t>
  </si>
  <si>
    <t>1.56.22</t>
  </si>
  <si>
    <t>БПК (биологическое потребление кислорода)</t>
  </si>
  <si>
    <t>1.56.23</t>
  </si>
  <si>
    <t>1.56.24</t>
  </si>
  <si>
    <t>1.56.25</t>
  </si>
  <si>
    <t>1.56.26</t>
  </si>
  <si>
    <t>1.56.27</t>
  </si>
  <si>
    <t>1.56.28</t>
  </si>
  <si>
    <t>1.56.29</t>
  </si>
  <si>
    <t>1.56.30</t>
  </si>
  <si>
    <t>Железо (сумарно)</t>
  </si>
  <si>
    <t>1.56.31</t>
  </si>
  <si>
    <t>Йодид-ион</t>
  </si>
  <si>
    <t>1.56.32</t>
  </si>
  <si>
    <t>Определение кадмия</t>
  </si>
  <si>
    <t>1.56.33</t>
  </si>
  <si>
    <t>1.56.34</t>
  </si>
  <si>
    <t>1.56.35</t>
  </si>
  <si>
    <t>1.56.36</t>
  </si>
  <si>
    <t>1.56.37</t>
  </si>
  <si>
    <t>1.56.38</t>
  </si>
  <si>
    <t>1.56.39</t>
  </si>
  <si>
    <t>1.56.40</t>
  </si>
  <si>
    <t>Определение мышьяка</t>
  </si>
  <si>
    <t>1.56.40.1</t>
  </si>
  <si>
    <t>1.56.40.2</t>
  </si>
  <si>
    <t>1.56.41</t>
  </si>
  <si>
    <t>1.56.42</t>
  </si>
  <si>
    <t>1.56.43</t>
  </si>
  <si>
    <t>1.56.44</t>
  </si>
  <si>
    <t>1.56.44.1</t>
  </si>
  <si>
    <t>1.56.44.2</t>
  </si>
  <si>
    <t>1.56.45</t>
  </si>
  <si>
    <t>Определение свинца</t>
  </si>
  <si>
    <t>1.56.46</t>
  </si>
  <si>
    <t>1.56.47</t>
  </si>
  <si>
    <t>1.56.48</t>
  </si>
  <si>
    <t>1.56.49</t>
  </si>
  <si>
    <t>1.56.50</t>
  </si>
  <si>
    <t>1.56.51</t>
  </si>
  <si>
    <t>1.56.52</t>
  </si>
  <si>
    <t>1.56.53</t>
  </si>
  <si>
    <t>1.56.54</t>
  </si>
  <si>
    <t>Определение нитритов</t>
  </si>
  <si>
    <t>1.56.55</t>
  </si>
  <si>
    <t>Удельная электропроводность</t>
  </si>
  <si>
    <t>1.56.56</t>
  </si>
  <si>
    <t>1.56.57</t>
  </si>
  <si>
    <t>Удельная и суммарная альфа и бета радиоактивность (1 показатель)</t>
  </si>
  <si>
    <t>1.52.20</t>
  </si>
  <si>
    <t>Температура</t>
  </si>
  <si>
    <t>1.56.59</t>
  </si>
  <si>
    <t>1.56.60</t>
  </si>
  <si>
    <t>1.56.60.1</t>
  </si>
  <si>
    <t>1.56.60.2</t>
  </si>
  <si>
    <t>1.56.61</t>
  </si>
  <si>
    <t>Пестициды (1 пестицид)</t>
  </si>
  <si>
    <t>1.56.61.1</t>
  </si>
  <si>
    <t>1.56.61.2</t>
  </si>
  <si>
    <t>1.56.62</t>
  </si>
  <si>
    <t>Фенольный индекс</t>
  </si>
  <si>
    <t>1.56.63</t>
  </si>
  <si>
    <t>1.56.64</t>
  </si>
  <si>
    <t>1.56.65</t>
  </si>
  <si>
    <t>Ион аммония</t>
  </si>
  <si>
    <t>1.56.66</t>
  </si>
  <si>
    <t>Содержание поверхностно-активных веществ (НПАВ)</t>
  </si>
  <si>
    <t>1.56.67</t>
  </si>
  <si>
    <t>Кислород растворимый</t>
  </si>
  <si>
    <t>1.56.68</t>
  </si>
  <si>
    <t>Отбор проб природной, сточной воды из поверхностного водоисточника (3 точки)</t>
  </si>
  <si>
    <t>1.56.69</t>
  </si>
  <si>
    <t>Отбор проб воды централизованного и нецентрализованного водоснабжения в целях установления экологической чистоты</t>
  </si>
  <si>
    <t>1.58</t>
  </si>
  <si>
    <t>Лабораторные испытания полуфабрикатов, продукция общественного питания</t>
  </si>
  <si>
    <t>1.58.02</t>
  </si>
  <si>
    <t>Расчет рецептур</t>
  </si>
  <si>
    <t>1.58.08</t>
  </si>
  <si>
    <t>Массовая доля хлеба (риса, крахмал)</t>
  </si>
  <si>
    <t>1.58.09</t>
  </si>
  <si>
    <t>Массовая доля соли</t>
  </si>
  <si>
    <t>1.58.10</t>
  </si>
  <si>
    <t>Масса 1 порции, штуки, изделия</t>
  </si>
  <si>
    <t>1.58.11</t>
  </si>
  <si>
    <t>Достаточность тепловой обработки</t>
  </si>
  <si>
    <t>1.58.13</t>
  </si>
  <si>
    <t>1.58.13.1</t>
  </si>
  <si>
    <t>1.58.13.2</t>
  </si>
  <si>
    <t>1.58.14</t>
  </si>
  <si>
    <t>Массовая доля общей сернистой кислоты</t>
  </si>
  <si>
    <t>1.58.15</t>
  </si>
  <si>
    <t>Соотношение составных частей</t>
  </si>
  <si>
    <t>1.58.16</t>
  </si>
  <si>
    <t>Масса, размер составных частей (1 показатель)</t>
  </si>
  <si>
    <t>1.58.17</t>
  </si>
  <si>
    <t>Качество фритюрного жира</t>
  </si>
  <si>
    <t>1.52.15</t>
  </si>
  <si>
    <t>1.58.19</t>
  </si>
  <si>
    <t>Наличие минеральных примесей</t>
  </si>
  <si>
    <t>1.58.21</t>
  </si>
  <si>
    <t>1.58.22</t>
  </si>
  <si>
    <t>Плотность раствора</t>
  </si>
  <si>
    <t>1.58.23</t>
  </si>
  <si>
    <t xml:space="preserve">Пробоподготовка продукции общественного питания </t>
  </si>
  <si>
    <t>1.62</t>
  </si>
  <si>
    <t>Определение содержания токсичных элементов вольтамперметрическим методом</t>
  </si>
  <si>
    <t>1.62.01</t>
  </si>
  <si>
    <t>Токсичные элементы (1 элемент)</t>
  </si>
  <si>
    <t>1.64</t>
  </si>
  <si>
    <t>Определение содержания остаточных количеств пестицидов</t>
  </si>
  <si>
    <t>1.64.02</t>
  </si>
  <si>
    <t>Определение ПХБ</t>
  </si>
  <si>
    <t>1.64.03</t>
  </si>
  <si>
    <t>ХОС</t>
  </si>
  <si>
    <t>1.64.04</t>
  </si>
  <si>
    <t>Пиретроиды</t>
  </si>
  <si>
    <t>1.64.07</t>
  </si>
  <si>
    <t xml:space="preserve">ФОС </t>
  </si>
  <si>
    <t>1.66</t>
  </si>
  <si>
    <t>Определение удельной активности радиактивных элементов:</t>
  </si>
  <si>
    <t>1.66.03</t>
  </si>
  <si>
    <t>Удельная эффективная активность техногенных радионуклидов</t>
  </si>
  <si>
    <t>1.70</t>
  </si>
  <si>
    <t>Вещества группы А (гормональные, антибактериальные, антипаразитарные вещества)</t>
  </si>
  <si>
    <t>1.70.01</t>
  </si>
  <si>
    <t>Определение одного гормона (стероиды)</t>
  </si>
  <si>
    <t>1.70.01.1</t>
  </si>
  <si>
    <t>1.70.01.2</t>
  </si>
  <si>
    <t>1.70.02</t>
  </si>
  <si>
    <t>1.70.02.1</t>
  </si>
  <si>
    <t>1.70.02.2</t>
  </si>
  <si>
    <t>1.70.04</t>
  </si>
  <si>
    <t>Бета-агонисты</t>
  </si>
  <si>
    <t>1.70.04.1</t>
  </si>
  <si>
    <t>1.70.04.2</t>
  </si>
  <si>
    <t>1.70.05</t>
  </si>
  <si>
    <t>Стильбены</t>
  </si>
  <si>
    <t>1.70.05.1</t>
  </si>
  <si>
    <t>1.70.05.2</t>
  </si>
  <si>
    <t>1.70.06</t>
  </si>
  <si>
    <t>Лактоны резорциловой кислоты (зеранол)</t>
  </si>
  <si>
    <t>1.73</t>
  </si>
  <si>
    <t xml:space="preserve">Определение антибиотиков                                                          </t>
  </si>
  <si>
    <t>1.73.01</t>
  </si>
  <si>
    <t>Определение левомицетина</t>
  </si>
  <si>
    <t>1.73.01.1</t>
  </si>
  <si>
    <t>1.73.01.2</t>
  </si>
  <si>
    <t>1.73.03</t>
  </si>
  <si>
    <t>Определение нитрофурана и их метаболитов (1 показатель)</t>
  </si>
  <si>
    <t>1.73.04</t>
  </si>
  <si>
    <t>1.73.05</t>
  </si>
  <si>
    <t>Определение остаточных количеств нитрофуранов (в одной пробе)</t>
  </si>
  <si>
    <t>1.73.05.1</t>
  </si>
  <si>
    <t>1.73.05.2</t>
  </si>
  <si>
    <t>1.73.06</t>
  </si>
  <si>
    <t>Определение остаточных количеств нитрофуранов (в двух и более пробах одной матрицы)</t>
  </si>
  <si>
    <t>1.73.08</t>
  </si>
  <si>
    <t>Определение цинкбацитрацина (в мясной продукции)</t>
  </si>
  <si>
    <t>1.73.09</t>
  </si>
  <si>
    <t>Определение остаточного содержания пенициллиновой группы в молочной продукции</t>
  </si>
  <si>
    <t>1.73.10</t>
  </si>
  <si>
    <t>Определение остаточного содержания антибиотиков тетрациклиновой группы (в одной пробе)</t>
  </si>
  <si>
    <t>1.73.10.1</t>
  </si>
  <si>
    <t>1.73.10.2</t>
  </si>
  <si>
    <t>1.73.10.3</t>
  </si>
  <si>
    <t>Определение остаточного содержания антибиотиков тетрациклиновой группы (в двух и более пробах одной матрицы)</t>
  </si>
  <si>
    <t>1.73.11</t>
  </si>
  <si>
    <t>Определение амфениколов</t>
  </si>
  <si>
    <t>1.73.11.1</t>
  </si>
  <si>
    <t>1.73.11.2</t>
  </si>
  <si>
    <t>1.73.12</t>
  </si>
  <si>
    <t>Определение полипептидных антибиотиков (в одной пробе)</t>
  </si>
  <si>
    <t>1.73.13</t>
  </si>
  <si>
    <t>Определение полипептидных антибиотиков (в двух и более пробах одной матрицы)</t>
  </si>
  <si>
    <t>1.73.14</t>
  </si>
  <si>
    <t>Определение аминогликозидов</t>
  </si>
  <si>
    <t>1.73.15</t>
  </si>
  <si>
    <t>Определение содержания хинолонов</t>
  </si>
  <si>
    <t>1.73.16</t>
  </si>
  <si>
    <t>1.73.16.1</t>
  </si>
  <si>
    <t>1.73.16.2</t>
  </si>
  <si>
    <t>1.73.18</t>
  </si>
  <si>
    <t>Определение метаболитов карбадокса и олаквиндокса (методом ВЭЖХ-МС)</t>
  </si>
  <si>
    <t>1.73.19</t>
  </si>
  <si>
    <t>Определение нитроимидазолов</t>
  </si>
  <si>
    <t>1.73.19.1</t>
  </si>
  <si>
    <t>1.73.19.2</t>
  </si>
  <si>
    <t>1.73.20</t>
  </si>
  <si>
    <t>1.73.20.1</t>
  </si>
  <si>
    <t>1.73.20.2</t>
  </si>
  <si>
    <t>1.73.21</t>
  </si>
  <si>
    <t>1.73.21.1</t>
  </si>
  <si>
    <t>1.73.21.2</t>
  </si>
  <si>
    <t>1.73.22</t>
  </si>
  <si>
    <t>Определение плевромутилинов (методом ВЭЖХ-МС)</t>
  </si>
  <si>
    <t>1.73.22.1</t>
  </si>
  <si>
    <t>1.73.22.2</t>
  </si>
  <si>
    <t>1.73.23</t>
  </si>
  <si>
    <t>Определение линкозамидов (методом ВЭЖХ-МС)</t>
  </si>
  <si>
    <t>1.73.23.1</t>
  </si>
  <si>
    <t>1.73.23.2</t>
  </si>
  <si>
    <t>1.73.24</t>
  </si>
  <si>
    <t>Определение макролидов (методом ВЭЖХ-МС)</t>
  </si>
  <si>
    <t>1.73.24.1</t>
  </si>
  <si>
    <t>1.73.24.2</t>
  </si>
  <si>
    <t>1.73.25</t>
  </si>
  <si>
    <t>Определение инсектоакарицидов в продукции животного происхождения (молоко, мышечная ткань)</t>
  </si>
  <si>
    <t>1.73.25.1</t>
  </si>
  <si>
    <t>1.73.25.2</t>
  </si>
  <si>
    <t>1.73.26</t>
  </si>
  <si>
    <t>Определение инсектоакарицидов в продукции животного происхождения (мёд)</t>
  </si>
  <si>
    <t>1.73.26.1</t>
  </si>
  <si>
    <t>1.73.26.2</t>
  </si>
  <si>
    <t>1.73.27</t>
  </si>
  <si>
    <t>Определение хинолонов (методом ВЭЖХ-МС)</t>
  </si>
  <si>
    <t>1.73.27.1</t>
  </si>
  <si>
    <t>1.73.27.2</t>
  </si>
  <si>
    <t>1.73.28</t>
  </si>
  <si>
    <t>Тилозин</t>
  </si>
  <si>
    <t>1.73.29</t>
  </si>
  <si>
    <t>1.73.30</t>
  </si>
  <si>
    <t>Определение ансамицинов (рифампицинов) (методом ВЭЖХ-МС)</t>
  </si>
  <si>
    <t>1.73.31</t>
  </si>
  <si>
    <t>Определение кокцидиостатиков (методом ВЭЖХ-МС)</t>
  </si>
  <si>
    <t>1.73.32</t>
  </si>
  <si>
    <t>Определение авермектинов (макроциклические лактоны) (методом ВЭЖХ-МС)</t>
  </si>
  <si>
    <t>1.74</t>
  </si>
  <si>
    <t>1.74.01</t>
  </si>
  <si>
    <t>Энтеропатогенные типы кишечной палочки</t>
  </si>
  <si>
    <t>1.74.01.1</t>
  </si>
  <si>
    <t>1.74.01.2</t>
  </si>
  <si>
    <t>1.74.01.3</t>
  </si>
  <si>
    <t>1.74.01.4</t>
  </si>
  <si>
    <t>Энтеропатогенные типы кишечной палочки (доп).</t>
  </si>
  <si>
    <t>1.74.03</t>
  </si>
  <si>
    <t>Токсинобразующие анаэробы (заражение мышей)</t>
  </si>
  <si>
    <t>1.74.04</t>
  </si>
  <si>
    <t>1.74.04.1</t>
  </si>
  <si>
    <t>1.74.04.2</t>
  </si>
  <si>
    <t>1.74.05</t>
  </si>
  <si>
    <t>Плесневые грибы, дрожжи, за 1 исследование</t>
  </si>
  <si>
    <t>1.74.07</t>
  </si>
  <si>
    <t>1.74.09</t>
  </si>
  <si>
    <t>Определение сальмонеллы</t>
  </si>
  <si>
    <t>1.74.09.1</t>
  </si>
  <si>
    <t>1.74.09.2</t>
  </si>
  <si>
    <t>1.74.10</t>
  </si>
  <si>
    <t>Определение Staphylococcus aureus</t>
  </si>
  <si>
    <t>1.74.10.1</t>
  </si>
  <si>
    <t>1.74.10.2</t>
  </si>
  <si>
    <t>1.74.11</t>
  </si>
  <si>
    <t>Proteus (протей)</t>
  </si>
  <si>
    <t>1.74.11.1</t>
  </si>
  <si>
    <t>1.74.11.2</t>
  </si>
  <si>
    <t>1.74.12</t>
  </si>
  <si>
    <t>1.74.12.1</t>
  </si>
  <si>
    <t>1.74.12.2</t>
  </si>
  <si>
    <t>1.74.14</t>
  </si>
  <si>
    <t>Определение вибриоза (Vibrio parahaemolyticus) в морской рыбе</t>
  </si>
  <si>
    <t>1.74.15</t>
  </si>
  <si>
    <t>Ботулоксин</t>
  </si>
  <si>
    <t>1.74.17</t>
  </si>
  <si>
    <t>Yrsenia enterocolitica, pseudotubercblosis (1 показатель)</t>
  </si>
  <si>
    <t>1.74.18</t>
  </si>
  <si>
    <t>Pseudomonas aeruginosa</t>
  </si>
  <si>
    <t>1.74.19</t>
  </si>
  <si>
    <t>Определение листерии</t>
  </si>
  <si>
    <t>1.74.19.1</t>
  </si>
  <si>
    <t>1.74.19.2</t>
  </si>
  <si>
    <t>1.74.19.3</t>
  </si>
  <si>
    <t>1.74.20</t>
  </si>
  <si>
    <t>Определение промышленной стерильности мясных и рыбных консервах</t>
  </si>
  <si>
    <t>1.74.20.1</t>
  </si>
  <si>
    <t>Определение микробиологических показателей консервированной продукции (промстерильность)</t>
  </si>
  <si>
    <t>1.74.21</t>
  </si>
  <si>
    <t>1.74.21.1</t>
  </si>
  <si>
    <t>1.74.21.2</t>
  </si>
  <si>
    <t>1.74.22</t>
  </si>
  <si>
    <t>Общее микробное число (ОМЧ), общая бак.обсемененность</t>
  </si>
  <si>
    <t>1.74.22.1</t>
  </si>
  <si>
    <t>1.74.22.2</t>
  </si>
  <si>
    <t>1.74.23</t>
  </si>
  <si>
    <t>1.74.24</t>
  </si>
  <si>
    <t>Микологические исследования (определение до вида)</t>
  </si>
  <si>
    <t>1.74.25</t>
  </si>
  <si>
    <t>1.74.26</t>
  </si>
  <si>
    <t>Определение видовой принадлежности ткани лошади методом ПЦР</t>
  </si>
  <si>
    <t>1.74.27</t>
  </si>
  <si>
    <t>Исследование смывов на БГКП с использованием среды КОДА</t>
  </si>
  <si>
    <t>1.74.27.1</t>
  </si>
  <si>
    <t>Исследование смывов на БГКП (другие среды)</t>
  </si>
  <si>
    <t>1.74.28</t>
  </si>
  <si>
    <t>Исследование воды питьевой на ОМЧ</t>
  </si>
  <si>
    <t>1.74.29</t>
  </si>
  <si>
    <t>Геогельминты</t>
  </si>
  <si>
    <t>1.74.30</t>
  </si>
  <si>
    <t>B. cerus</t>
  </si>
  <si>
    <t>1.74.31</t>
  </si>
  <si>
    <t>Микологические исследования (количество грибов)</t>
  </si>
  <si>
    <t>1.74.32</t>
  </si>
  <si>
    <t>Идентификация микроорганизмов (родовой и видовой состав)</t>
  </si>
  <si>
    <t>1.74.34</t>
  </si>
  <si>
    <t>Газообразующие спорообразующие мезофильные анаэробные и факультативно-анаэробные микроорганизмы группы В.polymyxa</t>
  </si>
  <si>
    <t>1.74.35</t>
  </si>
  <si>
    <t>Мезофильные клостридии</t>
  </si>
  <si>
    <t>1.74.36</t>
  </si>
  <si>
    <t>Негазообразующие спорообразующие мезофильные аэробные и факультативно-анаэробные микроорганизмы</t>
  </si>
  <si>
    <t>1.74.37</t>
  </si>
  <si>
    <t>Неспорообразующие бактерии и/или плесневые грибы и/или дрожжи</t>
  </si>
  <si>
    <t>1.74.38</t>
  </si>
  <si>
    <t>Колифаги</t>
  </si>
  <si>
    <t>1.74.39</t>
  </si>
  <si>
    <t>Исследование смывов на ОМЧ</t>
  </si>
  <si>
    <t>1.74.40</t>
  </si>
  <si>
    <t>Личинки трихинелл. Саркоцисты. Цистицерки (финны), за 1 исследование</t>
  </si>
  <si>
    <t>1.74.41</t>
  </si>
  <si>
    <t>Определение жизнеспособных яйц, личинок гельминтов и цист  патогенных кишечных простейших в почве (усредненная проба)</t>
  </si>
  <si>
    <t>1.74.41.1</t>
  </si>
  <si>
    <t>1.74.41.2</t>
  </si>
  <si>
    <t>1.74.42</t>
  </si>
  <si>
    <t>Определение яйц гельминтов и цист кишечных патогенных простейших в воде</t>
  </si>
  <si>
    <t>1.74.42.1</t>
  </si>
  <si>
    <t>Определение цист лямблий (цисты патогенных кишечных простейших)</t>
  </si>
  <si>
    <t>1.74.43</t>
  </si>
  <si>
    <t>Определение яйц гельминтов и цист кишечных патогенных простейших в смывах</t>
  </si>
  <si>
    <t>1.74.44</t>
  </si>
  <si>
    <t>Исследование смывов на стафилококк</t>
  </si>
  <si>
    <t>1.74.45</t>
  </si>
  <si>
    <t>Исследование смывов на иерсиниоз</t>
  </si>
  <si>
    <t>1.74.46</t>
  </si>
  <si>
    <t>Микроскопические грибы (выделение)</t>
  </si>
  <si>
    <t>1.74.47</t>
  </si>
  <si>
    <t>Исследование воды на общие колиформные бактерии (ОКБ)</t>
  </si>
  <si>
    <t>1.74.48</t>
  </si>
  <si>
    <t>Исследование воды на термотолерантные колиформные бактерии (ТКБ)</t>
  </si>
  <si>
    <t>1.74.49</t>
  </si>
  <si>
    <t>Исследования на лейкоз крупнорогатого скота методом ПЦР (при серийном методе)</t>
  </si>
  <si>
    <t>1.74.50</t>
  </si>
  <si>
    <t>Определение enterobacteriaceae (энтеробактерии)</t>
  </si>
  <si>
    <t>1.74.51</t>
  </si>
  <si>
    <t>1.74.52</t>
  </si>
  <si>
    <t>Определение яйц гельминтов и цист кишечных патогенных простейших (1 показатель)</t>
  </si>
  <si>
    <t>1.74.56</t>
  </si>
  <si>
    <t>Бактерии семейства  Enterobacteriaceae</t>
  </si>
  <si>
    <t>1.74.57</t>
  </si>
  <si>
    <t>Бактериологический контроль стерилизационного оборудования (1 тест)</t>
  </si>
  <si>
    <t>1.74.58</t>
  </si>
  <si>
    <t>Определение чувствительности микроорганизмов к антибактериальным препаратам</t>
  </si>
  <si>
    <t>1.74.59</t>
  </si>
  <si>
    <t>Колибактериоз</t>
  </si>
  <si>
    <t>1.74.60</t>
  </si>
  <si>
    <t>Стрептококкоз</t>
  </si>
  <si>
    <t>1.74.61</t>
  </si>
  <si>
    <t>Определение микробной трансглутаминазы (метод ИФА)</t>
  </si>
  <si>
    <t>1.74.62</t>
  </si>
  <si>
    <t xml:space="preserve">Определение стерильности ( в смывах, воздухе, материалах) </t>
  </si>
  <si>
    <t>1.74.63</t>
  </si>
  <si>
    <t>Глюкозаположительные кишечные палочки</t>
  </si>
  <si>
    <t>1.74.64</t>
  </si>
  <si>
    <t>Отбор проб с транспортной тары (смыв) на Covid-20</t>
  </si>
  <si>
    <t>1.74.64.1</t>
  </si>
  <si>
    <t>Исследование смывов на Covid-19 с транспортной тары</t>
  </si>
  <si>
    <t>Бактериологические исследования воды</t>
  </si>
  <si>
    <t>1.74.07.1</t>
  </si>
  <si>
    <t>E.coli-индекс</t>
  </si>
  <si>
    <t>Исследование воды питьевой на общие колиформные бактерии (ОКБ)</t>
  </si>
  <si>
    <t>Исследование воды питьевой на термотолерантные колиформные бактерии (ТКБ)</t>
  </si>
  <si>
    <t>1.74.65</t>
  </si>
  <si>
    <t>Определение ооцист кишечных патогенных простейших в воде</t>
  </si>
  <si>
    <t>Бактериологические исследования почвы</t>
  </si>
  <si>
    <t>Бактериологические исследования смывов</t>
  </si>
  <si>
    <t>Бактериологические исследования воздуха</t>
  </si>
  <si>
    <t>Исследование пищевых продуктов, продовольственного сырья</t>
  </si>
  <si>
    <t>1.74.66.1</t>
  </si>
  <si>
    <t>Ветеринарный осмотр продукции растительного происхождения, осмотр транспортного средства для оформления ветеринарных сопроводительных документов: до 1 000 кг</t>
  </si>
  <si>
    <t>Ветеринарный осмотр продукции растительного происхождения, осмотр транспортного средства для оформления ветеринарных сопроводительных документов: от 1 001 кг до 50 000 кг</t>
  </si>
  <si>
    <t>Бактериологический контроль стерилизационного оборудования</t>
  </si>
  <si>
    <t>1.75</t>
  </si>
  <si>
    <t>Проведение лабораторных исследований по диагностике и профилактике болезней животных</t>
  </si>
  <si>
    <t>1.75.01</t>
  </si>
  <si>
    <t>Выявление антител к вирусу возбудителя классической чумы свиней (КЧС) методом ИФА</t>
  </si>
  <si>
    <t>1.75.1.1</t>
  </si>
  <si>
    <t>1.75.1.2</t>
  </si>
  <si>
    <t>1.75.02</t>
  </si>
  <si>
    <t>Выявление антител к вирусу возбудителя репродуктивно-респираторного синдрома свиней методом ИФА</t>
  </si>
  <si>
    <t>1.75.02.1</t>
  </si>
  <si>
    <t>1.75.02.2</t>
  </si>
  <si>
    <t>1.75.04</t>
  </si>
  <si>
    <t>Выявление антител к вирусу высококонтагиозного гриппа птиц методом ИФА</t>
  </si>
  <si>
    <t>1.75.05</t>
  </si>
  <si>
    <t>Выявление антител к вирусу болезни Ауески методом ИФА</t>
  </si>
  <si>
    <t>1.75.05.1</t>
  </si>
  <si>
    <t>1.75.05.2</t>
  </si>
  <si>
    <t>1.75.06</t>
  </si>
  <si>
    <t>Диагностика африканской чумы свиней методом ПЦР (более 10 исследований)</t>
  </si>
  <si>
    <t>1.75.07</t>
  </si>
  <si>
    <t>Выявление антител к возбудителю инфекционного ринотрахеита методом ИФА</t>
  </si>
  <si>
    <t>1.75.07.1</t>
  </si>
  <si>
    <t>1.75.07.2</t>
  </si>
  <si>
    <t>1.75.08</t>
  </si>
  <si>
    <t xml:space="preserve"> Выявление антител к вирусу парагриппа-3 методом РТГА</t>
  </si>
  <si>
    <t>1.75.09</t>
  </si>
  <si>
    <t>Выявление клеща Acarapis woodi микроскопическим методом</t>
  </si>
  <si>
    <t>1.75.09.1</t>
  </si>
  <si>
    <t>1.75.09.2</t>
  </si>
  <si>
    <t>1.75.10</t>
  </si>
  <si>
    <t>Выявление антител к вирусу Ньюкасла методом ИФА</t>
  </si>
  <si>
    <t>1.75.10.1</t>
  </si>
  <si>
    <t>1.75.10.2</t>
  </si>
  <si>
    <t>1.75.11</t>
  </si>
  <si>
    <t>Выявление возбудителя нозематоза пчел микроскопическим методом</t>
  </si>
  <si>
    <t>1.75.12</t>
  </si>
  <si>
    <t>Выявление возбудителя варроатоза пчел микроскопическим методом</t>
  </si>
  <si>
    <t>1.75.12.1</t>
  </si>
  <si>
    <t>1.75.12.2</t>
  </si>
  <si>
    <t>1.75.13</t>
  </si>
  <si>
    <t>Выявление возбудителя стронгилоидоза лошадей копрологическим методом</t>
  </si>
  <si>
    <t>1.75.14</t>
  </si>
  <si>
    <t>Выявление возбудителя параскаридоза лошадей копрологическим методом</t>
  </si>
  <si>
    <t>1.75.15</t>
  </si>
  <si>
    <t>Выявление антител к вирусу лейкоза КРС в реакции иммунодиффузии (РИД)</t>
  </si>
  <si>
    <t>1.75.15.1</t>
  </si>
  <si>
    <t>1.75.15.2</t>
  </si>
  <si>
    <t>1.75.16</t>
  </si>
  <si>
    <t>Выявление антител к вирусу высококонтагиозного гриппа птиц методом РТГА</t>
  </si>
  <si>
    <t>1.75.16.1</t>
  </si>
  <si>
    <t>1.75.16.2</t>
  </si>
  <si>
    <t>1.75.17</t>
  </si>
  <si>
    <t>Выявление бактерий рода  Pseudomonas (P. aeruginosa) бактериологическим методом</t>
  </si>
  <si>
    <t>1.75.17.1</t>
  </si>
  <si>
    <t>1.75.17.2</t>
  </si>
  <si>
    <t>1.75.18</t>
  </si>
  <si>
    <t>Выявление возбудителей сальмонеллеза бактериологическим методом</t>
  </si>
  <si>
    <t>1.75.19</t>
  </si>
  <si>
    <t>Выявление антител к вирусу возбудителя Блютанга методом ИФА</t>
  </si>
  <si>
    <t>1.75.19.1</t>
  </si>
  <si>
    <t>1.75.19.2</t>
  </si>
  <si>
    <t>1.75.20</t>
  </si>
  <si>
    <t>Выявление антител к вирусу возбудителя трансмисивного гастроэнтерита свиней методом ИФА</t>
  </si>
  <si>
    <t>1.75.20.1</t>
  </si>
  <si>
    <t>1.75.20.2</t>
  </si>
  <si>
    <t>1.75.21</t>
  </si>
  <si>
    <t>Диагностика классической чумы свиней методом ПЦР</t>
  </si>
  <si>
    <t>1.75.21.1</t>
  </si>
  <si>
    <t>1.75.21.2</t>
  </si>
  <si>
    <t>1.75.22</t>
  </si>
  <si>
    <t>Диагностика репродуктивно-респираторного синдрома свиней методом ПЦР</t>
  </si>
  <si>
    <t>1.75.23</t>
  </si>
  <si>
    <t>Дифиллоботриоз</t>
  </si>
  <si>
    <t>1.75.24</t>
  </si>
  <si>
    <t>Диагностика высокопатогенного гриппа птиц методом ПЦР</t>
  </si>
  <si>
    <t>1.75.24.1</t>
  </si>
  <si>
    <t>1.75.24.2</t>
  </si>
  <si>
    <t>1.75.25</t>
  </si>
  <si>
    <t>Диагностика бруцеллеза методом ПЦР</t>
  </si>
  <si>
    <t>1.75.25.1</t>
  </si>
  <si>
    <t>1.75.25.2</t>
  </si>
  <si>
    <t>1.75.26</t>
  </si>
  <si>
    <t>Диагностика африканской чумы свиней методом ПЦР</t>
  </si>
  <si>
    <t>1.75.26.1</t>
  </si>
  <si>
    <t>1.75.26.2</t>
  </si>
  <si>
    <t>1.75.27</t>
  </si>
  <si>
    <t>Диагностика лейкоза крс методом ПЦР</t>
  </si>
  <si>
    <t>1.75.27.1</t>
  </si>
  <si>
    <t>1.75.27.2</t>
  </si>
  <si>
    <t>1.75.28</t>
  </si>
  <si>
    <t>ПЦР диагностика инфекционного ринотрахеита крс</t>
  </si>
  <si>
    <t>1.75.29</t>
  </si>
  <si>
    <t>Диагностика парагриппа-3 методом ПЦР</t>
  </si>
  <si>
    <t>1.75.30</t>
  </si>
  <si>
    <t>Диагностика хламидиозов методом ПЦР</t>
  </si>
  <si>
    <t>1.75.30.1</t>
  </si>
  <si>
    <t>1.75.30.2</t>
  </si>
  <si>
    <t>1.75.31</t>
  </si>
  <si>
    <t>Диагностика лептоспироза крс методом ПЦР</t>
  </si>
  <si>
    <t>1.75.31.1</t>
  </si>
  <si>
    <t>1.75.31.2</t>
  </si>
  <si>
    <t>1.75.32</t>
  </si>
  <si>
    <t>Диагностика болезни Шмалленберга методом ПЦР</t>
  </si>
  <si>
    <t>1.75.32.1</t>
  </si>
  <si>
    <t>1.75.32.2</t>
  </si>
  <si>
    <t>1.75.33</t>
  </si>
  <si>
    <t>Выявление бактерий рода стафилококкоза бактериологическим методом</t>
  </si>
  <si>
    <t>1.75.34</t>
  </si>
  <si>
    <t>Выявление антител к цирковирусу свиней второго генотипа методом ИФА</t>
  </si>
  <si>
    <t>1.75.35</t>
  </si>
  <si>
    <t>Возбудитель Гамбо методом ИФА</t>
  </si>
  <si>
    <t>1.75.36</t>
  </si>
  <si>
    <t>Ларинготрахеит методом ИФА</t>
  </si>
  <si>
    <t>1.75.37</t>
  </si>
  <si>
    <t>Инфекционный бронхит птиц методом ИФА</t>
  </si>
  <si>
    <t>1.75.38</t>
  </si>
  <si>
    <t>Орнитобактериоз методом ИФА</t>
  </si>
  <si>
    <t>1.75.39</t>
  </si>
  <si>
    <t>Европейский и американский гнилец пчёл</t>
  </si>
  <si>
    <t>1.75.40</t>
  </si>
  <si>
    <t>Пастереллёз</t>
  </si>
  <si>
    <t>1.75.40.1</t>
  </si>
  <si>
    <t>1.75.40.2</t>
  </si>
  <si>
    <t>1.75.41</t>
  </si>
  <si>
    <t>Микоплазмоз (ПЦР)</t>
  </si>
  <si>
    <t>1.75.42</t>
  </si>
  <si>
    <t>Микоплазмоз (ИФА)</t>
  </si>
  <si>
    <t>1.75.43</t>
  </si>
  <si>
    <t>Филометроидоз рыб</t>
  </si>
  <si>
    <t>1.75.44</t>
  </si>
  <si>
    <t>Описторхоз</t>
  </si>
  <si>
    <t>1.75.45</t>
  </si>
  <si>
    <t>Выявление антител к вирусу Лейкоза КРС методом ИФА</t>
  </si>
  <si>
    <t>1.75.45.1</t>
  </si>
  <si>
    <t>1.75.45.2</t>
  </si>
  <si>
    <t>1.75.46</t>
  </si>
  <si>
    <t>Выявление антител к вирусу Лейкоза КРС методом ИФА (при серийном методе)</t>
  </si>
  <si>
    <t>1.75.47</t>
  </si>
  <si>
    <t>Выявление антител к возбудителю инфекционной анемии лошадей (ИНАН) в реакции диффузной препитации</t>
  </si>
  <si>
    <t>1.75.47.1</t>
  </si>
  <si>
    <t>1.75.47.2</t>
  </si>
  <si>
    <t>1.75.48</t>
  </si>
  <si>
    <t>Диагностика высокопатогенного гриппа птиц методом РТГА</t>
  </si>
  <si>
    <t>1.75.49</t>
  </si>
  <si>
    <t>Диагностика высокопатогенного гриппа птиц методом ИФА</t>
  </si>
  <si>
    <t>1.75.49.1</t>
  </si>
  <si>
    <t>1.75.49.2</t>
  </si>
  <si>
    <t>1.75.50</t>
  </si>
  <si>
    <t>Антипротозойные препараты</t>
  </si>
  <si>
    <t>1.75.51</t>
  </si>
  <si>
    <t>Нодулярный дерматит</t>
  </si>
  <si>
    <t>1.75.52</t>
  </si>
  <si>
    <t>Диагностика возбудителей вирусных заболеваний животных: определение антител к неструктурным белкам</t>
  </si>
  <si>
    <t>1.75.53</t>
  </si>
  <si>
    <t>Возбудитель аспергиллеза</t>
  </si>
  <si>
    <t>Осмотр подконтрольных государственному ветеринарному надзору товаров с целью ветеринарной сертификации*</t>
  </si>
  <si>
    <t>1.74.80</t>
  </si>
  <si>
    <t>Ветеринарный осмотр продукции растительного происхождения, осмотр транспортного средства для оформления ветеринарных сопроводительных документов: до 1000 кг</t>
  </si>
  <si>
    <t>1.74.81</t>
  </si>
  <si>
    <t>Ветеринарный осмотр продукции растительного происхождения, осмотр транспортного средства для оформления ветеринарных сопроводительных документов:  от 1001 кг до 50000 кг</t>
  </si>
  <si>
    <t>1.76</t>
  </si>
  <si>
    <t>Удобрения и агрохимикаты</t>
  </si>
  <si>
    <t>1.76.02</t>
  </si>
  <si>
    <t>1.76.03</t>
  </si>
  <si>
    <t>Определение гранулометрического состава препарата</t>
  </si>
  <si>
    <t>1.76.03.1</t>
  </si>
  <si>
    <t>1.76.03.2</t>
  </si>
  <si>
    <t>1.76.04</t>
  </si>
  <si>
    <t>Определение массовой доли примесей в препарате</t>
  </si>
  <si>
    <t>1.76.05</t>
  </si>
  <si>
    <t>Прочность гранул</t>
  </si>
  <si>
    <t>1.76.05.1</t>
  </si>
  <si>
    <t>1.76.05.2</t>
  </si>
  <si>
    <t>1.76.07</t>
  </si>
  <si>
    <t>Массовая доля азота</t>
  </si>
  <si>
    <t>1.76.07.1</t>
  </si>
  <si>
    <t>1.76.07.2</t>
  </si>
  <si>
    <t>1.76.08</t>
  </si>
  <si>
    <t>Массовая доля фосфатов</t>
  </si>
  <si>
    <t>1.76.08.1</t>
  </si>
  <si>
    <t>1.76.08.2</t>
  </si>
  <si>
    <t>1.76.09</t>
  </si>
  <si>
    <t xml:space="preserve">Массовая доля калия </t>
  </si>
  <si>
    <t>1.76.09.1</t>
  </si>
  <si>
    <t>1.76.09.2</t>
  </si>
  <si>
    <t>1.76.12</t>
  </si>
  <si>
    <t>Массовая доля кальция, магния (1 показатель)</t>
  </si>
  <si>
    <t>1.76.12.1</t>
  </si>
  <si>
    <t>1.76.12.2</t>
  </si>
  <si>
    <t>1.76.13</t>
  </si>
  <si>
    <t>Содержание действующего вещества известного препарата</t>
  </si>
  <si>
    <t>1.76.13.1</t>
  </si>
  <si>
    <t>1.76.13.2</t>
  </si>
  <si>
    <t>1.76.14</t>
  </si>
  <si>
    <t>Массовая доля коры и гнили в щепе (1 показатель)</t>
  </si>
  <si>
    <t>1.76.15</t>
  </si>
  <si>
    <t>Отбор проб пестицидов/ агрохимикатов в потребительской упаковке, групповой упаковке, транспортной упаковке, в контейнерах, автомобилях, складах</t>
  </si>
  <si>
    <t>1.76.15.1</t>
  </si>
  <si>
    <t>Отбор проб пестицидов/ агрохимикатов (жидкая форма) за 1 тонну</t>
  </si>
  <si>
    <t>1.76.15.2</t>
  </si>
  <si>
    <t>Отбор проб пестицидов/ агрохимикатов (сыпучая форма) за 1 тонну</t>
  </si>
  <si>
    <t>1.77</t>
  </si>
  <si>
    <t>Почва и грунты</t>
  </si>
  <si>
    <t>1.77.01</t>
  </si>
  <si>
    <t>Определение обменной кислотности</t>
  </si>
  <si>
    <t>1.77.02</t>
  </si>
  <si>
    <t>Определение гидролитической кислотности</t>
  </si>
  <si>
    <t>1.77.03</t>
  </si>
  <si>
    <t>1.77.03.1</t>
  </si>
  <si>
    <t>1.77.03.2</t>
  </si>
  <si>
    <t>1.77.04</t>
  </si>
  <si>
    <t>1.77.04.1</t>
  </si>
  <si>
    <t>1.77.04.2</t>
  </si>
  <si>
    <t>1.77.05</t>
  </si>
  <si>
    <t>1.77.05.1</t>
  </si>
  <si>
    <t>1.77.05.2</t>
  </si>
  <si>
    <t>1.77.06</t>
  </si>
  <si>
    <t>1.77.07</t>
  </si>
  <si>
    <t>Определение содержания общего, валового  калия</t>
  </si>
  <si>
    <t>1.77.08</t>
  </si>
  <si>
    <t>1.77.08.1</t>
  </si>
  <si>
    <t>1.77.08.2</t>
  </si>
  <si>
    <t>1.77.09.1</t>
  </si>
  <si>
    <t>1.77.09.2</t>
  </si>
  <si>
    <t>1.77.10</t>
  </si>
  <si>
    <t>Зольность торфяных и оторфованных почв</t>
  </si>
  <si>
    <t>1.77.11</t>
  </si>
  <si>
    <t>Обменный ( подвижный) алюминий</t>
  </si>
  <si>
    <t>1.77.12</t>
  </si>
  <si>
    <t>Определение ионов карбоната и бикорбоната в одной пробе (1 показатель)</t>
  </si>
  <si>
    <t>1.77.14</t>
  </si>
  <si>
    <t>Определение удельной электрической проводимости</t>
  </si>
  <si>
    <t>1.77.15</t>
  </si>
  <si>
    <t>Определение водорастворимого фтора</t>
  </si>
  <si>
    <t>1.77.15.1</t>
  </si>
  <si>
    <t>1.77.15.2</t>
  </si>
  <si>
    <t>1.77.16</t>
  </si>
  <si>
    <t>Массовая доля щелочногидролизуемого азота</t>
  </si>
  <si>
    <t>1.77.17</t>
  </si>
  <si>
    <t>1.77.17.1</t>
  </si>
  <si>
    <t>1.77.17.2</t>
  </si>
  <si>
    <t>1.77.18</t>
  </si>
  <si>
    <t>1.77.18.1</t>
  </si>
  <si>
    <t>1.77.18.2</t>
  </si>
  <si>
    <t>1.77.19</t>
  </si>
  <si>
    <t>Массовая доля плотного остатка</t>
  </si>
  <si>
    <t>1.77.20</t>
  </si>
  <si>
    <t>1.77.20.1</t>
  </si>
  <si>
    <t>1.77.20.2</t>
  </si>
  <si>
    <t>1.77.21</t>
  </si>
  <si>
    <t>Обменный кальций, магний (1 показатель)</t>
  </si>
  <si>
    <t>1.77.22</t>
  </si>
  <si>
    <t>Сумма поглощающих оснований</t>
  </si>
  <si>
    <t>1.77.24</t>
  </si>
  <si>
    <t xml:space="preserve">Общий азот </t>
  </si>
  <si>
    <t>1.77.25</t>
  </si>
  <si>
    <t xml:space="preserve">Массовая доля влажности </t>
  </si>
  <si>
    <t>1.77.26</t>
  </si>
  <si>
    <t>1.77.27</t>
  </si>
  <si>
    <t>Натрий, калий, кальций, магний (1 показатель)</t>
  </si>
  <si>
    <t>1.77.29</t>
  </si>
  <si>
    <t>1.77.29.1</t>
  </si>
  <si>
    <t>1.77.29.2</t>
  </si>
  <si>
    <t>1.77.30</t>
  </si>
  <si>
    <t>Массовая доля общей засоленности</t>
  </si>
  <si>
    <t>1.77.31</t>
  </si>
  <si>
    <t>Водорастворимый фосфор, калий (1 показатель)</t>
  </si>
  <si>
    <t>1.77.32</t>
  </si>
  <si>
    <t>Ёмкость катионного обмена</t>
  </si>
  <si>
    <t>1.77.33</t>
  </si>
  <si>
    <t>1.77.33.1</t>
  </si>
  <si>
    <t>1.77.33.2</t>
  </si>
  <si>
    <t>1.77.34</t>
  </si>
  <si>
    <t xml:space="preserve">обобщенные колиформные бактерий (ОКБ), в т.ч. E.coli </t>
  </si>
  <si>
    <t>1.77.34.1</t>
  </si>
  <si>
    <t>1.77.34.2</t>
  </si>
  <si>
    <t>1.77.35</t>
  </si>
  <si>
    <t>Пробоподготовка образцов почвы (высушивание, измельчение и т.д)</t>
  </si>
  <si>
    <t>1.77.35.1</t>
  </si>
  <si>
    <t>Пробоподготовка образцов ППЖ</t>
  </si>
  <si>
    <t>1.77.36</t>
  </si>
  <si>
    <t>Определение серы, сернистых соединений (1 показатель)</t>
  </si>
  <si>
    <t>1.77.36.1</t>
  </si>
  <si>
    <t>1.77.36.2</t>
  </si>
  <si>
    <t>1.77.37</t>
  </si>
  <si>
    <t>Отбор проб почвы (грунтов)</t>
  </si>
  <si>
    <t>1.77.38</t>
  </si>
  <si>
    <t xml:space="preserve">Отбор объединенной пробы почвы (грунта) для лабораторного исследования методом конверта или цепочки </t>
  </si>
  <si>
    <t>1.77.39</t>
  </si>
  <si>
    <t>Сумма токсичных солей</t>
  </si>
  <si>
    <t>1.77.40</t>
  </si>
  <si>
    <t>Отбор проб почв на агрохимические показатели</t>
  </si>
  <si>
    <t>1.77.41</t>
  </si>
  <si>
    <t>Комплексное иследование агрохимических показателей в почве, включающее: азот общий, органическое вещество, калий обменный, фосфор подвижный, рН , гранулометрический состав</t>
  </si>
  <si>
    <t>1.77.42</t>
  </si>
  <si>
    <t>1.77.42.1</t>
  </si>
  <si>
    <t>1.77.42.2</t>
  </si>
  <si>
    <t>1.77.43</t>
  </si>
  <si>
    <t>1.77.43.1</t>
  </si>
  <si>
    <t>1.77.43.2</t>
  </si>
  <si>
    <t>1.77.44</t>
  </si>
  <si>
    <t>1.77.44.1</t>
  </si>
  <si>
    <t>1.77.44.2</t>
  </si>
  <si>
    <t>1.77.45</t>
  </si>
  <si>
    <t>1.77.45.1</t>
  </si>
  <si>
    <t>1.77.45.2</t>
  </si>
  <si>
    <t>1.78</t>
  </si>
  <si>
    <t>Отбор проб и/или образцов в закрепленной уставом сфере деятельности для проведения анализов</t>
  </si>
  <si>
    <t>1.78.01</t>
  </si>
  <si>
    <t>Выезд специалиста для отбора проб за пределы города</t>
  </si>
  <si>
    <t>1.78.02</t>
  </si>
  <si>
    <t>Услуги по доставке проб к месту проведения лабораторных исследований</t>
  </si>
  <si>
    <t>1.78.03</t>
  </si>
  <si>
    <t>Отбор проб спилов древесно- кустарниковой растительности</t>
  </si>
  <si>
    <t>1.78.04</t>
  </si>
  <si>
    <t>Отбор проб и/или образцов пищевой продукции растительного и животного происхождения, продукции общественного питания</t>
  </si>
  <si>
    <t>1.78.05</t>
  </si>
  <si>
    <t>Отбор проб и/или образцов смывов и смывной воды с одного объекта исследований</t>
  </si>
  <si>
    <t>1.78.06</t>
  </si>
  <si>
    <t>Отбор проб и/или образцов алкогольных и безалкогольных напитков, в том числе воды бутилированной (обработанной, природной, купажированной и искусственно минерализованной)</t>
  </si>
  <si>
    <t>1.78.07</t>
  </si>
  <si>
    <t>Отбор проб и/или образцов воды питьевой централизованного водоснабжения, воды из скважин и другой воды пищевого и ветеринарного назначения</t>
  </si>
  <si>
    <t>1.78.08</t>
  </si>
  <si>
    <t>Отбор проб и/или образцов кормов и кормовых добавок</t>
  </si>
  <si>
    <t>1.78.09</t>
  </si>
  <si>
    <t>Отбор проб и/или образцов объектов окружающей среды</t>
  </si>
  <si>
    <t>1.78.10</t>
  </si>
  <si>
    <t>Отбор проб и/или образцов ППЖ</t>
  </si>
  <si>
    <t>1.79</t>
  </si>
  <si>
    <t xml:space="preserve">Выезд сотрудника к месту расположения отбора проб и/или образцов  </t>
  </si>
  <si>
    <t>1.79.1</t>
  </si>
  <si>
    <t>1 км трассы</t>
  </si>
  <si>
    <t>1.79.2</t>
  </si>
  <si>
    <t>1 км бездорожья</t>
  </si>
  <si>
    <t>Оформление и выдача документов</t>
  </si>
  <si>
    <t>1.82.01</t>
  </si>
  <si>
    <t xml:space="preserve">Оформление, прием, регистрация образцов, документальное сопровождение одной заявки </t>
  </si>
  <si>
    <t>1.82.02</t>
  </si>
  <si>
    <t xml:space="preserve">Оформление одного протокола </t>
  </si>
  <si>
    <t>1.82.03</t>
  </si>
  <si>
    <t>Оформление и выдача сертификата качества</t>
  </si>
  <si>
    <t>1.82.04</t>
  </si>
  <si>
    <t>Оформление и выдача одного документа о качестве международного образца (сертификат)</t>
  </si>
  <si>
    <t>1.82.05</t>
  </si>
  <si>
    <t>Передача документов Почтой России</t>
  </si>
  <si>
    <t>1.82.06</t>
  </si>
  <si>
    <t>Передача документов по электронной почте</t>
  </si>
  <si>
    <t xml:space="preserve">Размер платы за оказание услуг (работ), предоставляемых ОИ </t>
  </si>
  <si>
    <t xml:space="preserve">Услуги по подтверждению соответствия </t>
  </si>
  <si>
    <t>Прием и регистрация заявки на проведение инспекции и прилагаемых материалов</t>
  </si>
  <si>
    <t>Анализ Заявки и прилагаемых материалов</t>
  </si>
  <si>
    <t>Проведение инспекции (экспертиза, экспертная оценка, ветеринарно- санитарная экспертиза, обследование)</t>
  </si>
  <si>
    <t>Разработка программы испытаний для обоснования сроков годности пищевой продукции</t>
  </si>
  <si>
    <t>Изучение регламентов, стандартов, технических требований, условий контрактов с целью назначения показателей для проведения лабораторных исследований</t>
  </si>
  <si>
    <t>Оформление результатов инспекции</t>
  </si>
  <si>
    <t>3.1.7</t>
  </si>
  <si>
    <t>Выдача одной заверенной копии заключения</t>
  </si>
  <si>
    <t>4.01</t>
  </si>
  <si>
    <t>Оказание консультационных услуг по следующим вопросам:</t>
  </si>
  <si>
    <t>4.01.01</t>
  </si>
  <si>
    <t>Методы и правила проведения лабораторных исследований, ветеринарно-санитарной экспертизы. Составление программы по согласованию сроков годности. Заполнение заявки. (час)</t>
  </si>
  <si>
    <t>4.01.02</t>
  </si>
  <si>
    <t>Диагностика, лечение и содержание животных, в том числе пушных зверей,птиц, пчел, рыб и гидробионтов (час)</t>
  </si>
  <si>
    <t>4.01.03</t>
  </si>
  <si>
    <t>Оказание консультационных услуг в закрепленной уставом сфере деятельности (час)</t>
  </si>
  <si>
    <t>4.01.04</t>
  </si>
  <si>
    <t>Внесение изменений в протокол испытаний по заявке заказчика с формированием повторного протокола испытаний</t>
  </si>
  <si>
    <t>4.02</t>
  </si>
  <si>
    <t>Разработка нормативной документации</t>
  </si>
  <si>
    <t>4.02.01</t>
  </si>
  <si>
    <t>Проведение работ по оказанию информационных и методических услуг по вопросам нормативной документации систем качества и безопасности основанных на принципах ХАССП (час)</t>
  </si>
  <si>
    <t>4.02.02</t>
  </si>
  <si>
    <t>Оценка функционирования систем качества и безопасности основанных на принципах ХАССП (час)</t>
  </si>
  <si>
    <t>4.02.03</t>
  </si>
  <si>
    <t>Сертификация систем качества и безопасности, основанных на принципах ХАССП (час)</t>
  </si>
  <si>
    <t>4.02.04</t>
  </si>
  <si>
    <t>Экспертиза и разработка нормативной, методической, технической и иной документации (1 комплект)</t>
  </si>
  <si>
    <t>4.03</t>
  </si>
  <si>
    <t>Выдача заключений в закрепленной уставом сфере деятельности</t>
  </si>
  <si>
    <t>4.03.01</t>
  </si>
  <si>
    <t>Заключение по результатам лабораторных исследований почв (грунтов) на 1 протокол испытаний</t>
  </si>
  <si>
    <t>4.03.03</t>
  </si>
  <si>
    <t>Заключение по оценке качественного состояния почвы (грунтов) на соответствие нормативных документов</t>
  </si>
  <si>
    <t>4.03.04</t>
  </si>
  <si>
    <t>Заключение о качественном состоянии почв (грунтов) на соответствие нормативных документов (по химико-токсилогическим и микробиологоческим исследованиям)</t>
  </si>
  <si>
    <t>4.03.05</t>
  </si>
  <si>
    <t>Заключение о качественном состоянии почв (грунтов) (по агрохимическим исследованиям)</t>
  </si>
  <si>
    <t>4.03.06</t>
  </si>
  <si>
    <t>Заключение по результатам лабораторных исследований зерна и продуктов его переработки</t>
  </si>
  <si>
    <t>4.03.07</t>
  </si>
  <si>
    <t xml:space="preserve">Выдача заключений о проведении ветеринарно-санитарной экспертизы и испытании продуктов животного и растительного происхождения </t>
  </si>
  <si>
    <t>4.03.08</t>
  </si>
  <si>
    <t>Выдача заключений по результатам исследований в области ветеринарии (досмотр транспортных средств)</t>
  </si>
  <si>
    <t>4.03.09</t>
  </si>
  <si>
    <t>Выдача заключений по результатам исследований в закрепленной уставом сфере деятельности (час)</t>
  </si>
  <si>
    <t>4.03.10</t>
  </si>
  <si>
    <t xml:space="preserve">Выдача заключений по результатам исследований в области охраны окружающей среды (расчет вреда, причиненного почвам, как объекту охраны окружающей среды)    </t>
  </si>
  <si>
    <t>4.03.11</t>
  </si>
  <si>
    <t>4.03.12</t>
  </si>
  <si>
    <t>Определение площади и координат поворотных точек границ земельных участков</t>
  </si>
  <si>
    <t>4.03.13</t>
  </si>
  <si>
    <t>Заключение по установлению признаков неиспользования земельных участков сельскохозяйственного назначения (заселенность, закустаренность, содержание сорных трав)</t>
  </si>
  <si>
    <t>4.03.14</t>
  </si>
  <si>
    <t>Заключение по определению возраста древесно-кустарниковой растительности</t>
  </si>
  <si>
    <t>4.03.15</t>
  </si>
  <si>
    <t xml:space="preserve">Заключение по определению вида травянистой растительности по рабочему гербарному образцу </t>
  </si>
  <si>
    <t>4.03.16</t>
  </si>
  <si>
    <t>Формирование акта обследования земельного участка с фотофиксацией</t>
  </si>
  <si>
    <t>4.03.17.01</t>
  </si>
  <si>
    <t>Обследование земельного участка к отбору до 1 га</t>
  </si>
  <si>
    <t>4.03.17.02</t>
  </si>
  <si>
    <t>Обследование земельного участка к отбору с 1 га до 10 га</t>
  </si>
  <si>
    <t>4.03.17.03</t>
  </si>
  <si>
    <t>Обследование земельного участка к отбору свыше 10 га</t>
  </si>
  <si>
    <t>тн</t>
  </si>
  <si>
    <t>час</t>
  </si>
  <si>
    <t>га</t>
  </si>
  <si>
    <t>Микробиологический</t>
  </si>
  <si>
    <t>Визуальный</t>
  </si>
  <si>
    <t xml:space="preserve"> Титриметрический</t>
  </si>
  <si>
    <t>Иодометрический</t>
  </si>
  <si>
    <t>Расчетный</t>
  </si>
  <si>
    <t>Ионометрический</t>
  </si>
  <si>
    <t>Органолептический</t>
  </si>
  <si>
    <t xml:space="preserve">Визуальный </t>
  </si>
  <si>
    <t>Рефрактометрический</t>
  </si>
  <si>
    <t>ГЖХ-МС</t>
  </si>
  <si>
    <t>Поляриметрический</t>
  </si>
  <si>
    <t>Органолептический, весовой</t>
  </si>
  <si>
    <t>Качественный визуальный</t>
  </si>
  <si>
    <t>Визальный, весовой</t>
  </si>
  <si>
    <t>Потенциометричсеский</t>
  </si>
  <si>
    <t>Кондуктометрический</t>
  </si>
  <si>
    <t>Радиологический</t>
  </si>
  <si>
    <t>Радиометрический</t>
  </si>
  <si>
    <t>Титрационный</t>
  </si>
  <si>
    <t>Гистологический</t>
  </si>
  <si>
    <t>РТГА</t>
  </si>
  <si>
    <t>Копрологический</t>
  </si>
  <si>
    <t>Иммунодиффузионный</t>
  </si>
  <si>
    <t>РДП</t>
  </si>
  <si>
    <t>ИК-фотометрия</t>
  </si>
  <si>
    <t>Инструментальный</t>
  </si>
  <si>
    <t>Бактериологические исследования</t>
  </si>
  <si>
    <t>Бактериальные болезни животных и птиц:</t>
  </si>
  <si>
    <t>Сальмонеллез (классический метод. Лабораторные исследования в ветеринарии)</t>
  </si>
  <si>
    <t>Ветеринарно-санитарные исследования</t>
  </si>
  <si>
    <t>Микробиологические показатели (пищевая безопасность):</t>
  </si>
  <si>
    <t>Листерия</t>
  </si>
  <si>
    <t>Сульфитредуцирующие клостридии (СРК)</t>
  </si>
  <si>
    <t>БГКП (колиформы)</t>
  </si>
  <si>
    <t>E. coli</t>
  </si>
  <si>
    <t>Bacillus сereus</t>
  </si>
  <si>
    <t>Иерсиния</t>
  </si>
  <si>
    <t>Дрожжи, плесневые грибы</t>
  </si>
  <si>
    <t>Синегнойная палочка</t>
  </si>
  <si>
    <t>Бактерии рода Shigella</t>
  </si>
  <si>
    <t>Бактерии рода Campylobacter</t>
  </si>
  <si>
    <t>Enterobacter SAKAZAKII</t>
  </si>
  <si>
    <t>Антибиотики (ГОСТ)</t>
  </si>
  <si>
    <t>Антибиотики  (МУ)</t>
  </si>
  <si>
    <t>Сальмонеллез (живая птица)</t>
  </si>
  <si>
    <t>Органолептические показатели на пищевые продукты</t>
  </si>
  <si>
    <t>Органолептические показатели на мясо и мясные продукты</t>
  </si>
  <si>
    <t>Санитарно-зоогигиенические исследования</t>
  </si>
  <si>
    <t>Бактериологическая обсемененность</t>
  </si>
  <si>
    <t>Псевдомонас аеругиноза</t>
  </si>
  <si>
    <t>Сальмонелла</t>
  </si>
  <si>
    <t>Кишечная палочка</t>
  </si>
  <si>
    <t>Общие колиформные бактерии (ОКБ)</t>
  </si>
  <si>
    <t>Термотолерантные колиформные бактерии (ТКБ)</t>
  </si>
  <si>
    <t>Качество дезинфекции</t>
  </si>
  <si>
    <t>Стерильность</t>
  </si>
  <si>
    <t>Вынужденный убой</t>
  </si>
  <si>
    <t xml:space="preserve">Сперма неразбавленная </t>
  </si>
  <si>
    <t>Сперма замороженная</t>
  </si>
  <si>
    <t xml:space="preserve">Почва: </t>
  </si>
  <si>
    <t>ОМЧ (общая численность почвенных микроорганизмов)</t>
  </si>
  <si>
    <t xml:space="preserve">Паразитологические исследования (диагностика)                                                                                                                    </t>
  </si>
  <si>
    <t>Полное копрологическое исследование</t>
  </si>
  <si>
    <t>Паразитарные заболевания птиц</t>
  </si>
  <si>
    <t>Паразитарная чистота рыбы</t>
  </si>
  <si>
    <t>Исследование кожного соскоба</t>
  </si>
  <si>
    <t>Кокцидиоз</t>
  </si>
  <si>
    <t>Исследование на кровепаразитарные заболевания</t>
  </si>
  <si>
    <t>трихинеллоскопия</t>
  </si>
  <si>
    <t>Гельминтозы и протозоозы у животных и птиц</t>
  </si>
  <si>
    <t>Паразитарная чистота органических удобрений</t>
  </si>
  <si>
    <t>Санитарно-паразитологические исследования воды</t>
  </si>
  <si>
    <t>Санитарно-паразитологические исследования плодовощной, плодово-ягодной и растительной продукций</t>
  </si>
  <si>
    <t>Пчелы:</t>
  </si>
  <si>
    <t>Амебиаз пчел</t>
  </si>
  <si>
    <t>Акарапидоз и эзоакарапидоз</t>
  </si>
  <si>
    <t xml:space="preserve">Варроатоз пчел </t>
  </si>
  <si>
    <t xml:space="preserve">Нозематоз пчел </t>
  </si>
  <si>
    <t>Серологические исследования</t>
  </si>
  <si>
    <t>Бруцеллез РА</t>
  </si>
  <si>
    <t>РА</t>
  </si>
  <si>
    <t>Бруцеллез РСК, РДСК</t>
  </si>
  <si>
    <t>РСК, РДСК</t>
  </si>
  <si>
    <t>Бруцеллез: РА, РСК -комплексно (в рамках подготовки животных на экспорт)</t>
  </si>
  <si>
    <t>РА, РСК</t>
  </si>
  <si>
    <t>Бруцеллез: РА, РСК -комплексно (при проведении профилактических и противоэпизоотических мероприятий, перемещении подконтрольных госветнадзору товаров по территории РФ)</t>
  </si>
  <si>
    <t>Бруцеллез РИД</t>
  </si>
  <si>
    <t>РИД</t>
  </si>
  <si>
    <t>Бруцеллез в кольцевой реакции (КР) с молоком</t>
  </si>
  <si>
    <t>КР</t>
  </si>
  <si>
    <t>Диагностика сибирской язвы в реакции преципитации (РП) партия свыше 100 проб</t>
  </si>
  <si>
    <t>РП</t>
  </si>
  <si>
    <r>
      <t xml:space="preserve">Лептоспироз: </t>
    </r>
    <r>
      <rPr>
        <sz val="12"/>
        <color theme="1"/>
        <rFont val="Times New Roman"/>
        <family val="1"/>
        <charset val="204"/>
      </rPr>
      <t xml:space="preserve">помона, каникола, интерогеморрагия, тарассови, гриппотифоза, сейро, гебдомадис (внутри страны 7 показателей)    мини, циноптери, пирогенес, яваника, аустралис, аутумналис, батавна, баллум (все зарубеж) РМА   </t>
    </r>
  </si>
  <si>
    <t>одно исследование с одной серогруппой</t>
  </si>
  <si>
    <t>РМА</t>
  </si>
  <si>
    <t>Сап в реакции агглютинации РА</t>
  </si>
  <si>
    <t>Паратуберкулез РСК</t>
  </si>
  <si>
    <t>РСК</t>
  </si>
  <si>
    <t>Случная болезнь РСК</t>
  </si>
  <si>
    <t>Хламидиоз РСК, РДСК</t>
  </si>
  <si>
    <t>Листериоз РСК</t>
  </si>
  <si>
    <t>Сибирская язва  (асколизация) РП</t>
  </si>
  <si>
    <t>Токсоплазмоз РСК</t>
  </si>
  <si>
    <t>Инфекционный эпидидимит РДСК</t>
  </si>
  <si>
    <t xml:space="preserve"> РДСК</t>
  </si>
  <si>
    <t>Исследование мочи, крови и патматериала на лептоспироз</t>
  </si>
  <si>
    <t>Вирусологические исследования</t>
  </si>
  <si>
    <t>Болезнь Ауэски ИФА</t>
  </si>
  <si>
    <t>Инфекционная анемия лошадей (ИНАН) в реакции диффузной преципитации РДП</t>
  </si>
  <si>
    <t>Трансмиссивный гастроэнтерит свиней (ТГС) ИФА</t>
  </si>
  <si>
    <t>Парвовирус свиней РТГА</t>
  </si>
  <si>
    <t xml:space="preserve">Классическая чума свиней (КЧС) ИФА </t>
  </si>
  <si>
    <t>Африканская чума свиней ИФА</t>
  </si>
  <si>
    <t>Репродуктивно-респираторный синдром свиней (РРСС ) ИФА</t>
  </si>
  <si>
    <t>Болезнь Ньюкасла ИФА</t>
  </si>
  <si>
    <t>Болезнь Ньюкасла РТГА</t>
  </si>
  <si>
    <t xml:space="preserve">партия                    </t>
  </si>
  <si>
    <t>Инфекционный бронхит кур (ИБК) ИФА</t>
  </si>
  <si>
    <t>Исследование на грипп птиц  (ВГП) РТГА</t>
  </si>
  <si>
    <t>Исследование на грипп птиц ИФА</t>
  </si>
  <si>
    <t>Лейкоз КРС в сыворотке крови и молока ИФА</t>
  </si>
  <si>
    <t>Лейкоз КРС РИД</t>
  </si>
  <si>
    <t>Вирусная диарея (ВД) КРС  ИФА</t>
  </si>
  <si>
    <t>Инфекционный ринотрахеит (ИРТ) КРС ИФА</t>
  </si>
  <si>
    <t>Парагрипп-3 КРС РТГА</t>
  </si>
  <si>
    <t>Инфекционная бурсальная болезнь птиц (Гамборо) ИФА</t>
  </si>
  <si>
    <t>Инфекционная бурсальная болезнь (Гамборо) РДП</t>
  </si>
  <si>
    <t>Цирковирус свиней второго типа ИФА</t>
  </si>
  <si>
    <t>Блютанг ИФА</t>
  </si>
  <si>
    <t xml:space="preserve">Синдром снижения яйценоскости ИФА </t>
  </si>
  <si>
    <t>Общий анализ крови (ускоренный)</t>
  </si>
  <si>
    <t>инструментальный</t>
  </si>
  <si>
    <t>Гематологические исследования</t>
  </si>
  <si>
    <t>Подсчет количества эритроцитов, лейкоцитов</t>
  </si>
  <si>
    <t>Диагностика инфекционной болезни бурсальной болезни (Гамборо)птиц (импортный набор) ИФА</t>
  </si>
  <si>
    <t>Диагностика инфекционного бронхита кур (импортный набор) ИФА</t>
  </si>
  <si>
    <t>Диагностика болезни Ньюкасла кур ИФА</t>
  </si>
  <si>
    <t>Диагностика пневмовирусной инфекции кур и идеек (импортный набор) ИФА</t>
  </si>
  <si>
    <t>Диагностика микоплазмоза кур и индеек ИФА</t>
  </si>
  <si>
    <t>Диагностика инфекционного энцефаломиелита кур методом ИФА (импортный набор) ИФА</t>
  </si>
  <si>
    <t>Диагностика инфекционного ларинготрахеита кур методом ИФА (импортный набор) ИФА</t>
  </si>
  <si>
    <t>Диагностика методом ПЦР в реальном времени:</t>
  </si>
  <si>
    <t>Выявление ДНК вируса оспы овец и коз (Variola ovium)</t>
  </si>
  <si>
    <t>ПЦР-РВ</t>
  </si>
  <si>
    <t xml:space="preserve">Выявление РНК вируса чумы МРС (Pestis ovium et caprarum) </t>
  </si>
  <si>
    <t>Выявление возбудителя африканской чумы свиней ПЦР</t>
  </si>
  <si>
    <t>Диагностика классической чумы свиней методом ПЦР в реальном времени</t>
  </si>
  <si>
    <t>Диагностика туберкулеза ПЦР</t>
  </si>
  <si>
    <t>Диагностика хламидиоза ПЦР</t>
  </si>
  <si>
    <t>Диагностика высокопатогенного гриппа птицы ПЦР</t>
  </si>
  <si>
    <t>Блютанг ПЦР</t>
  </si>
  <si>
    <t>Лейкоз  ПЦР</t>
  </si>
  <si>
    <t>Парвовирус свиней  ПЦР</t>
  </si>
  <si>
    <t>Цирковирус свиней 2 типа ПЦР</t>
  </si>
  <si>
    <t>Болезнь Ауэски ПЦР</t>
  </si>
  <si>
    <t>Вирусная диарея (ВД) КРС ПЦР</t>
  </si>
  <si>
    <t>Бруцеллез ПЦР</t>
  </si>
  <si>
    <t>Лептоспироз ПЦР</t>
  </si>
  <si>
    <t>Инфекционный ринотрахеит КРС ПЦР</t>
  </si>
  <si>
    <t>Эпидемическая диарея свиней ПЦР</t>
  </si>
  <si>
    <t>Шмалленберг ПЦР</t>
  </si>
  <si>
    <t>Трансмиссивный гастроэнтерит свиней ПЦР</t>
  </si>
  <si>
    <t>Репродуктивно-респираторный синдром свиней ПЦР</t>
  </si>
  <si>
    <t>Болезнь Гамборо ПЦР</t>
  </si>
  <si>
    <t>Нодулярный дерматит ПЦР</t>
  </si>
  <si>
    <t>Диагностика выявления РНК вируса SARS-CoV-2 у млекопитающих в биологическом материале от животных, а также в смывах с поверхностей и в образцах внешней среды (в том числе в продуктах питания) ОТ-ПЦР</t>
  </si>
  <si>
    <t>ОТ-ПЦР</t>
  </si>
  <si>
    <t>Диагностика выявления РНК вируса SARS-CoV-2 биологическом материале от животных ОТ-ПЦР</t>
  </si>
  <si>
    <t>Диагностика сальмонеллеза ПЦР</t>
  </si>
  <si>
    <t>Выявления «ПЦР-ГРИПП-ТИП-Н5/Н7/Н9-ФАКТОР» ПЦР</t>
  </si>
  <si>
    <t xml:space="preserve">Выявления РНК возбудителя острого паралича пчѐл (Chronicbee paralysis virus) в биологическом материале методом полимеразной цепной реакции в режиме реального времени ПЦР          </t>
  </si>
  <si>
    <t>Определения видовой принадлежности рыб семейства лососевых ПЦР</t>
  </si>
  <si>
    <t xml:space="preserve">Диагностика выявления РНК вируса артериита лошадей (Equine arteritis virus) в биологическом материале от животных методом обратной транскрипции с полимеразной цепной   реакцией с гибридизационно-флуоресцентной детекцией в режиме реального времени </t>
  </si>
  <si>
    <t>Диагностика возбудителя пастереллеза (Pasteurella multocida)</t>
  </si>
  <si>
    <t>Физико-химические, химико-токсикологические, биохимические исследования</t>
  </si>
  <si>
    <t>Мясо убойных животных, птица, продукты переработки:</t>
  </si>
  <si>
    <t>Определение концентрации водородных ионов (рН)</t>
  </si>
  <si>
    <t xml:space="preserve">химический визуальный </t>
  </si>
  <si>
    <t>Формольная проба (мясо говядины)</t>
  </si>
  <si>
    <t>Органолептические метод определения прозрачности и аромата бульона (проба варки)</t>
  </si>
  <si>
    <t>Определение свободных жирных кислот (ЛЖК)</t>
  </si>
  <si>
    <t>Определение крахмала в мясопродуктах</t>
  </si>
  <si>
    <t xml:space="preserve">Определение нитрита натрия </t>
  </si>
  <si>
    <t>Определение хлористого натрия</t>
  </si>
  <si>
    <t>Определение жира с использованием экстракционного аппарата Сокслета</t>
  </si>
  <si>
    <t xml:space="preserve">экстракционный </t>
  </si>
  <si>
    <t>Определение массовой доли кальция ААС</t>
  </si>
  <si>
    <t xml:space="preserve">атомно-абсорбционный </t>
  </si>
  <si>
    <r>
      <t xml:space="preserve">Определение токсичных элементов </t>
    </r>
    <r>
      <rPr>
        <b/>
        <sz val="12"/>
        <color theme="1"/>
        <rFont val="Times New Roman"/>
        <family val="1"/>
        <charset val="204"/>
      </rPr>
      <t xml:space="preserve">кадмий </t>
    </r>
    <r>
      <rPr>
        <sz val="12"/>
        <color theme="1"/>
        <rFont val="Times New Roman"/>
        <family val="1"/>
        <charset val="204"/>
      </rPr>
      <t>ААС</t>
    </r>
  </si>
  <si>
    <r>
      <t xml:space="preserve">Определение токсичных элементов </t>
    </r>
    <r>
      <rPr>
        <b/>
        <sz val="12"/>
        <color theme="1"/>
        <rFont val="Times New Roman"/>
        <family val="1"/>
        <charset val="204"/>
      </rPr>
      <t xml:space="preserve">кадмий </t>
    </r>
    <r>
      <rPr>
        <sz val="12"/>
        <color theme="1"/>
        <rFont val="Times New Roman"/>
        <family val="1"/>
        <charset val="204"/>
      </rPr>
      <t>ИВА</t>
    </r>
  </si>
  <si>
    <t>инверсионно-вольтамперометрический</t>
  </si>
  <si>
    <r>
      <t xml:space="preserve">Определение токсичных элементов </t>
    </r>
    <r>
      <rPr>
        <b/>
        <sz val="12"/>
        <color theme="1"/>
        <rFont val="Times New Roman"/>
        <family val="1"/>
        <charset val="204"/>
      </rPr>
      <t xml:space="preserve">свинец </t>
    </r>
    <r>
      <rPr>
        <sz val="12"/>
        <color theme="1"/>
        <rFont val="Times New Roman"/>
        <family val="1"/>
        <charset val="204"/>
      </rPr>
      <t>ААС</t>
    </r>
  </si>
  <si>
    <r>
      <t xml:space="preserve">Определение токсичных элементов </t>
    </r>
    <r>
      <rPr>
        <b/>
        <sz val="12"/>
        <color theme="1"/>
        <rFont val="Times New Roman"/>
        <family val="1"/>
        <charset val="204"/>
      </rPr>
      <t xml:space="preserve">свинец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</si>
  <si>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ртуть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</si>
  <si>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ртуть </t>
    </r>
    <r>
      <rPr>
        <sz val="12"/>
        <color theme="1"/>
        <rFont val="Times New Roman"/>
        <family val="1"/>
        <charset val="204"/>
      </rPr>
      <t>ААС</t>
    </r>
  </si>
  <si>
    <r>
      <t xml:space="preserve">Определение токсичных элементов </t>
    </r>
    <r>
      <rPr>
        <b/>
        <sz val="12"/>
        <color theme="1"/>
        <rFont val="Times New Roman"/>
        <family val="1"/>
        <charset val="204"/>
      </rPr>
      <t>ртуть</t>
    </r>
  </si>
  <si>
    <t>колориметрический</t>
  </si>
  <si>
    <r>
      <t xml:space="preserve">Определение токсичных элементов </t>
    </r>
    <r>
      <rPr>
        <b/>
        <sz val="12"/>
        <color theme="1"/>
        <rFont val="Times New Roman"/>
        <family val="1"/>
        <charset val="204"/>
      </rPr>
      <t xml:space="preserve">мышьяк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</si>
  <si>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мышьяк </t>
    </r>
  </si>
  <si>
    <t>Определение хлорорганических пестицидов ГХ</t>
  </si>
  <si>
    <t xml:space="preserve">газовая хроматография </t>
  </si>
  <si>
    <t>Определение хлорорганических пестицидов (ГХЦГ и его изомеры; ДДТ и метаболиты)ТСХ</t>
  </si>
  <si>
    <t>Определение фосфорорганических пестицидов ТСХ</t>
  </si>
  <si>
    <t>Определение летучих N-нитрозаминов ТСХ</t>
  </si>
  <si>
    <t>Определение антибактериальных препаратов (дигидрострептомицин)  ИФА</t>
  </si>
  <si>
    <t xml:space="preserve">ИФА </t>
  </si>
  <si>
    <t>Определение антибактериальных препаратов  (стрептомицин)  ИФА</t>
  </si>
  <si>
    <t xml:space="preserve">Определение антибактериальных препаратов (окситетрациклин) ИФА   </t>
  </si>
  <si>
    <t xml:space="preserve">Определение антибактериальных препаратов (тетрациклин) ИФА </t>
  </si>
  <si>
    <t>Определение  остаточного  содержания левомицетина (Хлорамфеникола, Хлормецитина) ВЭЖХ</t>
  </si>
  <si>
    <t>Определение  остаточного содержания
нитрофуранов ИФА</t>
  </si>
  <si>
    <t>Определение удельной активности цезия-137</t>
  </si>
  <si>
    <t>Определение удельной активности стронция-90</t>
  </si>
  <si>
    <t>Определение массовой доли общего фосфора</t>
  </si>
  <si>
    <t>спректрофотометрический</t>
  </si>
  <si>
    <t>Определение содержания микотоксинов ВЭЖХ, ТСХ</t>
  </si>
  <si>
    <t>ВЭЖХ, ТСХ</t>
  </si>
  <si>
    <t>Определение содержания микотоксинов ИФА</t>
  </si>
  <si>
    <t>Определение массовой доли бенз(а)пирена ГХ</t>
  </si>
  <si>
    <t>Определение сульфаниламидов ИФА</t>
  </si>
  <si>
    <t>Определение содержания хинолонов ИФА</t>
  </si>
  <si>
    <t>Измерение массовой доли микробной трансглутаминазы ИФА</t>
  </si>
  <si>
    <t xml:space="preserve">Определение остаточного содержания нитрофуранов (АОЗ, АМОЗ, СЕМ, АГД) ВЭЖХ -МС/МС </t>
  </si>
  <si>
    <t>ВЭЖХ -МС/МС</t>
  </si>
  <si>
    <t>Определение остаточного содержания антибиотиков тетрациклиновой группы    (тетрациклин, окситетрациклин, доксициклин, хлортетрациклин, демеклоциклин) ВЭЖХ -МС/МС</t>
  </si>
  <si>
    <t>Определение остаточного содержания цинкбацитрацина ВЭЖХ -МС/МС</t>
  </si>
  <si>
    <t>Определение остаточного содержания  амфениколов (хлорамфеникол, флорфеникол, флорфеникол амин) ВЭЖХ -МС/МС</t>
  </si>
  <si>
    <t>Определение остаточного содержания пенициллинов (бензилпенициллин, феноксиметилпенициллин, ампициллин,оксациллин, амоксициллин, клоксациллин, диклоксациллин) ВЭЖХ -МС/МС</t>
  </si>
  <si>
    <t>Определение остаточного содержания аминогликозидов (амикацин, апрамицин, гентамицин, гигромицинБ, дигидрострептомицин, канамицин А, неомицин, паромицин, спектиномицин, стрептомицин ВЭЖХ -МС/МС</t>
  </si>
  <si>
    <t>Определение остаточного содержания полипептидных антибиотиков (бацитрацин А,  бацитрацин Б,  колистин А, колистин В, полимиксин В1, полимиксин В2, виргиниамицин S1, виргиниамицин М1, актиномицин D, новобиоцин) ВЭЖХ -МС/МС</t>
  </si>
  <si>
    <t>Определение остаточного содержания сульфаниламидов (сульфахлорпиридазин сульфатиазол, сульфадиметоксин, сульфахиноксалина натриевая соль сульфапиридин, сульфаметазин, сульфамеразин, сульфадиазина натриевая соль , триметоприм, сульфамоксол, сульфаэтоксипиридазин, сульфаметоксазол, сульфагуанидин, сульфаметоксипиридазин, сульфаниламид) ВЭЖХ -МС/МС</t>
  </si>
  <si>
    <t>Определение остаточного содержания хинолонов (данофлоксацин дифлоксацин гидрохлорид, ломефлоксацин гидрохлорид, кислота налидиксовая норфлоксацин, кислота оксалиновая, офлаксацин, кислота пипемидовая, сарафлоксацина гидрохлорид, тригидрат, флюмеквин, ципрофлоксацин, энрофлоксацин, марбофлоксацин) ВЭЖХ -МС/МС</t>
  </si>
  <si>
    <t>Определение остаточного содержания нитроимидазолов (ронидазол, диметридазол, метронидазол, гидроксиметронидазол, ипронидазол, гидроксиипронидазол, гидроксиметилметронидазол, тинидазол, тернидазол) ВЭЖХ -МС/МС</t>
  </si>
  <si>
    <t>Определение содержания кокцидиостатиков (арприноцид, клопидол, лаидломицин, мадурамицин, монензин, ронидазол, салиномицин, семдурамицин, тернидазол, тинидазол, толтразурил, толтразурила сульфон, диклазурил, галофугинон, ласалоцид, наразин, динитрокарбанилид, робенидин, декоквинат, ампролиум, этопабат) ВЭЖХ -МС/МС</t>
  </si>
  <si>
    <t>Методы определение содержания общего фосфора.</t>
  </si>
  <si>
    <t xml:space="preserve">Определение остаточного содержания цефалоспоринов ВЭЖХ-МС/МС            </t>
  </si>
  <si>
    <t xml:space="preserve">ВЭЖХ-МС/МС         </t>
  </si>
  <si>
    <t xml:space="preserve">Определение остаточного содержания антигельминтиков ВЭЖХ-МС/МС  </t>
  </si>
  <si>
    <t xml:space="preserve">ВЭЖХ-МС/МС </t>
  </si>
  <si>
    <t xml:space="preserve">Определение остаточного содержания макролидов, линкозамидов и плевромутилинов (макролиды) ВЭЖХ-МС/МС         </t>
  </si>
  <si>
    <t xml:space="preserve">Определение остаточного содержания макролидов, линкозамидов и плевромутилинов (линкозамиды) ВЭЖХ-МС/МС                            </t>
  </si>
  <si>
    <t xml:space="preserve">Определение остаточного содержания макролидов, линкозамидов и плевромутилинов (плевромутилины) ВЭЖХ-МС/МС                           </t>
  </si>
  <si>
    <t xml:space="preserve">Определение остаточного содержания метаболитов карбадокса и олаквиндокса ВЭЖХ-МС/МС  </t>
  </si>
  <si>
    <t xml:space="preserve">Определение содержания антипротозойных препаратов в пищевой продукции и кормах ВЭЖХ-МС/МС     </t>
  </si>
  <si>
    <t>Определения содержания общего фосфора</t>
  </si>
  <si>
    <t>Определение массовой доли кальция, размеров и массовой доли костных включений</t>
  </si>
  <si>
    <t xml:space="preserve">Определение 2,4 дихлорфеноксиуксусной кислоты (2,4-Д)  </t>
  </si>
  <si>
    <t xml:space="preserve">Определение остаточного содержания макролитических лактонов                                                                                                                                                                                                                                                                                                                                                                                                                      </t>
  </si>
  <si>
    <t xml:space="preserve">ВЭЖХ -МС/МС                                          </t>
  </si>
  <si>
    <t xml:space="preserve">Рыба и рыбные продукты:   </t>
  </si>
  <si>
    <r>
      <t xml:space="preserve">Определение токсичных элементов </t>
    </r>
    <r>
      <rPr>
        <b/>
        <sz val="12"/>
        <color theme="1"/>
        <rFont val="Times New Roman"/>
        <family val="1"/>
        <charset val="204"/>
      </rPr>
      <t xml:space="preserve">ртуть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</si>
  <si>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ртуть </t>
    </r>
  </si>
  <si>
    <t xml:space="preserve">Определение антибактериальных препаратов (дигидрострептомицин) ИФА </t>
  </si>
  <si>
    <t xml:space="preserve">Определение антибактериальных препаратов  (стрептомицин) ИФА </t>
  </si>
  <si>
    <t xml:space="preserve">Определение  остаточного содержания  левомицетина (Хлорамфеникола, Хлормецитина) ИФА </t>
  </si>
  <si>
    <t xml:space="preserve">Определение  остаточного содержания
нитрофуранов ИФА  </t>
  </si>
  <si>
    <t>Определение массовой доли бенз(а)пирена ВЭЖХ</t>
  </si>
  <si>
    <t>Определение массовой доли хлористого натрия</t>
  </si>
  <si>
    <t xml:space="preserve">Определение сорбиновой кислоты </t>
  </si>
  <si>
    <t>Определение уротропина</t>
  </si>
  <si>
    <t>Определение консервантов</t>
  </si>
  <si>
    <t>спетрометрический</t>
  </si>
  <si>
    <t xml:space="preserve">Идентификация икры рыб </t>
  </si>
  <si>
    <t>Растворимость рыбного белка</t>
  </si>
  <si>
    <t xml:space="preserve">Массовая доля белковых веществ </t>
  </si>
  <si>
    <t xml:space="preserve">Определение остаточного содержания нитрофуранов (АОЗ, АМОЗ, СЕМ, АГД) ВЭЖХ -МС/МС  </t>
  </si>
  <si>
    <t>Определение остаточного содержания антибиотиков тетрациклиновой группы (тетрациклин, окситетрациклин, доксициклин, хлортетрациклин, демеклоциклин) ВЭЖХ -МС/МС</t>
  </si>
  <si>
    <t xml:space="preserve">Определение остаточного содержания цинкбацитрацина ВЭЖХ - МС/МС </t>
  </si>
  <si>
    <t>Определение остаточного содержания  амфениколов (хлорамфеникол, флорфеникол, флорфеникол амин) ВЭЖХ - С/МС</t>
  </si>
  <si>
    <t>Определение остаточного содержания аминогликозидов (амикацин, апрамицин, гентамицин, гигромицинБ, дигидрострептомицин, канамицин А, неомицин, паромицин, спектиномицин, стрептомицин) ВЭЖХ -МС/МС</t>
  </si>
  <si>
    <t xml:space="preserve">Определение остаточного содержания макролидов, линкозамидов и плевромутилинов (макролиды) ВЭЖХ-МС/МС        </t>
  </si>
  <si>
    <t xml:space="preserve">Определение остаточного содержания макролидов, линкозамидов и плевромутилинов (линкозамиды) ВЭЖХ-МС/МС                          </t>
  </si>
  <si>
    <t xml:space="preserve">Определение остаточного содержания макролидов, линкозамидов и плевромутилинов (плевромутилины) ВЭЖХ-МС/МС                          </t>
  </si>
  <si>
    <t>Определение неомыляемых веществ</t>
  </si>
  <si>
    <t>Определение витаминов А.D и Е</t>
  </si>
  <si>
    <t xml:space="preserve">Определение летучих N-нитрозаминов ТСХ </t>
  </si>
  <si>
    <t>Мёд и продукты пчеловодства:</t>
  </si>
  <si>
    <t>Определение свободной кислотности</t>
  </si>
  <si>
    <t>Определение диастазного числа</t>
  </si>
  <si>
    <t xml:space="preserve">Определение сахаров  </t>
  </si>
  <si>
    <t>Определение гидроксиметилфурфураля (количественная реакция)</t>
  </si>
  <si>
    <t>Определение хлорорганических пестицидов ТСХ</t>
  </si>
  <si>
    <t>Яйцо инкубационное, яйцо, меланж, порошок яичный, яйцепродукция</t>
  </si>
  <si>
    <t xml:space="preserve">Толщина скорлупы </t>
  </si>
  <si>
    <t xml:space="preserve">Чистота и состояние скорлупы яиц </t>
  </si>
  <si>
    <t>Масса яиц</t>
  </si>
  <si>
    <t>весовая</t>
  </si>
  <si>
    <t>Плотность яиц</t>
  </si>
  <si>
    <t xml:space="preserve">Индекс желтка </t>
  </si>
  <si>
    <t xml:space="preserve">Определения каротиноидов </t>
  </si>
  <si>
    <t>Определения витамина А в желтке</t>
  </si>
  <si>
    <t xml:space="preserve">Определения витамина Е в желтке </t>
  </si>
  <si>
    <t xml:space="preserve">Кислотное число желтка </t>
  </si>
  <si>
    <t xml:space="preserve">Определение антибактериальных препаратов (стрептомицин) ИФА </t>
  </si>
  <si>
    <t xml:space="preserve">Определение антибактериальных препаратов (дигистрептомицин) ИФА  </t>
  </si>
  <si>
    <t xml:space="preserve">Определение антибактериальных препаратов (окситетрациклин) ИФА  </t>
  </si>
  <si>
    <t xml:space="preserve">Определение  остаточного содержания
нитрофуранов ИФА </t>
  </si>
  <si>
    <t xml:space="preserve">Определение  остаточного  содержания левомицетина (Хлорамфеникола, Хлормецитина) ИФА </t>
  </si>
  <si>
    <t>Определение растворимости яичных продуктов</t>
  </si>
  <si>
    <t>Определение эффективности пастеризации</t>
  </si>
  <si>
    <t xml:space="preserve">Определение содержания хинолонов ИФА </t>
  </si>
  <si>
    <t>Определение остаточного содержания пенициллинов (бензилпенициллин, феноксиметилпенициллин, ампициллин,                оксациллин, амоксициллин, клоксациллин) ВЭЖХ -МС/МС</t>
  </si>
  <si>
    <t>Массовая доля жира</t>
  </si>
  <si>
    <t>Сахара и общие углеводы</t>
  </si>
  <si>
    <t>Определение остаточного содержания антигельминтиков ВЭЖХ -МС/МС</t>
  </si>
  <si>
    <t xml:space="preserve">Определение содержания антипротозойных препаратов в пищевой продукции и кормах ВЭЖХ-МС/МС    </t>
  </si>
  <si>
    <t xml:space="preserve">Определение остаточного содержания цефалоспоринов ВЭЖХ -МС/МС          </t>
  </si>
  <si>
    <t>Молоко и продукты переработки молока:</t>
  </si>
  <si>
    <t>Определение жира кислотным методом</t>
  </si>
  <si>
    <t>кислотный</t>
  </si>
  <si>
    <t>Определение точки замерзания</t>
  </si>
  <si>
    <t>криоскопический</t>
  </si>
  <si>
    <t xml:space="preserve">Массовая доля белка </t>
  </si>
  <si>
    <t>Определение ацетоновых тел</t>
  </si>
  <si>
    <t>Массовая доля белка, жира, минеральных солей, плотность, лактоза, СОМО, точка замерзания</t>
  </si>
  <si>
    <t>Массовая доля СОМО</t>
  </si>
  <si>
    <t>Массовая доля лактозы</t>
  </si>
  <si>
    <t>Массовая доля минеральных солей</t>
  </si>
  <si>
    <r>
      <t xml:space="preserve">Определение токсичных элементов </t>
    </r>
    <r>
      <rPr>
        <b/>
        <sz val="12"/>
        <color theme="1"/>
        <rFont val="Times New Roman"/>
        <family val="1"/>
        <charset val="204"/>
      </rPr>
      <t>ртуть</t>
    </r>
    <r>
      <rPr>
        <sz val="12"/>
        <color theme="1"/>
        <rFont val="Times New Roman"/>
        <family val="1"/>
        <charset val="204"/>
      </rPr>
      <t xml:space="preserve"> ИВА</t>
    </r>
  </si>
  <si>
    <r>
      <t xml:space="preserve">Определение токсичных элементов </t>
    </r>
    <r>
      <rPr>
        <b/>
        <sz val="12"/>
        <color theme="1"/>
        <rFont val="Times New Roman"/>
        <family val="1"/>
        <charset val="204"/>
      </rPr>
      <t>мышьяк</t>
    </r>
    <r>
      <rPr>
        <sz val="12"/>
        <color theme="1"/>
        <rFont val="Times New Roman"/>
        <family val="1"/>
        <charset val="204"/>
      </rPr>
      <t xml:space="preserve"> </t>
    </r>
  </si>
  <si>
    <t>Определение остаточного содержания
 пенициллинов ИФА</t>
  </si>
  <si>
    <t xml:space="preserve">Определение антибактериальных препаратов  (дигидрострептомицин) ИФА </t>
  </si>
  <si>
    <t xml:space="preserve"> Определение антибактериальных препаратов (окситетрациклин) ИФА </t>
  </si>
  <si>
    <t xml:space="preserve">Определение антибактериальных препаратов (тетрациклин) ИФА  </t>
  </si>
  <si>
    <t>Определение  остаточного содержания
сульфаниламидов ИФА</t>
  </si>
  <si>
    <t>Определение остаточного содержания  левомицетина (Хлорамфеникола, Хлормецитина) ИФА</t>
  </si>
  <si>
    <t>Определение остаточного содержания  левомицетина (Хлорамфеникола, Хлормецитина)ВЭЖХ</t>
  </si>
  <si>
    <t>Определение хлорорганических пестицидов</t>
  </si>
  <si>
    <t>Определение содержания афлатоксина М1 ИФА</t>
  </si>
  <si>
    <t>Определение содержания афлатоксина М1 ВЭЖХ, ТСХ</t>
  </si>
  <si>
    <t>Определение массовой доли крахмала</t>
  </si>
  <si>
    <t>Определение массовой доли общего азота по Кельдалю и определение массовой доли белка</t>
  </si>
  <si>
    <t xml:space="preserve">Определение массовой доли крахмала </t>
  </si>
  <si>
    <t>Определение пероксидазы</t>
  </si>
  <si>
    <t>Определение фосфатазы</t>
  </si>
  <si>
    <t>Определение влаги и сухого вещества</t>
  </si>
  <si>
    <t>Обнаружение растительных жиров в жировой фазе газожидкостной хроматографией стеринов ГХ</t>
  </si>
  <si>
    <t>Измерения температуры</t>
  </si>
  <si>
    <t>термометрия</t>
  </si>
  <si>
    <t>Определение массовой доли метиловых эфиров жирных кислот (жирно-кислотный состав) ГХ</t>
  </si>
  <si>
    <t>Измерение массовой концентрации молока сухого в пробах продуктов питания ИФА</t>
  </si>
  <si>
    <t>Определение нитратов и нитритов</t>
  </si>
  <si>
    <t xml:space="preserve">Масла растительные, жиры животные и продукты их переработки. Определение массовой доли трансизомеров жирных кислот </t>
  </si>
  <si>
    <t>Определение остаточного содержания аминогликозидов (амикацин, апрамицин, гентамицин, гигромицинБ, дигидрострептомицин, канамицин А, неомицин, паромицин, спектиномицин, стрептомицин) ВЭЖХ-МС/МС</t>
  </si>
  <si>
    <t>Определение остаточного содержания полипептидных антибиотиков (бацитрацин А, бацитрацин Б, колистин А, колистин В, полимиксин В1, полимиксин В2, виргиниамицин S1, виргиниамицин М1, актиномицин D, новобиоцин) ВЭЖХ -МС/МС</t>
  </si>
  <si>
    <t xml:space="preserve">Определение перекиси водорода </t>
  </si>
  <si>
    <t>Определение соды</t>
  </si>
  <si>
    <t>Определение содержания мочевины (карбамид)</t>
  </si>
  <si>
    <t xml:space="preserve">Определение остаточного содержания цефалоспоринов  ВЭЖХ -МС/МС          </t>
  </si>
  <si>
    <t xml:space="preserve">Определение остаточного содержания макролидов, линкозамидов и плевромутилинов  (макролиды) ВЭЖХ -МС/МС         </t>
  </si>
  <si>
    <t xml:space="preserve">Определение остаточного содержания макролидов, линкозамидов и плевромутилинов  (линкозамиды) ВЭЖХ -МС/МС                         </t>
  </si>
  <si>
    <t xml:space="preserve">Определение остаточного содержания макролидов, линкозамидов и плевромутилинов (плевромутилины) ВЭЖХ -МС/МС                          </t>
  </si>
  <si>
    <t xml:space="preserve">Определение содержания антипротозойных препаратов в пищевой продукции и кормах ВЭЖХ -МС/МС    </t>
  </si>
  <si>
    <t>Иммунологические методы определения наличия антибиотиков ВЭЖХ -МС/МС</t>
  </si>
  <si>
    <t>Масла растительные</t>
  </si>
  <si>
    <t xml:space="preserve">Определение фосфорорганических пестицидов ТСХ </t>
  </si>
  <si>
    <t>Определение ртутьорганических пестицидов ТСХ</t>
  </si>
  <si>
    <t>Кровь животных и птиц:</t>
  </si>
  <si>
    <t>Определение общего белка</t>
  </si>
  <si>
    <t>Определение общего  кальция</t>
  </si>
  <si>
    <t>трилонометричекий</t>
  </si>
  <si>
    <t>Определение неорганического фосфора</t>
  </si>
  <si>
    <t>Определение щелочного резерва</t>
  </si>
  <si>
    <t>диффузионный</t>
  </si>
  <si>
    <t>Определение белковых фракций</t>
  </si>
  <si>
    <t>нефелометрический</t>
  </si>
  <si>
    <t xml:space="preserve">Определение глюкозы в безбелковом фильтрате крови по методу Сомоджи  </t>
  </si>
  <si>
    <t>Определение билирубина в сыворотке крови по диазореакции (метод Иендрашика, Клеггорна и Грофа)</t>
  </si>
  <si>
    <t>Определение креатинина в сыворотке крови по цветной реакции ЯФФЕ (метод Поппера)</t>
  </si>
  <si>
    <t>Моча животных:</t>
  </si>
  <si>
    <t>Определение удельного веса</t>
  </si>
  <si>
    <t>ариометрический</t>
  </si>
  <si>
    <t>Определение ацетоновых тел по Россу</t>
  </si>
  <si>
    <t>унифицированный</t>
  </si>
  <si>
    <t>Определение  белка</t>
  </si>
  <si>
    <t>Определение уробилина</t>
  </si>
  <si>
    <t>Определение сахара</t>
  </si>
  <si>
    <t xml:space="preserve"> Определение общего фосфора</t>
  </si>
  <si>
    <t>Почва:</t>
  </si>
  <si>
    <t>Определение нитратов по методу ЦИНАО</t>
  </si>
  <si>
    <t>Определение общего азота</t>
  </si>
  <si>
    <t>Определение подвижных соединений фосфора и калия по методу Чирикова в модификации ЦИНАО (фосфор)</t>
  </si>
  <si>
    <t>Определение подвижных соединений фосфора и калия по методу Кирсанова в модификации ЦИНАО (фосфор)</t>
  </si>
  <si>
    <t>Определение подвижных соединений фосфора и калия по методу Чирикова в модификации ЦИНАО (калий) ААС</t>
  </si>
  <si>
    <t>Определение подвижных соединений фосфора и калия по методу Кирсанова в модификации ЦИНАО (калий) ААС</t>
  </si>
  <si>
    <t>Определение подвижных соединений фосфора и калия по методу Мачигина в модификации ЦИНАО (калий) ААС</t>
  </si>
  <si>
    <t>Определение обменного кальция и обменного (подвижного) магния мотодами ЦИНАО (комплексонометрическое определение)</t>
  </si>
  <si>
    <t>Определение тяжелых металлов в почвах с/х угодий и растениеводства (никель) ААС</t>
  </si>
  <si>
    <t>Определение тяжелых металлов в почвах с/х угодий и растениеводства (цинк) ААС</t>
  </si>
  <si>
    <t>Определение тяжелых металлов в почвах с/х угодий и растениеводства (медь) ААС</t>
  </si>
  <si>
    <t>Определение тяжелых металлов в почвах с/х угодий и растениеводства (кадмий ) ААС</t>
  </si>
  <si>
    <t>Определение тяжелых металлов в почвах с/х угодий и растениеводства (свинец) ААС</t>
  </si>
  <si>
    <r>
      <t xml:space="preserve">Определение активности радионуклида </t>
    </r>
    <r>
      <rPr>
        <b/>
        <sz val="12"/>
        <color theme="1"/>
        <rFont val="Times New Roman"/>
        <family val="1"/>
        <charset val="204"/>
      </rPr>
      <t>стронция-90</t>
    </r>
  </si>
  <si>
    <r>
      <t xml:space="preserve">Определение активности радионуклида </t>
    </r>
    <r>
      <rPr>
        <b/>
        <sz val="12"/>
        <color theme="1"/>
        <rFont val="Times New Roman"/>
        <family val="1"/>
        <charset val="204"/>
      </rPr>
      <t>цезия-137</t>
    </r>
  </si>
  <si>
    <t>рН из солевой вытяжки</t>
  </si>
  <si>
    <t>Определение фосфорорганических пестицидов</t>
  </si>
  <si>
    <t>Измерение массовой доли нитритного азота</t>
  </si>
  <si>
    <t>Определение бикарбонатной и карбонатной щелочности</t>
  </si>
  <si>
    <t>Массовая доля обменного калия ААС</t>
  </si>
  <si>
    <t>Азот нитритный</t>
  </si>
  <si>
    <t>Массовая доля азота аммония</t>
  </si>
  <si>
    <t>Определение хлор-иона</t>
  </si>
  <si>
    <t>меркуриметрический</t>
  </si>
  <si>
    <t>Определение сульфат-ионов</t>
  </si>
  <si>
    <t>Определение суммы ионов кальция и магния</t>
  </si>
  <si>
    <t>Определение ионов натрия ААС</t>
  </si>
  <si>
    <t>Определения обменного натрия ААС</t>
  </si>
  <si>
    <t>Определения обменного магния ААС</t>
  </si>
  <si>
    <t>Определения обменного калия ААС</t>
  </si>
  <si>
    <t>Определения обменного кальция ААС</t>
  </si>
  <si>
    <t>Определение кислоторастворимой, подвижной формы хрома ААС</t>
  </si>
  <si>
    <t>Определения обменного,  кислоторастворимой формы алюминия ААС</t>
  </si>
  <si>
    <t>Определения кислоторастворимой формы ванадия ААС</t>
  </si>
  <si>
    <t>Определения валового марганца ААС</t>
  </si>
  <si>
    <t>Определения кислоторастворимой формы кобальта ААС</t>
  </si>
  <si>
    <t>Определение валового,кислоторастворимой, подвижной формы свинца ААС</t>
  </si>
  <si>
    <t xml:space="preserve">Определения молибдена </t>
  </si>
  <si>
    <t>Определение массовой доли летучих фенолов</t>
  </si>
  <si>
    <t>Определение подвижной серы по методу ЦИНАО</t>
  </si>
  <si>
    <t>Определение иона хлорида</t>
  </si>
  <si>
    <t>Вода питьевая систем централизованного и нецентрализованного хозяйственно-питьевого водоснабжения. Вода источников хозяйственно-питьевого водоснабжения:</t>
  </si>
  <si>
    <t>Определения водородного показателя (рН)</t>
  </si>
  <si>
    <t>Определение  жесткости</t>
  </si>
  <si>
    <t>комплексно-метрический</t>
  </si>
  <si>
    <t>Определение содержания сухого остатка</t>
  </si>
  <si>
    <t>Массовая концентрация аммиака и ионов аммония</t>
  </si>
  <si>
    <t>Определение содержания сульфатов</t>
  </si>
  <si>
    <t>Определение содержания полифосфатов</t>
  </si>
  <si>
    <t>Массовая концентрация  нитритов</t>
  </si>
  <si>
    <t>Определение содержания нитратов</t>
  </si>
  <si>
    <t>Определение содержания хлоридов</t>
  </si>
  <si>
    <t xml:space="preserve">Массовая концентрация общего железа </t>
  </si>
  <si>
    <t>Определение фторид-ионов</t>
  </si>
  <si>
    <t>Определение щелочности и массовой концентрации карбонатов и гидрокарбонатов</t>
  </si>
  <si>
    <t>Определение иодид-ионов</t>
  </si>
  <si>
    <t>иодометрический</t>
  </si>
  <si>
    <t xml:space="preserve">Определение суммарной удельной альфа-активности </t>
  </si>
  <si>
    <t xml:space="preserve">Определение суммарной удельной бета-активности </t>
  </si>
  <si>
    <r>
      <t xml:space="preserve">Определение токсичных элементов </t>
    </r>
    <r>
      <rPr>
        <b/>
        <sz val="12"/>
        <color theme="1"/>
        <rFont val="Times New Roman"/>
        <family val="1"/>
        <charset val="204"/>
      </rPr>
      <t xml:space="preserve">барий </t>
    </r>
    <r>
      <rPr>
        <sz val="12"/>
        <color theme="1"/>
        <rFont val="Times New Roman"/>
        <family val="1"/>
        <charset val="204"/>
      </rPr>
      <t>ИСП</t>
    </r>
  </si>
  <si>
    <t>масс-спектрометрия с индуктивно-связанной плазмой</t>
  </si>
  <si>
    <r>
      <t xml:space="preserve">Определение токсичных элементов </t>
    </r>
    <r>
      <rPr>
        <b/>
        <sz val="12"/>
        <color theme="1"/>
        <rFont val="Times New Roman"/>
        <family val="1"/>
        <charset val="204"/>
      </rPr>
      <t xml:space="preserve">кадмий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</si>
  <si>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медь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</si>
  <si>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медь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</si>
  <si>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мышьяк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</si>
  <si>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никель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</si>
  <si>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селен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</si>
  <si>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свинец </t>
    </r>
    <r>
      <rPr>
        <sz val="12"/>
        <color theme="1"/>
        <rFont val="Times New Roman"/>
        <family val="1"/>
        <charset val="204"/>
      </rPr>
      <t>ИСП</t>
    </r>
  </si>
  <si>
    <r>
      <t xml:space="preserve">Определение токсичных элементов </t>
    </r>
    <r>
      <rPr>
        <b/>
        <sz val="12"/>
        <color theme="1"/>
        <rFont val="Times New Roman"/>
        <family val="1"/>
        <charset val="204"/>
      </rPr>
      <t>свинец</t>
    </r>
    <r>
      <rPr>
        <sz val="12"/>
        <color theme="1"/>
        <rFont val="Times New Roman"/>
        <family val="1"/>
        <charset val="204"/>
      </rPr>
      <t xml:space="preserve"> ИВА</t>
    </r>
  </si>
  <si>
    <r>
      <t xml:space="preserve">Определение токсичных элементов </t>
    </r>
    <r>
      <rPr>
        <b/>
        <sz val="12"/>
        <color theme="1"/>
        <rFont val="Times New Roman"/>
        <family val="1"/>
        <charset val="204"/>
      </rPr>
      <t xml:space="preserve">стронций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</si>
  <si>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сурьма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</si>
  <si>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сурьма </t>
    </r>
    <r>
      <rPr>
        <sz val="12"/>
        <color theme="1"/>
        <rFont val="Times New Roman"/>
        <family val="1"/>
        <charset val="204"/>
      </rPr>
      <t>ИВА</t>
    </r>
    <r>
      <rPr>
        <b/>
        <sz val="12"/>
        <color theme="1"/>
        <rFont val="Times New Roman"/>
        <family val="1"/>
        <charset val="204"/>
      </rPr>
      <t xml:space="preserve"> </t>
    </r>
  </si>
  <si>
    <r>
      <t xml:space="preserve">Определение токсичных элементов </t>
    </r>
    <r>
      <rPr>
        <b/>
        <sz val="12"/>
        <color theme="1"/>
        <rFont val="Times New Roman"/>
        <family val="1"/>
        <charset val="204"/>
      </rPr>
      <t xml:space="preserve">хром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</si>
  <si>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бор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</si>
  <si>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марганец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</si>
  <si>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марганец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</si>
  <si>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алюминий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</si>
  <si>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железо </t>
    </r>
    <r>
      <rPr>
        <sz val="12"/>
        <color theme="1"/>
        <rFont val="Times New Roman"/>
        <family val="1"/>
        <charset val="204"/>
      </rPr>
      <t>ААС</t>
    </r>
  </si>
  <si>
    <r>
      <t>Определение токсичных элементов</t>
    </r>
    <r>
      <rPr>
        <b/>
        <sz val="12"/>
        <color theme="1"/>
        <rFont val="Times New Roman"/>
        <family val="1"/>
        <charset val="204"/>
      </rPr>
      <t xml:space="preserve"> кобальт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</si>
  <si>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литий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</si>
  <si>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молибден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</si>
  <si>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натрий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</si>
  <si>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серебро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</si>
  <si>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цинк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</si>
  <si>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цинк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</si>
  <si>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бериллия </t>
    </r>
    <r>
      <rPr>
        <sz val="12"/>
        <color theme="1"/>
        <rFont val="Times New Roman"/>
        <family val="1"/>
        <charset val="204"/>
      </rPr>
      <t>ИВА</t>
    </r>
  </si>
  <si>
    <r>
      <t xml:space="preserve">Определение токсичных элементов </t>
    </r>
    <r>
      <rPr>
        <b/>
        <sz val="12"/>
        <color theme="1"/>
        <rFont val="Times New Roman"/>
        <family val="1"/>
        <charset val="204"/>
      </rPr>
      <t xml:space="preserve">ванадия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</si>
  <si>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висмута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</si>
  <si>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висмута </t>
    </r>
    <r>
      <rPr>
        <sz val="12"/>
        <color theme="1"/>
        <rFont val="Times New Roman"/>
        <family val="1"/>
        <charset val="204"/>
      </rPr>
      <t>ИВА</t>
    </r>
  </si>
  <si>
    <r>
      <t xml:space="preserve">Определение токсичных элементов </t>
    </r>
    <r>
      <rPr>
        <b/>
        <sz val="12"/>
        <color theme="1"/>
        <rFont val="Times New Roman"/>
        <family val="1"/>
        <charset val="204"/>
      </rPr>
      <t>вольфрама</t>
    </r>
    <r>
      <rPr>
        <sz val="12"/>
        <color theme="1"/>
        <rFont val="Times New Roman"/>
        <family val="1"/>
        <charset val="204"/>
      </rPr>
      <t xml:space="preserve"> ИСП</t>
    </r>
  </si>
  <si>
    <r>
      <t>Определение токсичных элементов</t>
    </r>
    <r>
      <rPr>
        <b/>
        <sz val="12"/>
        <color theme="1"/>
        <rFont val="Times New Roman"/>
        <family val="1"/>
        <charset val="204"/>
      </rPr>
      <t xml:space="preserve"> калий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</si>
  <si>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кальций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</si>
  <si>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кремний </t>
    </r>
    <r>
      <rPr>
        <sz val="12"/>
        <color theme="1"/>
        <rFont val="Times New Roman"/>
        <family val="1"/>
        <charset val="204"/>
      </rPr>
      <t>ААС</t>
    </r>
  </si>
  <si>
    <r>
      <t xml:space="preserve">Определение токсичных элементов </t>
    </r>
    <r>
      <rPr>
        <b/>
        <sz val="12"/>
        <color theme="1"/>
        <rFont val="Times New Roman"/>
        <family val="1"/>
        <charset val="204"/>
      </rPr>
      <t xml:space="preserve">магний </t>
    </r>
    <r>
      <rPr>
        <sz val="12"/>
        <color theme="1"/>
        <rFont val="Times New Roman"/>
        <family val="1"/>
        <charset val="204"/>
      </rPr>
      <t>ИСП</t>
    </r>
  </si>
  <si>
    <r>
      <t xml:space="preserve">Определение токсичных элементов </t>
    </r>
    <r>
      <rPr>
        <b/>
        <sz val="12"/>
        <color theme="1"/>
        <rFont val="Times New Roman"/>
        <family val="1"/>
        <charset val="204"/>
      </rPr>
      <t xml:space="preserve">олово </t>
    </r>
    <r>
      <rPr>
        <sz val="12"/>
        <color theme="1"/>
        <rFont val="Times New Roman"/>
        <family val="1"/>
        <charset val="204"/>
      </rPr>
      <t>ИСП</t>
    </r>
  </si>
  <si>
    <r>
      <t xml:space="preserve">Определение токсичных элементов </t>
    </r>
    <r>
      <rPr>
        <b/>
        <sz val="12"/>
        <color theme="1"/>
        <rFont val="Times New Roman"/>
        <family val="1"/>
        <charset val="204"/>
      </rPr>
      <t>теллур</t>
    </r>
    <r>
      <rPr>
        <sz val="12"/>
        <color theme="1"/>
        <rFont val="Times New Roman"/>
        <family val="1"/>
        <charset val="204"/>
      </rPr>
      <t xml:space="preserve"> ИСП</t>
    </r>
  </si>
  <si>
    <r>
      <t xml:space="preserve">Определение токсичных элементов </t>
    </r>
    <r>
      <rPr>
        <b/>
        <sz val="12"/>
        <color theme="1"/>
        <rFont val="Times New Roman"/>
        <family val="1"/>
        <charset val="204"/>
      </rPr>
      <t xml:space="preserve">титан </t>
    </r>
    <r>
      <rPr>
        <sz val="12"/>
        <color theme="1"/>
        <rFont val="Times New Roman"/>
        <family val="1"/>
        <charset val="204"/>
      </rPr>
      <t>ААС</t>
    </r>
  </si>
  <si>
    <t>Определение двуокиси углерода</t>
  </si>
  <si>
    <t>Определение химического потребления кислорода</t>
  </si>
  <si>
    <t>Определение содержания цианидов</t>
  </si>
  <si>
    <t>Определение содержания формальдегида</t>
  </si>
  <si>
    <t>Определение содержания остаточного озона</t>
  </si>
  <si>
    <t>Определение содержания поверхностно-активных веществ</t>
  </si>
  <si>
    <t>Массовая концентрация общего фосфора</t>
  </si>
  <si>
    <t>Массовая концентрация взвешанных веществ</t>
  </si>
  <si>
    <t>Определение массовой концентрации растворенного кислорода</t>
  </si>
  <si>
    <t>Определения щелочности и массовой концентрации карбонатов и гидрокарбонатов</t>
  </si>
  <si>
    <t>Определение бромид-ионов</t>
  </si>
  <si>
    <t xml:space="preserve">Определение хлорорганических пестицидов в воде методом хроматографии в тонком слое (ДДТ и его метаболиты)              </t>
  </si>
  <si>
    <t xml:space="preserve">Определение хлорорганических пестицидов в воде (Гептахлор)              </t>
  </si>
  <si>
    <t xml:space="preserve">Определение фосфорорганических пестицидов в воде хроматографическими методами             </t>
  </si>
  <si>
    <t>Определение содержания бенз(а)пирена</t>
  </si>
  <si>
    <t xml:space="preserve">Измерение массовой концентрации нефтепродуктов в питьевых, поверхностных и сточных водах методом ИК-спектрометрии </t>
  </si>
  <si>
    <t>ИК-спектрометрический</t>
  </si>
  <si>
    <t>Биохимическое потребление кислорода в водах</t>
  </si>
  <si>
    <t>Определение 2,4 дихлорфеноксиуксусной кислоты (2,4-Д) в воде</t>
  </si>
  <si>
    <t>Определение содержания остаточного активного хлора</t>
  </si>
  <si>
    <t>Массовая концентрация сероводорода и сульфидов в водах</t>
  </si>
  <si>
    <t>Определение перманганатной окисляемости</t>
  </si>
  <si>
    <t>перманганатный</t>
  </si>
  <si>
    <t>Определение цветности</t>
  </si>
  <si>
    <t xml:space="preserve">Определение хлорорганических пестицидов в воде методом хроматографии в тонком слое (ГХЦГ и его изомеры)               </t>
  </si>
  <si>
    <t>Вода дистиллированная:</t>
  </si>
  <si>
    <t>Массовая концентрация свинца</t>
  </si>
  <si>
    <t xml:space="preserve">качественная реакция </t>
  </si>
  <si>
    <t>Массовая концентрация аммиака и  аммонийных солей</t>
  </si>
  <si>
    <t>Массовая концентрация  кальция</t>
  </si>
  <si>
    <t>Массовая концентрация нитратов</t>
  </si>
  <si>
    <t>Массовая концентрация цинка</t>
  </si>
  <si>
    <t xml:space="preserve">Массовая концентрация железа </t>
  </si>
  <si>
    <t>Массовая концентрация  меди</t>
  </si>
  <si>
    <t>Массовая концентрация сульфатов</t>
  </si>
  <si>
    <t>Массовая концентрация хлоридов</t>
  </si>
  <si>
    <t>Массовая концентрация алюминия</t>
  </si>
  <si>
    <t>Массовая концентрация остатка после выпаривания</t>
  </si>
  <si>
    <t>Массовая концентрация веществ, восстанавливающих марганцово-кислый калий</t>
  </si>
  <si>
    <t>Определения водородного показателя</t>
  </si>
  <si>
    <t>Удельная электрическая проводимость</t>
  </si>
  <si>
    <t>Кожевенное сырье</t>
  </si>
  <si>
    <t>Измерение активности радионуклидов</t>
  </si>
  <si>
    <t>Патоморфологические исследования</t>
  </si>
  <si>
    <t>Взятие кожного соскоба</t>
  </si>
  <si>
    <t>Вскрытие и утилизация рыбы</t>
  </si>
  <si>
    <t>Вскрытие и утилизация птицы</t>
  </si>
  <si>
    <t>Остаточное количество пестицидов в пробах овощей, фруктов, зерна и почв:</t>
  </si>
  <si>
    <t>Определение остаточных количеств пестицидов в пробах зерна</t>
  </si>
  <si>
    <t>Определение остаточных количеств пестицидов в пробах фруктов</t>
  </si>
  <si>
    <t>Определение остаточных количеств пестицидов в пробах овощей</t>
  </si>
  <si>
    <t>Оформление Экспертизы</t>
  </si>
  <si>
    <t>1 бланк</t>
  </si>
  <si>
    <t>Оформление Протокола испытаний</t>
  </si>
  <si>
    <t>для филиала ФГБУ "ЦОК АПК" в Кабардино-Балкарской Республике</t>
  </si>
  <si>
    <t>Определения подвижных форм тяжелых металлов за элемент  (ААС)</t>
  </si>
  <si>
    <t>для Северо-Кавказского филиала ФГБУ "ЦОК АПК"</t>
  </si>
  <si>
    <t>1. Бактериологические исследования</t>
  </si>
  <si>
    <t>Злокачественный отек</t>
  </si>
  <si>
    <t>одна проба</t>
  </si>
  <si>
    <t>Ботулизм</t>
  </si>
  <si>
    <t>Некробактериоз</t>
  </si>
  <si>
    <t>ЭМКАР</t>
  </si>
  <si>
    <t xml:space="preserve">Столбняк </t>
  </si>
  <si>
    <t>Сальмонеллез (классический метод)</t>
  </si>
  <si>
    <t>Анаэробная энтеротоксемия</t>
  </si>
  <si>
    <t>Кампилобактериоз</t>
  </si>
  <si>
    <t>Псевдомоноз</t>
  </si>
  <si>
    <t>Стафилококкоз</t>
  </si>
  <si>
    <t xml:space="preserve">Бруцеллез </t>
  </si>
  <si>
    <t>Паратуберкулез</t>
  </si>
  <si>
    <t>Рожа свиней</t>
  </si>
  <si>
    <t>Пастереллез</t>
  </si>
  <si>
    <t>Листериоз</t>
  </si>
  <si>
    <t>Комплексное исследование  на анаэробные заболевания (инфекц.энтеротоксемия, ботулизм, брадзот, анаэробная дизентерия ягнят, столбняк)</t>
  </si>
  <si>
    <t xml:space="preserve">Комплексное исследование  желудочно-кишечных заболеваний молодняка птицы  (колибактериоз, пуллороз ,сальмонеллез, псевдомоноз, клебсиеллез) до 1-го месяца  с определением чувствительности выделенного возбудителя к антибактериальным препаратам </t>
  </si>
  <si>
    <t xml:space="preserve">Комплексное исследование заболеваний животных (стрептококкоз,  стафилококкоз, пастереллез, колибактериоз, сальмонеллез, псевдомоноз, кишечная инфекция вызываемая патогенным протеем, клебсиеллами, иерсиниями, морганеллами) с определением чувствительности выделенного возбудителя к антибактериальным препаратам </t>
  </si>
  <si>
    <t>Аборт плоды от КРС, МРС (сальмонеллез, листериоз, бруцеллез, кампилобактериоз)</t>
  </si>
  <si>
    <t xml:space="preserve">Определение чувствительности  выделенной микрофлоры к антибактериальным препаратам </t>
  </si>
  <si>
    <t xml:space="preserve">Исследование на условно - патогенную микрофлору биоматериала   с определением чувствительности выделенной микрофлоры  к антибактериальным препаратам (стафилококки, стрептококки, синегнойная палочка, в том числе фекалии-смешанные кишечные инфекции)                      </t>
  </si>
  <si>
    <t>Брадзот</t>
  </si>
  <si>
    <t>Возбудитель иерсиниоза животных</t>
  </si>
  <si>
    <t>Контагиозный метрит лошадей</t>
  </si>
  <si>
    <t>Бактериальные болезни пчел:</t>
  </si>
  <si>
    <t>Диагностика американского гнильца пчел</t>
  </si>
  <si>
    <t>Диагностика европейского гнильца пчел</t>
  </si>
  <si>
    <t>Комплексное исследование пчел на бактериальные  болезни (сальмонеллез, гафниоз, септицимия, цитробактериоз)</t>
  </si>
  <si>
    <t>Бактериальные болезни рыб:</t>
  </si>
  <si>
    <t>Аэромоноз</t>
  </si>
  <si>
    <t>Комплексное исследование рыбы на бактериальные болезни</t>
  </si>
  <si>
    <t>Санитарно-зоогигиенические исследования:</t>
  </si>
  <si>
    <t xml:space="preserve">Определение общего микробного числа в воде (ОМЧ)  </t>
  </si>
  <si>
    <t xml:space="preserve">одно исследование </t>
  </si>
  <si>
    <t>Определение общих колиформных бактерий в воде (ОКБ)</t>
  </si>
  <si>
    <t>Определение термотолерантных колиформных бактерий в воде (ТКБ)</t>
  </si>
  <si>
    <t>Определение колифагов в воде</t>
  </si>
  <si>
    <t>Определение спор сульфитредуцирующих клостридий в питьевой воде</t>
  </si>
  <si>
    <t>Определение сальмонелл в сточных водах</t>
  </si>
  <si>
    <t>Бактериологическое исследование воды:</t>
  </si>
  <si>
    <t xml:space="preserve">• централизованного водоснабжения (ОМЧ,  ОКБ и ТКБ, споры сульфитредуцирующих клостридий) </t>
  </si>
  <si>
    <t>• нецентрализованного водоснабжения (ОМЧ,  ОКБ и ТКБ)</t>
  </si>
  <si>
    <t>1004022/1</t>
  </si>
  <si>
    <t xml:space="preserve">• нецентрализованного водоснабжения (ОМЧ, ОКБ и ТКБ, колифаги) </t>
  </si>
  <si>
    <t>• рыбохозяйственных водоемов (ОМЧ, коли-индекс, аэромонады, псевдомонады)</t>
  </si>
  <si>
    <t xml:space="preserve"> • сточные воды  (ОКБ, ТКБ, сальмонелла)</t>
  </si>
  <si>
    <t>Комплексное бактериологическое исследование корма растительного происхождения</t>
  </si>
  <si>
    <t xml:space="preserve">Комплексное бактериологическое исследование корма животного происхождения </t>
  </si>
  <si>
    <t>Комплексное бактериологическое исследование кормов для непродуктивных животных (общее микробное число, сальмонеллы, токсинообразующие анаэробы, энтеробактерии)</t>
  </si>
  <si>
    <t>Бакисследование кормов на показатели:</t>
  </si>
  <si>
    <t>патогенные микроорганизмы, в т.ч. сальмонеллы</t>
  </si>
  <si>
    <t>одно исследование</t>
  </si>
  <si>
    <t>токсинообразующие анаэробы, ботулотоксин</t>
  </si>
  <si>
    <t xml:space="preserve">энтеропатогенные типы кишечной палочки </t>
  </si>
  <si>
    <t>Сперма животных  (ОМЧ, коли - титр, патогенные микроорганизмы)</t>
  </si>
  <si>
    <t>Исследование на трихомоноз</t>
  </si>
  <si>
    <t>Смывы с инкубационного яйца на ОМЧ,сальмонеллез, кишечная палочка</t>
  </si>
  <si>
    <t>Испытания на ростовые качества питательной среды (качественный  контроль)</t>
  </si>
  <si>
    <t>Испытания на ростовые качества питательной среды (количественный контроль)</t>
  </si>
  <si>
    <t>Воздух: обсемененность</t>
  </si>
  <si>
    <t>Определение зараженности плесневыми грибами смывов со стен холодильных камер</t>
  </si>
  <si>
    <t>Определение зараженности плесневыми грибами воздуха холодильных камер</t>
  </si>
  <si>
    <r>
      <t xml:space="preserve">Исследование на качество дезинфекции объектов, подлежащих ветеринарному надзору, </t>
    </r>
    <r>
      <rPr>
        <i/>
        <sz val="12"/>
        <rFont val="Times New Roman"/>
        <family val="1"/>
        <charset val="204"/>
      </rPr>
      <t>в том числе:</t>
    </r>
  </si>
  <si>
    <t>один объект         (10 проб)</t>
  </si>
  <si>
    <t>* Исследование смывов на БГКП</t>
  </si>
  <si>
    <t>* Исследование смывов на стафилококк</t>
  </si>
  <si>
    <t>* Исследование смывов на спорообразующие аэробы рода Bacillus</t>
  </si>
  <si>
    <r>
      <t xml:space="preserve">Исследование на качество дезинфекции объектов, подлежащих ветеринарному надзору (с транспортной средой), </t>
    </r>
    <r>
      <rPr>
        <i/>
        <sz val="12"/>
        <rFont val="Times New Roman"/>
        <family val="1"/>
        <charset val="204"/>
      </rPr>
      <t>в том числе:</t>
    </r>
  </si>
  <si>
    <r>
      <t xml:space="preserve">Исследование смывов с оборудования на санитарное состояние (смывы с оборудования, МТФ, мясокомбинатов, молокозаводов, убойных цехов, птицефабрик, ПИО), </t>
    </r>
    <r>
      <rPr>
        <i/>
        <sz val="12"/>
        <rFont val="Times New Roman"/>
        <family val="1"/>
        <charset val="204"/>
      </rPr>
      <t>в том числе:</t>
    </r>
  </si>
  <si>
    <t>* Исследование смывов на кишечную палочку</t>
  </si>
  <si>
    <t>* Исследование смывов на общее число микробных клеток</t>
  </si>
  <si>
    <t>* Исследование смывов на коли-титр</t>
  </si>
  <si>
    <t>* Исследование смывов на сальмонеллы</t>
  </si>
  <si>
    <t>* Исследование смывов на анаэробы</t>
  </si>
  <si>
    <t xml:space="preserve">одна проба     </t>
  </si>
  <si>
    <t>* Исследование смывов на общее микробное число</t>
  </si>
  <si>
    <t>Смывы с объектов производственной среды на Listeria monocytogenes</t>
  </si>
  <si>
    <t>Смывы с объектов окружающей среды на наличие сальмонелл</t>
  </si>
  <si>
    <r>
      <t xml:space="preserve">Обнаружение сальмонелл с объектов окружающей среды: (МУ 4.2.2723-10), </t>
    </r>
    <r>
      <rPr>
        <i/>
        <sz val="12"/>
        <rFont val="Times New Roman"/>
        <family val="1"/>
        <charset val="204"/>
      </rPr>
      <t>в том числе:</t>
    </r>
  </si>
  <si>
    <t xml:space="preserve">* воды (питьевая, открытых водоисточников, сточная) </t>
  </si>
  <si>
    <t>Бактериологическое исследование почвы (почва, песок, грунт, донные (придонные), иловые отложения, сапропели)</t>
  </si>
  <si>
    <t>в том числе:</t>
  </si>
  <si>
    <t>* ОМЧ (общая численность почвенных микроорганизмов)</t>
  </si>
  <si>
    <t>Бактериологическое исследование помета, удобрений</t>
  </si>
  <si>
    <t>* обобщенные колиформные бактерии (ОКБ), в т.ч. E.coli</t>
  </si>
  <si>
    <t>* энтерококки (фекальные)</t>
  </si>
  <si>
    <t xml:space="preserve">* патогенные бактерии, в т.ч. сальмонеллы </t>
  </si>
  <si>
    <t>Микробиологические исследования воздуха, с использованием петрифильмов (МУК 4.2.2884-11):</t>
  </si>
  <si>
    <t>колиформные бактерии БГКП</t>
  </si>
  <si>
    <t xml:space="preserve"> дрожжи и плесени</t>
  </si>
  <si>
    <t>Staphylococcus aureus</t>
  </si>
  <si>
    <t>Микробиологические исследования воды поверхностных водных объектов, бассейнов и аквапарков (кроме бальнеологических бассейнов) (МУК 4.2.1884-04)</t>
  </si>
  <si>
    <t>* Общее микробное число
при 37℃</t>
  </si>
  <si>
    <t>мембранный</t>
  </si>
  <si>
    <t>* Общее микробное число
при 22℃</t>
  </si>
  <si>
    <t>* НВЧ Общие колиформные бактерии</t>
  </si>
  <si>
    <t>* НВЧ Термотолерантные колиформные бактерии</t>
  </si>
  <si>
    <t>* Колифаги</t>
  </si>
  <si>
    <t xml:space="preserve">* Бактерии рода Salmonella </t>
  </si>
  <si>
    <t>Микробиологические исследования минеральной воды (МР № 96/225)</t>
  </si>
  <si>
    <t>* Количество мезофильных, мезотрофных аэробов и факультативных анаэробов (Общее микробное число)</t>
  </si>
  <si>
    <t>* Индекс синегнойной
палочки</t>
  </si>
  <si>
    <t>* Индекс фекальных
колиформных бактерий</t>
  </si>
  <si>
    <t>* Индекс колиформных
бактерий</t>
  </si>
  <si>
    <t xml:space="preserve">Санитарно-микробиологические исследования с объектов контроля производства пищевой продукции из рыбы и морских беспозвоночных (Инструкция №5319-91): </t>
  </si>
  <si>
    <t>Инструкция по санитарно-микробиологическому контролю производства пищевой продукции из рыбы и морских беспозвоночных № 5319-91п.1</t>
  </si>
  <si>
    <t>* Воздух на плесневые грибы</t>
  </si>
  <si>
    <t>* Смывы с тары (внутренняя поверхность) деревянные ящики, бочки (возвратная тара) на плесневые грибы</t>
  </si>
  <si>
    <t>* Смывы со стен камер, помещений, где осуществляется процесс охлаждения, сушки на плесневые грибы</t>
  </si>
  <si>
    <t>* Воздух на МАФАнМ</t>
  </si>
  <si>
    <t xml:space="preserve">* При получении положительного результата требуется подтверждение классическими методами </t>
  </si>
  <si>
    <t>2. Ветеринарно-санитарные исследования</t>
  </si>
  <si>
    <t>Микробиологические исследования</t>
  </si>
  <si>
    <t>Продовольственное сырье и пищевые продукты:</t>
  </si>
  <si>
    <t>Бактериологическое исследование мяса и субпродуктов от всех видов убойных животных (в том числе вынужденного убоя)</t>
  </si>
  <si>
    <t>Определение КМАФАнМ в пищевых продуктах</t>
  </si>
  <si>
    <t>Определение КМАФАнМ в мясе, субпродуктах и продукции из мяса птицы, с использованием экспресс-подложек</t>
  </si>
  <si>
    <t>Определение КМАФАнМ в пищевых продуктах, с использованием экспресс-подложек петрифильмов</t>
  </si>
  <si>
    <t>Определение сальмонеллы в пищевых продуктах</t>
  </si>
  <si>
    <t>Определение сальмонеллы в мясе и мясных  продуктах (кроме птицы)</t>
  </si>
  <si>
    <t>Определение сальмонеллы в рыбе и рыбных продуктах</t>
  </si>
  <si>
    <t>Определение сальмонеллы в молоке и молочных продуктах</t>
  </si>
  <si>
    <t>Определение количества БГКП</t>
  </si>
  <si>
    <t>Определение стафилококка (Staphylococcus aureus)</t>
  </si>
  <si>
    <t>Определение количества золотистого стафилококка (Staphylococcus aureus) (коагулазоположительный стафилок)</t>
  </si>
  <si>
    <t>Определение количества золотистого стафилококка (Staphylococcus aureus) в молоке и  молочных продуктах</t>
  </si>
  <si>
    <t>Определение  кампилобактерий</t>
  </si>
  <si>
    <t xml:space="preserve">Определение промышленной стерильности мясных и рыбных консервов </t>
  </si>
  <si>
    <t>микробиологический, микроскопический</t>
  </si>
  <si>
    <t xml:space="preserve">Определение промышленной стерильности </t>
  </si>
  <si>
    <t xml:space="preserve">Определение промышленной стерильности молочных консервов </t>
  </si>
  <si>
    <t>Определение вибриона (Vibrio parahaemolyticus) в морской рыбе</t>
  </si>
  <si>
    <t>Определение бактерии семейства Enterobacteriaceae (энтеробактерии)</t>
  </si>
  <si>
    <t>Определение количества  Escherichia coli</t>
  </si>
  <si>
    <t xml:space="preserve">Определение количества соматических клеток вискозиметрическим методом </t>
  </si>
  <si>
    <t>Определение Bacillus cereus</t>
  </si>
  <si>
    <t xml:space="preserve">Определение иерсинии в пищевых продуктах     </t>
  </si>
  <si>
    <t>Определение количества молочнокислых микроорганизмов в молочных продуктах</t>
  </si>
  <si>
    <t>Картофельная болезнь хлеба</t>
  </si>
  <si>
    <t>приборный, микробиологический</t>
  </si>
  <si>
    <t>Выявление ботулинических токсинов и Clostridium botulinum</t>
  </si>
  <si>
    <t xml:space="preserve">Определение Enterobacter sakazakii в молоке и молочных продуктах          </t>
  </si>
  <si>
    <t xml:space="preserve">Микроскопический анализ свежести мяса                   </t>
  </si>
  <si>
    <t>Определение бактерий рода Pseudomonas</t>
  </si>
  <si>
    <t xml:space="preserve">Определение антибиотиков (экспресс-метод) </t>
  </si>
  <si>
    <t>Определение количества бифидобактерий в кисломолочных продуктах</t>
  </si>
  <si>
    <t>Выявление бактерий рода Shigella</t>
  </si>
  <si>
    <t>Вода питьевая и минеральная, в т.ч. расфасованная в емкости:</t>
  </si>
  <si>
    <t>Escherichia coli  и колиформные бактерии</t>
  </si>
  <si>
    <t xml:space="preserve">микробиологический </t>
  </si>
  <si>
    <t>Глюкозоположительные колиформные бактерии (ГКБ)</t>
  </si>
  <si>
    <t>Кишечные энтерококки</t>
  </si>
  <si>
    <t>Общее микробное число (ОМЧ) при 37℃</t>
  </si>
  <si>
    <t>Общее микробное число (ОМЧ) при 22℃</t>
  </si>
  <si>
    <t>Физико-химические исследования:</t>
  </si>
  <si>
    <t>Мясо и  мясопродукты, птица, яйца и продукты их переработки:</t>
  </si>
  <si>
    <t>Органолептические исследования мяса и  мясопродуктов, птицы, яиц и продуктов их переработки</t>
  </si>
  <si>
    <t>Определение массовой доли хлеба</t>
  </si>
  <si>
    <t>Определение массовой  доли влаги</t>
  </si>
  <si>
    <t>Определение жира по Сокслету</t>
  </si>
  <si>
    <t xml:space="preserve">Определение  массовой доли  золы  </t>
  </si>
  <si>
    <t>озоления</t>
  </si>
  <si>
    <t xml:space="preserve">Масса изделия </t>
  </si>
  <si>
    <t>Определение толщины тестовой оболочки в п/ф</t>
  </si>
  <si>
    <t>Определение массовой доли поваренной соли</t>
  </si>
  <si>
    <t>Определение остаточной активности кислой фосфатазы</t>
  </si>
  <si>
    <t>Определение нитрита натрия в мясопродуктах и колбасных изделиях</t>
  </si>
  <si>
    <t>Определение массовой доли начинки</t>
  </si>
  <si>
    <t>Определение массовой доли костных включений</t>
  </si>
  <si>
    <t>потенциометрического титрования</t>
  </si>
  <si>
    <t xml:space="preserve">Массовая доля панировки </t>
  </si>
  <si>
    <t>Молоко и молочные продукты:</t>
  </si>
  <si>
    <t>Плотность молока</t>
  </si>
  <si>
    <t>Определение массовой доли жира кислотным методом</t>
  </si>
  <si>
    <t xml:space="preserve">Определение массовой  доли сухого вещества </t>
  </si>
  <si>
    <t>термогравиметрический, расчетный</t>
  </si>
  <si>
    <t>Определение соды в молоке</t>
  </si>
  <si>
    <t>химический визуальный</t>
  </si>
  <si>
    <t>Определение аммиака в молоке</t>
  </si>
  <si>
    <t xml:space="preserve">Определение точки замерзания в молоке </t>
  </si>
  <si>
    <t>Определение массовой доли влаги в обезжиренном веществе в сыре</t>
  </si>
  <si>
    <t>Определение кислотности  жировой фазы масла</t>
  </si>
  <si>
    <t>Редуктазная проба в молоке</t>
  </si>
  <si>
    <t>Определение титруемой кислотности молочной плазмы в сливочном масле</t>
  </si>
  <si>
    <t>Определение массовой доли сахарозы в молочных продуктах</t>
  </si>
  <si>
    <t>Определение массовой доли жира в сливочном масле, спреде (с учетом определения влаги, сухих веществ)</t>
  </si>
  <si>
    <t>Определение массовой доли жира в пересчете на сухое вещество в сыре</t>
  </si>
  <si>
    <t>Определение массовой доли крахмала в молочных продуктах</t>
  </si>
  <si>
    <t>Определение сухого молочного остатка в молочных консервах</t>
  </si>
  <si>
    <t>термогравиметрический, расчетный, кислотный</t>
  </si>
  <si>
    <t>Качество пастеризации:</t>
  </si>
  <si>
    <t>Проба на фосфатазу</t>
  </si>
  <si>
    <t>Рыба, нерыбные объекты промысла и продукты, вырабатываемые из них:</t>
  </si>
  <si>
    <t>Органолептические исследования рыбы, нерыбных объектов промысла и продуктов, вырабатываемых из них</t>
  </si>
  <si>
    <t>Амино-аммиачный азот</t>
  </si>
  <si>
    <t xml:space="preserve">Определение массовой доля жира рефрактометром </t>
  </si>
  <si>
    <t>Консервированные пищевые продукты:</t>
  </si>
  <si>
    <t xml:space="preserve">Определение внешнего вида, герметичности  и состояния внутренней поверхности металлической тары </t>
  </si>
  <si>
    <t>Органолептические исследования консервированных пищевых продуктов</t>
  </si>
  <si>
    <t>Определение массовой доли растворимых сухих веществ</t>
  </si>
  <si>
    <t xml:space="preserve">Определение массовой доли составных частей </t>
  </si>
  <si>
    <t>Определение  посторонних примесей (визуально)</t>
  </si>
  <si>
    <t>3. Паразитологические исследования:</t>
  </si>
  <si>
    <t>Исследование мускулатуры животных на трихинеллез, цистицеркоз</t>
  </si>
  <si>
    <t>микроскопический метод</t>
  </si>
  <si>
    <t>Исследование мускулатуры животных, рыб методом переваривания в искусственном желудочном соке</t>
  </si>
  <si>
    <t xml:space="preserve">биохимический метод </t>
  </si>
  <si>
    <t>Копрологическое исследование непродуктивных животных</t>
  </si>
  <si>
    <t>флотация, седиментация</t>
  </si>
  <si>
    <t xml:space="preserve">Исследование кожного соскоба на паразитарные болезни </t>
  </si>
  <si>
    <t>микроскопия</t>
  </si>
  <si>
    <t>Микроскопическое исследование нативных мазков со слизистой кишечника на протозоозы</t>
  </si>
  <si>
    <t xml:space="preserve">Исследование пчел на паразитарные заболевания: </t>
  </si>
  <si>
    <t>• арахно-энтомозы (варроатоз)</t>
  </si>
  <si>
    <t>• арахно-энтомозы (акарапидоз)</t>
  </si>
  <si>
    <t>• арахно-энтомозы (экзоакарапидоз)</t>
  </si>
  <si>
    <t>• арахно-энтомозы (браулез)</t>
  </si>
  <si>
    <t>• протозоозы (нозематоз)</t>
  </si>
  <si>
    <t>• гельминтозы (сенотаиниоз)</t>
  </si>
  <si>
    <t>Исследование крови на кровепаразитарные заболевания</t>
  </si>
  <si>
    <r>
      <t xml:space="preserve">Паразитологические исследования </t>
    </r>
    <r>
      <rPr>
        <i/>
        <sz val="12"/>
        <rFont val="Times New Roman"/>
        <family val="1"/>
        <charset val="204"/>
      </rPr>
      <t>объектов внешней среды</t>
    </r>
    <r>
      <rPr>
        <sz val="12"/>
        <rFont val="Times New Roman"/>
        <family val="1"/>
        <charset val="204"/>
      </rPr>
      <t xml:space="preserve">: почвы, грунта, органических удобрений, компоста, навоза, навозных стоков, сточных вод: </t>
    </r>
  </si>
  <si>
    <t>Исследования на цисты кишечных патогенных простейших (метод Падченко)</t>
  </si>
  <si>
    <t>Исследования на яйца гельминтов (метод Васильковой и Гефтер)</t>
  </si>
  <si>
    <t>Санитарно-паразитологические исследования воды (яйца гельминтов, цисты патогенных простейших)</t>
  </si>
  <si>
    <t>Исследования на паразитарную чистоту (личинки и куколки синантропных мух)</t>
  </si>
  <si>
    <t>Исследование на личинки гельминтов (метод Супряги)</t>
  </si>
  <si>
    <t>Исследования на яйца гельминтов (метод Романенко)</t>
  </si>
  <si>
    <t>Определение наличия яиц и личинок в органических удобрениях (флотационный центрифужный метод)</t>
  </si>
  <si>
    <t>Определение видовой принадлежности иксодовых клещей</t>
  </si>
  <si>
    <t>одна проба (партия 1-50 экз)</t>
  </si>
  <si>
    <t>Полное паразитологическое исследование рыбы, нерыбных объектов и продуктов ее переработки</t>
  </si>
  <si>
    <t xml:space="preserve">одна проба </t>
  </si>
  <si>
    <t xml:space="preserve">вскрытие, микроскопия </t>
  </si>
  <si>
    <t>Паразитологические исследования рыбы на протозоозы и моногеноидозы</t>
  </si>
  <si>
    <t>Паразитологическое исследование рыбы  на крустацеозы</t>
  </si>
  <si>
    <t>Паразитологические исследования рыбы на гельминтозы: кавиоз, кариофиллез, ботриоцефалёз и др.</t>
  </si>
  <si>
    <t xml:space="preserve">Копрологическое исследование на гельминтозы продуктивных животных: </t>
  </si>
  <si>
    <t>Копрологическое исследование на гельминтозы продуктивных  животных - нематодозы, цестодозы, эймериозы (метод Флотации)</t>
  </si>
  <si>
    <t>метод Флотации</t>
  </si>
  <si>
    <t>Копрологическое исследование на гельминтозы продуктивных животных - трематодозы (метод Седиментации)</t>
  </si>
  <si>
    <t>метод Седиментации</t>
  </si>
  <si>
    <t>Копрологическое исследование на гельминтозы продуктивных животных - личинок гельминтов (метод Бермана)</t>
  </si>
  <si>
    <t>метод Бермана</t>
  </si>
  <si>
    <t>4. Серологические исследования</t>
  </si>
  <si>
    <t>Сап РА, РСК -комплексно,  Су-ауру ФР</t>
  </si>
  <si>
    <t xml:space="preserve">РА, РСК </t>
  </si>
  <si>
    <t>Лептоспироз РМА 7 серогрупп</t>
  </si>
  <si>
    <t>Лептоспироз РМА (развернутая) до 15 серогрупп</t>
  </si>
  <si>
    <t>Лептоспироз (микроскопия мочи)</t>
  </si>
  <si>
    <t>Случная болезнь (Трипаносомозы) (племенные, непродуктивные животные)</t>
  </si>
  <si>
    <t>Хламидиоз РСК (РДСК)</t>
  </si>
  <si>
    <t>РСК (РДСК)</t>
  </si>
  <si>
    <t>Сибирская язва РП (асколизация)</t>
  </si>
  <si>
    <t>Бруцеллез КР (молоко)</t>
  </si>
  <si>
    <t xml:space="preserve">КР </t>
  </si>
  <si>
    <t>РДСК</t>
  </si>
  <si>
    <t xml:space="preserve">Лейкоз КРС гематология </t>
  </si>
  <si>
    <t xml:space="preserve">гематология </t>
  </si>
  <si>
    <t xml:space="preserve">Общий анализ крови </t>
  </si>
  <si>
    <t xml:space="preserve">Бруцеллез: РА </t>
  </si>
  <si>
    <t>Бруцеллез: РСК</t>
  </si>
  <si>
    <t>Бруцеллез: РИД</t>
  </si>
  <si>
    <t>Бруцеллез: РБП</t>
  </si>
  <si>
    <t>Лептоспироз (1 серогруппа)</t>
  </si>
  <si>
    <t>Бруцеллез: РА, РСК (при одновременной партии 1000 проб)</t>
  </si>
  <si>
    <t>5. Вирусологические исследования</t>
  </si>
  <si>
    <t>Болезни свиней:</t>
  </si>
  <si>
    <t xml:space="preserve">Выявление антител к  болезни Ауески (ИФА) имп.набор </t>
  </si>
  <si>
    <t>Выявление ДНК вируса болезни Ауески методом ПЦР</t>
  </si>
  <si>
    <t xml:space="preserve">ПЦР </t>
  </si>
  <si>
    <t xml:space="preserve">Трансмиссивный гастроэнтерит свиней: </t>
  </si>
  <si>
    <t>сыв.крови (ИФА)</t>
  </si>
  <si>
    <t>Выявление РНК вируса трансмиссивного гастроэнтерита свиней (ТГС) в биологическом материале методом ПЦР</t>
  </si>
  <si>
    <t xml:space="preserve">Выявление антител к вирусу везикулярной болезни свиней (ИФА) </t>
  </si>
  <si>
    <t>Обнаружение парвовируса свиней методом ПЦР</t>
  </si>
  <si>
    <t>Выявление антител к парвовирусу свиней (РТГА, РГА)</t>
  </si>
  <si>
    <t xml:space="preserve"> РТГА, РГА</t>
  </si>
  <si>
    <t>Выявление антител к классическая чума свиней (ИФА)</t>
  </si>
  <si>
    <t>Выявление возбудителя классической чумы свиней методом ПЦР</t>
  </si>
  <si>
    <t>Выявление антител к репродуктивно-респираторному синдрому свиней РРСС (ИФА) импорт.набор</t>
  </si>
  <si>
    <t>Обнаружение вируса РРСС  методом ПЦР</t>
  </si>
  <si>
    <t>Выявление антител к цирковирусной  инфекции свиней (ИФА)</t>
  </si>
  <si>
    <t>Обнаружение цирковируса свиней второго типа методом ПЦР</t>
  </si>
  <si>
    <t>Выявление возбудителя африканской чумы свиней методом ПЦР</t>
  </si>
  <si>
    <t xml:space="preserve">Выявление возбудителя коронавируса свиней  методом ПЦР </t>
  </si>
  <si>
    <t>Выявление бактериальных респираторных инфекций свиней (обнаружение ДНК Pastereila multocida Mycoplasma hyopneumoniae, Actinobacfiius pleuropneumonfae методом ПЦР-РВ)</t>
  </si>
  <si>
    <t xml:space="preserve">Выявление  ДНК возбудителей микоплазмоза (Mycoplasma spp) в биологическом материале  методом ПЦР-РВ  </t>
  </si>
  <si>
    <t>Выявление ДНК возбудителя актинобациллезной плевровпневмонии свиней (Actinobacillus pleuro-pneumoniae) в биологическом материале методом ПЦР-РВ</t>
  </si>
  <si>
    <t xml:space="preserve">Выявление вируса эпидемической диареи свиней методом ПЦР </t>
  </si>
  <si>
    <t>Обнаружение специфических антител направленных против вируса африканской чумы свиней (ID.vet) ИФА</t>
  </si>
  <si>
    <t>Выявление антител к вирусу классической чумы свиней иммуноферментным методом (набор "Ставропольская биофабрика", без учета стоимости набора)</t>
  </si>
  <si>
    <t>Выявление антител к вирусу африканской чумы свиней иммуноферментным методом (набор "Ставропольская биофабрика", без учета стоимости набора)</t>
  </si>
  <si>
    <t>Болезни КРС:</t>
  </si>
  <si>
    <t>Выявление специфических антител к вирусной диареи  КРС (ИФА)</t>
  </si>
  <si>
    <t xml:space="preserve">Выявление специфических антител к вирусной диареи  КРС (ИФА) (импорт.набор) </t>
  </si>
  <si>
    <t>Обнаружение вируса диареи КРС методом ПЦР</t>
  </si>
  <si>
    <t xml:space="preserve">Выявление специфических антител к инфекционному  ринотрахеиту КРС (ИФА) отеч.набор </t>
  </si>
  <si>
    <t>Выявление специфических антител к инфекционному ринотрахеиту КРС (ИФА) импорт.наб</t>
  </si>
  <si>
    <t>Обнаружение вируса ринотрахеита КРС методом ПЦР</t>
  </si>
  <si>
    <t xml:space="preserve">Выявление возбудителя коронавируса КРС  методом ПЦР </t>
  </si>
  <si>
    <t>Выявление специфических антител к  вирусу   Шмалленберга (ИФА)</t>
  </si>
  <si>
    <t xml:space="preserve">Выявление  вируса Шмалленберга методом ПЦР </t>
  </si>
  <si>
    <t>Выявление специфических антител к парагриппу-3 (РТГА, РГА)</t>
  </si>
  <si>
    <t>РТГА, РГА</t>
  </si>
  <si>
    <t>Обнаружение вируса парагриппа -3 методом ПЦР</t>
  </si>
  <si>
    <t>Выявление специфических антител к респираторно-синцитиальному вирусу КРС методом ИФА</t>
  </si>
  <si>
    <t>Определение титра специфических антител к респираторно-синцитиальному вирусу КРС методом ИФА</t>
  </si>
  <si>
    <t>Выявление специфических антител к вирусу лейкоза КРС (ИФА)</t>
  </si>
  <si>
    <t>Обнаружение вируса  лейкоза КРС методом ПЦР</t>
  </si>
  <si>
    <t>Выявления антител у  КРС, овец и  коз к вирусу блютанга  методом ИФА</t>
  </si>
  <si>
    <t xml:space="preserve">Выявления антител у  КРС, овец и  коз методом (ИФА) к вирусу блютанга  (при одновременной постановке, на партию 500 и более проб) </t>
  </si>
  <si>
    <t>Выявления антител к антигену  S-LPS Brucella abortus и  Brucella melitensis методом ИФА у КРС</t>
  </si>
  <si>
    <t>Выявление антител к возбудителю гиподерматоза  КРС (ИФА)</t>
  </si>
  <si>
    <t>Выявление вируса нодулярного дерматита в биологическом материале методом ПЦР</t>
  </si>
  <si>
    <t>Определение антигена губкообразной энцефалопатии  КРС методом ИФА  (ткани головного мозга)</t>
  </si>
  <si>
    <t>Выявление антител к возбудителю нодулярного дерматита (ИФА) импорт.набор</t>
  </si>
  <si>
    <t>Выявление РНК вируса чумы КРС (Rinderpest virus)  методом ПЦР</t>
  </si>
  <si>
    <t>Болезни лошадей:</t>
  </si>
  <si>
    <t xml:space="preserve">Обнаружение антител к вирусу ИНАН лошадей в реакции иммунодиффузии в агаре (импорт.набор) </t>
  </si>
  <si>
    <t>Обнаружение специфических антител к возбудителю инфекционной анемии лошадей (ИНАН)</t>
  </si>
  <si>
    <t>Выявление специфических антител к вирусу ринопневмании лошадей (ИФА)</t>
  </si>
  <si>
    <t>Выявление антител к вирусу артериита лошадей (ИФА)</t>
  </si>
  <si>
    <t>Выявление РНК вируса артериита лошадей (Equine arteritis virus)</t>
  </si>
  <si>
    <t>Определение антител к контагиозному метриту лошадей (РПИФ)</t>
  </si>
  <si>
    <t>РПИФ</t>
  </si>
  <si>
    <t>Болезни птиц:</t>
  </si>
  <si>
    <t>Выявление специфических антител к вирусу орнибактериоза птиц (ИФА)  (импорт.набор)</t>
  </si>
  <si>
    <t>Выявление специфических антител к вирусу б.Ньюкасла (ИФА)</t>
  </si>
  <si>
    <t>Выявление специфических антител к вирусу б.Ньюкасла (РТГА)</t>
  </si>
  <si>
    <t xml:space="preserve">Обнаружение РНК вируса болезни Ньюкасла методом ПЦР </t>
  </si>
  <si>
    <t>Болезнь Ньюкасла  (вирусовыделение)</t>
  </si>
  <si>
    <t>вирусовыделение</t>
  </si>
  <si>
    <t xml:space="preserve">Выявление специфических антител к вирусу инфекционного ларинготрахеита птиц  (ИФА) (отечеств.набор) </t>
  </si>
  <si>
    <t>Выявление специфических антител к вирусу инфекционного бронхита кур ИФА (импорт.набор)</t>
  </si>
  <si>
    <t xml:space="preserve">Обнаружение РНК вируса инфекционного бронхита кур методом ПЦР </t>
  </si>
  <si>
    <t>Выявление специфических антител к вирусу б.Гамборо  ИФА (импорт.набор)</t>
  </si>
  <si>
    <t xml:space="preserve">Обнаружение РНК вируса болезни Гамборо методом ПЦР </t>
  </si>
  <si>
    <t>Выявление специфических антител к пневмовирусной инфекции птиц (ИФА) (отеч.набор)</t>
  </si>
  <si>
    <t>Выявление специфических антител к пневмовирусной инфекции птиц (ИФА) (импорт.набор)</t>
  </si>
  <si>
    <t>Выявление специфических антител к реовирусной инфекции   (ИФА) (отеч.набор)</t>
  </si>
  <si>
    <t>Выявление специфических антител к реовирусной инфекции   (ИФА) (импорт.набор)</t>
  </si>
  <si>
    <t>Выявление специфических антител к микоплазмозу птиц (ИФА) Ms (импорт.набор)</t>
  </si>
  <si>
    <t>Выявление специфических антител к микоплазмозу птиц (ИФА) (Mg) (импорт.набор)</t>
  </si>
  <si>
    <t>Выявление специфических антител к анемии цыплят (ИФА) (импорт.набор)</t>
  </si>
  <si>
    <t>Синдром снижения яйценоскости - 76 (ИФА) (отеч.набор)</t>
  </si>
  <si>
    <t xml:space="preserve">Выявление возбудителя хламидиоза Chlamydia psittaci (орнитоз птиц) методом ПЦР </t>
  </si>
  <si>
    <t>Выявление возбудителя микоплазмоза M.Gallisepticum методом ПЦР</t>
  </si>
  <si>
    <t>Выявление возбудителя микоплазмоза M. Synoviae методом ПЦР</t>
  </si>
  <si>
    <t>Идентификация   РНК вируса гриппа А (Influenza virus A) в биологическом материале методом обратной транскрипции и полимеразной цепной реакции с флуоресцентной детекцией в  режиме реального времени</t>
  </si>
  <si>
    <t xml:space="preserve"> Идентификация РНК субтипов Н5, Н7, Н9 вируса гриппа А в биологическом материале методом обратной транскрипции и полимеразной цепной реакции с флуоресцентной детекцией в  режиме реального времени </t>
  </si>
  <si>
    <t>Выявление сальмонеллеза птиц методом ПЦР</t>
  </si>
  <si>
    <t>Определение антитител к аденовирусу птиц 4 серотипа группы 1 ИФА (отечеств.набор)</t>
  </si>
  <si>
    <t xml:space="preserve">Обнаружение ДНК вируса болезни Марека методом ПЦР </t>
  </si>
  <si>
    <t xml:space="preserve">Обнаружение ДНК вируса инфекционного ларинготрахеита методом ПЦР </t>
  </si>
  <si>
    <t xml:space="preserve">Обнаружение ДНК возбудителя инфекционной анемии цыплят методом ПЦР </t>
  </si>
  <si>
    <t>Определение антител к вирусу гриппа птиц (1 серотип) методом РТГА</t>
  </si>
  <si>
    <t xml:space="preserve">РТГА </t>
  </si>
  <si>
    <t>Выявление антител к вирусу гриппа птиц подпипа Н5 в РТГА                                                                  (набор "Ставропольская биофабрика", без учета стоимости набора)</t>
  </si>
  <si>
    <t>Выявление ДНК возбудителей туберкулеза птиц (Mycobacterium avium, Mycobacterium intracellulare) методом ПЦР</t>
  </si>
  <si>
    <t>Заболевания плотоядных (кошки и собаки):</t>
  </si>
  <si>
    <t>Выявление возбудителя чумы плотоядных методом ПЦР</t>
  </si>
  <si>
    <t xml:space="preserve">Выявление возбудителя коронавируса кошек и собак  методом ПЦР </t>
  </si>
  <si>
    <t>Выявление возбудителя  парвовирусного энтерита собак и норок, и панлейкопении кошек методом ПЦР</t>
  </si>
  <si>
    <t>Обнаружение ДНК вируса ринотрахеита кошек</t>
  </si>
  <si>
    <t xml:space="preserve">Все виды животных: </t>
  </si>
  <si>
    <t>Выявление возбудителя хламидиоза животных и птиц общий (clamydia spp) методом ПЦР</t>
  </si>
  <si>
    <t>Выявление специфических антител к инфекционному  энцефаломиелиту (ИФА) (импорт.набор)</t>
  </si>
  <si>
    <t>Обнаружение антигена вируса бешенства животных (мазки)</t>
  </si>
  <si>
    <t>РИФ</t>
  </si>
  <si>
    <t xml:space="preserve">Постановка биопробы на бешенство </t>
  </si>
  <si>
    <t>биопроба</t>
  </si>
  <si>
    <t>Выявление специфических антител к сальмонеллезу (ИФА)</t>
  </si>
  <si>
    <t>Выявление антител к Toxoplasma gondli в сыворотке и плазме крови, а также мясном соке разных животных (жвачных, собак кошек или свиней) непрямым методом ИФА</t>
  </si>
  <si>
    <t>Выявление возбудителя ротавирусной инфекции животных методом ПЦР</t>
  </si>
  <si>
    <t>Выявление возбудителя патогенных лептоспир методом ПЦР</t>
  </si>
  <si>
    <t>Обнаружение возбудителя бруцеллеза методом ПЦР</t>
  </si>
  <si>
    <t>Обнаружение возбудителя листериоза методом ПЦР</t>
  </si>
  <si>
    <t xml:space="preserve">Выявление возбудителя туберкулеза животных методом ПЦР </t>
  </si>
  <si>
    <t xml:space="preserve">Обнаружение вируса блютанга методом ПЦР </t>
  </si>
  <si>
    <t>Выявление ДНК Pasteurella multocida методом ПЦР</t>
  </si>
  <si>
    <t>Определение специфических антител к ящуру в сыворотке крови животных методом ИФА</t>
  </si>
  <si>
    <t xml:space="preserve">Определение антител к неструктурным белкам (NSP) вируса ящура (FMD) </t>
  </si>
  <si>
    <t xml:space="preserve">Определение ящура (тип А, тип О, тип Азия-1) методом ИФА (при одновременной постановке, на партию 500 и более проб) </t>
  </si>
  <si>
    <t xml:space="preserve">Выявление антител к вирусу Гриппа А  у животных и птиц методом ИФА </t>
  </si>
  <si>
    <t xml:space="preserve">Обнаружение бактерий вида Bacillus anthracis (сибирская язва) методом ПЦР </t>
  </si>
  <si>
    <t>Определение специфических антител к возбудителю лихорадки КУ животных (ИФА) импорт.наб</t>
  </si>
  <si>
    <t>Обнаружение РНК коронавируса (SARS-CoV-2) методом ПЦР</t>
  </si>
  <si>
    <t>Выявление антител к вирусу блютанга иммуноферментным методом (набор "Ставропольская биофабрика", без учета стоимости набора)</t>
  </si>
  <si>
    <t>Выявление РНК вируса ящура методом ПЦР</t>
  </si>
  <si>
    <t>Болезни МРС:</t>
  </si>
  <si>
    <t xml:space="preserve">Обнаружение антител к вирусу артрит-энцефалит коз, висна-маэди овец методом ИФА </t>
  </si>
  <si>
    <t>Обнаружение антител к вирусу артрит-энцефалит коз, висна-маэди овец методом ИФА (при одновременной постановке, на партию 500 и более проб)</t>
  </si>
  <si>
    <t xml:space="preserve">Выявления антител у  КРС, овец и  коз методом (ИФА) к вирусу блютанга  </t>
  </si>
  <si>
    <t>Диагностика вируса оспы овец и коз в биологическом материале методом ПЦР</t>
  </si>
  <si>
    <t xml:space="preserve">Диагностика вируса оспы овец и коз в биологическом материале методом ПЦР (на партию 500 и более проб) </t>
  </si>
  <si>
    <t>Скрепи МРС  методом ИФА  (образцы ткани лимфоузлов и селезенки, ткани головного мозга)</t>
  </si>
  <si>
    <t xml:space="preserve">Выявление специфических антител к возбудителю чумы мелких жвачных животных ИФА </t>
  </si>
  <si>
    <t>Обнаружение РНК аденоматоза овец методом ПЦР</t>
  </si>
  <si>
    <t>Обнаружение РНК аденоматоза овец методом ПЦР (при одновременной постановке, на партию 200 и более проб)</t>
  </si>
  <si>
    <t>партия проб</t>
  </si>
  <si>
    <t>Выявление РНК вируса чума МРС методом ПЦР</t>
  </si>
  <si>
    <t>Обнаружение антител к вирусу артрит-энцефалит коз, висна-маэди овец методом ИФА (при одновременной постановке, на партию от 200 до 500 проб)</t>
  </si>
  <si>
    <t>Выявления антител у  КРС, овец и  коз методом (ИФА) к вирусу блютанга  (при одновременной постановке, на партию от 200 до 500 проб)</t>
  </si>
  <si>
    <t>Выявление возбудителя туберкулеза животных ПЦР (от 200 проб и более)</t>
  </si>
  <si>
    <t>Выявление ДНК провируса висна маеди методом ПЦР</t>
  </si>
  <si>
    <t>Выявление ДНК провируса артрита-энцефалита коз методом ПЦР</t>
  </si>
  <si>
    <t>Болезни пушных зверей:</t>
  </si>
  <si>
    <t>Обнаружение возбудителя алеутской болезни  норок методом ПЦР</t>
  </si>
  <si>
    <t>Пищевая продукция, корма:</t>
  </si>
  <si>
    <t>Идентификация ГМ-кукурузы, ГМ-сои (комплекс из 20 линий)</t>
  </si>
  <si>
    <t>Идентификация ГМ-кукурузы и ГМ-сои (комплекс из 21 линии)</t>
  </si>
  <si>
    <t>Идентификация ГМ-кукурузы, ГМ-рапса, ГМ-сои (комплекс из 22 линий)</t>
  </si>
  <si>
    <t>Идентификация ГМ-кукурузы и ГМ-сои (комплекс из 23 линий)</t>
  </si>
  <si>
    <t>Идентификация ГМ-кукурузы, ГМ-рапса, ГМ-сои (комплекс из 25 линий)</t>
  </si>
  <si>
    <t>Количественное содержание ГМ-сои при комплексном определении</t>
  </si>
  <si>
    <t>Болезни рыб:</t>
  </si>
  <si>
    <t>Вирусная геморрагическая септицемия рыб (на культуре клеток)</t>
  </si>
  <si>
    <t>РН</t>
  </si>
  <si>
    <t>Весенняя виремия рыб (на культуре клеток)</t>
  </si>
  <si>
    <t>Выявление РНК вируса весенней виремии карпов</t>
  </si>
  <si>
    <t>Выявление РНК вируса геморрагической септицемии лососевых рыб</t>
  </si>
  <si>
    <t>Выявление РНК вируса инфекционного некроза гемопоэтической ткани лососевых рыб</t>
  </si>
  <si>
    <t>Выявление РНК вируса инфекционного некроза поджелудочной железы лососевых рыб</t>
  </si>
  <si>
    <t>Исследования рыбы на гельминтозы: ботриоцефалез</t>
  </si>
  <si>
    <t>Исследования рыбы на гельминтозы: филометроидоз</t>
  </si>
  <si>
    <t xml:space="preserve">Воспаление плавательного пузыря карпа </t>
  </si>
  <si>
    <t>6-7. Биохимические, химико-токсикологические, микологические исследования.</t>
  </si>
  <si>
    <t>Кровь</t>
  </si>
  <si>
    <t>Полный биохимический анализ крови:</t>
  </si>
  <si>
    <t>по показателям:</t>
  </si>
  <si>
    <t>Каротин</t>
  </si>
  <si>
    <t>Общий белок</t>
  </si>
  <si>
    <t>Фосфор</t>
  </si>
  <si>
    <t>Глюкоза</t>
  </si>
  <si>
    <t>Щелочной резерв</t>
  </si>
  <si>
    <t>Кетоновые тела</t>
  </si>
  <si>
    <t>Альбумины</t>
  </si>
  <si>
    <t>Активность щелочной фосфотазы</t>
  </si>
  <si>
    <t xml:space="preserve">Натрий </t>
  </si>
  <si>
    <t xml:space="preserve">Калий </t>
  </si>
  <si>
    <t xml:space="preserve">Билирубин общий </t>
  </si>
  <si>
    <t xml:space="preserve">Креатинин </t>
  </si>
  <si>
    <t>Триглицериды</t>
  </si>
  <si>
    <t>Холестерин</t>
  </si>
  <si>
    <t xml:space="preserve">Мочевина </t>
  </si>
  <si>
    <t>АЛТ (аланинаминотрансфераза)</t>
  </si>
  <si>
    <t>АСТ (аспартатаминотрансфераза)</t>
  </si>
  <si>
    <t>Яйцо:</t>
  </si>
  <si>
    <t>Каротиноиды</t>
  </si>
  <si>
    <t>Морфологические показатели</t>
  </si>
  <si>
    <t>Яичная скорлупа:</t>
  </si>
  <si>
    <r>
      <t>Микотоксины</t>
    </r>
    <r>
      <rPr>
        <sz val="12"/>
        <rFont val="Times New Roman"/>
        <family val="1"/>
        <charset val="204"/>
      </rPr>
      <t>:</t>
    </r>
  </si>
  <si>
    <t xml:space="preserve">Определение Афлатоксина В1 методом ИФА </t>
  </si>
  <si>
    <t xml:space="preserve">Определение Афлатоксина В1 методом ВЭЖХ </t>
  </si>
  <si>
    <t xml:space="preserve">Определение Зеараленона (Ф-2) методом ИФА </t>
  </si>
  <si>
    <t xml:space="preserve">Определение Т-2 токсина методом ИФА </t>
  </si>
  <si>
    <t xml:space="preserve">Определение Охратоксина А методом ИФА </t>
  </si>
  <si>
    <t xml:space="preserve">Определение Фумонизина методом ИФА </t>
  </si>
  <si>
    <t xml:space="preserve">Определение Дезокисниваленола (ДОН) методом ИФА </t>
  </si>
  <si>
    <t>Определение Дезокисниваленола (ДОН) методом ВЭЖХ</t>
  </si>
  <si>
    <t>B1B2G1G2 групповое определение методом ВЭЖХ</t>
  </si>
  <si>
    <t>Определение микотоксинов (Афлатоксин B1, Афлатоксин B2, Афлатоксин G1, АфлатоксинG2, Зеараленон, Охратоксин A, Т-2 токсин, Патулин, Дезоксиниваленол, Фумонизин B1, Фумонизин B2) с помощью ВЭЖХ МС/МС</t>
  </si>
  <si>
    <t>Гормоны:</t>
  </si>
  <si>
    <t>Определение гормонов методом ИФА (диэтилстильбестрол)</t>
  </si>
  <si>
    <t>один гормон</t>
  </si>
  <si>
    <t>Антибиотики:</t>
  </si>
  <si>
    <t xml:space="preserve">Определение антибиотиков методом ИФА: </t>
  </si>
  <si>
    <t>-в молочной продукции (хлорамфеникол: левомицитин)</t>
  </si>
  <si>
    <t>один антибиотик</t>
  </si>
  <si>
    <t>-в молочной продукции (стрептомицин)</t>
  </si>
  <si>
    <t>-в молочной продукции (пеницилин)</t>
  </si>
  <si>
    <t>-в молочной продукции (тетрациклин)</t>
  </si>
  <si>
    <t>-в молоке (тилозин)</t>
  </si>
  <si>
    <t>-в молочной продукции (хинолоны)</t>
  </si>
  <si>
    <t>-в мясной продукции (хинолоны: энрофлоксацин)</t>
  </si>
  <si>
    <t>-в мясной продукции, яйцах (хлорамфеникол: левомицитин)</t>
  </si>
  <si>
    <t>-в мясной продукции, яйцах (бацитрацин)</t>
  </si>
  <si>
    <t>-в мясе, яйцах (тилозин)</t>
  </si>
  <si>
    <t>-в мясной продукции, яйцах (тетрациклин)</t>
  </si>
  <si>
    <t xml:space="preserve"> Определение в продуктах пищевых, продовольственном сырье остаточного содержания антибиотиков тетрациклиновой группы (тетрациклин, окситетрациклин, доксициклин, хлортетрациклин) с помощью ВЭЖХ-МС/МС</t>
  </si>
  <si>
    <t>Определение в продуктах пищевых и продовольственном сырье остаточного содержания  лекарственных препаратов ВЭЖХ -МС/МС</t>
  </si>
  <si>
    <t>1048041/1</t>
  </si>
  <si>
    <t>Определение в продуктах пищевых и продовольственном сырье остаточного содержания сульфаниламидов (сульфамеразин, сульфадиметоксин, сульфаметазин, сульфаметоксазол, сульфапиридин, сульфаниламид, сульфатиазол, сульфахлорпиридазин, сульфахиноксалин, сульфаэтоксипиридазин, сульфагуанидин, сульфаметоксипиридазин, сульфамоксол, сульфадиазин, триметоприм) помощью  ВЭЖХ -МС/МС</t>
  </si>
  <si>
    <t>1048042/1</t>
  </si>
  <si>
    <t>Определение в продуктах пищевых и продовольственном сырье остаточного содержания нитроимидазолов (метронидазол, ронидазол, диметридазол, гидроксиметронидазол, гидроксиипронидазол,тернидазол, гидроксиметилметронидазол, ипронидазол, тинидазол) с помощью ВЭЖХ-МС/МС</t>
  </si>
  <si>
    <t>Определение в продуктах пищевых, продовольственном сырье остаточного содержания пенициллинов (бензилпенициллин, амоксициллин, ампициллин, оксациллин, диклоксациллин, клоксациллин, феноксиметилпенициллин, нафциллин) с помощью ВЭЖХ-МС/МС</t>
  </si>
  <si>
    <t>Определение в продуктах пищевых, продовольственном сырье остаточного содержания  амфениколов (хлорамфеникол, флорфеникол, флорфеникол амин, тиамфеникол) с помощью ВЭЖХ-МС/МС</t>
  </si>
  <si>
    <t>Определение в продуктах пищевых и продовольственном сырье остаточного содержания нитрофуранов (АОЗ, АМОЗ, СЕМ, АГД) с помощью  ВЭЖХ -МС/МС</t>
  </si>
  <si>
    <t>Определение в продуктах пищевых и продовольственном сырье остаточного содержания аминогликозидов (гентамицин, стрептомицин, амикацин, апрамицин, гигромицин Б, дигидрострептомицин, канамицин А, неомицин, паромомицин, спектиномицин) с помощью  ВЭЖХ -МС/МС</t>
  </si>
  <si>
    <t>Определение в продуктах пищевых и продовольственном сырье остаточного содержания хинолонов (пипемидовая кислота, налидиксовая кислота, оксалиновая кислота,дифлоксацин,  энрофлоксацин,офлоксацин, ципрофлоксацин,норфлоксацин, ломефлоксацин, флюмеквин, марбофлоксацин, данофлоксацин, сарафлоксацин)  с помощью ВЭЖХ -МС/МС</t>
  </si>
  <si>
    <t>Определение в продуктах пищевых и продовольственном сырье остаточного содержания макролидов (эритромицин, тилозин, спирамицин, тулатромицин, тилмикозин, кларитромицин, тилвалозин) с помощью ВЭЖХ -МС/МС</t>
  </si>
  <si>
    <t>Определение в продуктах пищевых и продовольственном сырье остаточного содержания линкозамидов (линкомицин, клиндамицин, пирлимицин) с помощью ВЭЖХ -МС/МС</t>
  </si>
  <si>
    <t>Определение в продуктах пищевых и продовольственном сырье остаточного содержания цинкбацитрацина с помощью ВЭЖХ -МС/МС</t>
  </si>
  <si>
    <t>Определение остаточного содержания полипептидных антибиотиков в продукции животноводства методом  высокоэффективной жидкостной хроматографии с масс-спектрометрическим детектором</t>
  </si>
  <si>
    <t>Определение в продуктах пищевых и продовольственном сырье остаточного содержания плевромутилинов с помощью ВЭЖХ -МС/МС</t>
  </si>
  <si>
    <t>Определение в продуктах пищевых и продовольственном сырье остаточного содержания метаболитов карбадокса и олаквиндокса методом ВЭЖХ-МС</t>
  </si>
  <si>
    <t>Определение в продуктах пищевых и комбикормах содержание тиреостатиков методом ВЭЖХ-МС</t>
  </si>
  <si>
    <t>Определение в продуктах пищевых, продовольственном сырье остаточного содержания макроциклических лактонов с помощью ВЭЖХ-МС/МС</t>
  </si>
  <si>
    <t>Определение в продуктах пищевых, продовольственном сырье остаточного содержания цефалоспоринов с помощью ВЭЖХ-МС/МС</t>
  </si>
  <si>
    <t>Определение содержания антипротозойных препаратов в пищевой продукции и кормах методом ВЭЖХ-МС/МС</t>
  </si>
  <si>
    <t>Определение содержания авиламицина в пищевой продукции и кормах методом  ВЭЖХ МС/МС</t>
  </si>
  <si>
    <t>Определение остаточного содержания азитромицина, китасамицина, тилдипирозина в пищевой продукции методом ВЭЖХ МС/МС</t>
  </si>
  <si>
    <t>Определение остаточного содержания дапсона и тиамфеникола в продукции животноводства методом ВЭЖХ МС/МС</t>
  </si>
  <si>
    <t>Определение остаточного содержания зоалена в продукции животноводства и кормах методом  ВЭЖХ МС/МС</t>
  </si>
  <si>
    <t>Определение остаточного содержания красителей в продукции аквакультуры методом ВЭЖХ МС/МС</t>
  </si>
  <si>
    <t>Определение остаточного содержания нитровина,
4-нитрофенолята и нифурстирената в продукции животноводства методом  ВЭЖХ МС/МС</t>
  </si>
  <si>
    <t>Определение остаточного содержания пефлоксацина в продукции животноводства методом  ВЭЖХ МС/МС</t>
  </si>
  <si>
    <t>Определение остаточного содержания нестероидных противоспалительных лекарственных средств с помощью  ВЭЖХ МС/МС</t>
  </si>
  <si>
    <t>Определение остаточного содержания рифампицина и рифаксимина в продукции животноводства методом  ВЭЖХ МС/МС</t>
  </si>
  <si>
    <t>Определение остаточного содержания клавулановой кислоты в продукции животноводства методом ВЭЖХ МС/МС</t>
  </si>
  <si>
    <t>Определение остаточного содержания хлорамфеникола в продукции животноводства методом ВЭЖХ МС/МС</t>
  </si>
  <si>
    <t>Определение остаточного содержания хинолонов в продукции животноводства методом ВЭЖХ МС/МС</t>
  </si>
  <si>
    <t>Определение остаточного содержания тетрациклинов в продукции животноводства методом ВЭЖХ МС/МС</t>
  </si>
  <si>
    <t>Определение остаточного содержания макролидов в продукции животноводства методом ВЭЖХ МС/МС</t>
  </si>
  <si>
    <t>Определение остаточного содержания метаболитов нитрофуранов в продукции животноводства методом ВЭЖХ МС/МС</t>
  </si>
  <si>
    <t>Определение содержания анаболических стероидов и производных стильбена (ГОСТ 33482)</t>
  </si>
  <si>
    <t>Определение содержания beta-адреностимуляторов (ГОСТ 33486)</t>
  </si>
  <si>
    <t>Остаточное содержание седативных препаратов и адреноблокаторов (ГОСТ 34139)</t>
  </si>
  <si>
    <t>Определение остаточного содержания нестероидных противовоспалительных средств в продукции животноводства (МУ А-1/102)</t>
  </si>
  <si>
    <t>Определение гормональных препаратов в продукции животноводства и биологических жидкостях (МУ А-1/105)</t>
  </si>
  <si>
    <t>Определение остаточного количества ветеринарных лекарственных средств методом ИФА:</t>
  </si>
  <si>
    <t>одно  исследование</t>
  </si>
  <si>
    <t>этинилэстрадиол</t>
  </si>
  <si>
    <t>кленбутерол</t>
  </si>
  <si>
    <t>тренболон</t>
  </si>
  <si>
    <t>рактопамин</t>
  </si>
  <si>
    <t>малахитовый зеленый</t>
  </si>
  <si>
    <t>Антигельминтики и кокцидиостатики:</t>
  </si>
  <si>
    <t>Определение остаточных количеств ивермектина в продукции животного происхождения методом ВЭЖХ</t>
  </si>
  <si>
    <t>Определение полной группы антигельминтиков в продукции животноводства методом  ВЭЖХ МС/МС</t>
  </si>
  <si>
    <t>Определение полной группы антигельминтиков  в рыбе методом ВЭЖХ МС/МС</t>
  </si>
  <si>
    <t>Определение содержания остаточных количеств полной группы кокцидиостатиков  в продукции животноводства и кормах методом ВЭЖХ-МС/МС</t>
  </si>
  <si>
    <t>Химико-токсикологические:</t>
  </si>
  <si>
    <t>Полихлорированные бифенилы (ПХБ) в пищевых продуктах</t>
  </si>
  <si>
    <t>газовая хроматография</t>
  </si>
  <si>
    <t>Фосфид цинка</t>
  </si>
  <si>
    <t xml:space="preserve">Хлорорганические пестициды </t>
  </si>
  <si>
    <t>один пестицид</t>
  </si>
  <si>
    <t xml:space="preserve">Определение группы хлорорганических пестицидов </t>
  </si>
  <si>
    <t xml:space="preserve">Фосфорорганические пестициды </t>
  </si>
  <si>
    <t xml:space="preserve">Определение 2,4-дихлорфеноксиуксусной кислоты (2,4-Д) </t>
  </si>
  <si>
    <t xml:space="preserve">Определение нитратов </t>
  </si>
  <si>
    <t>Хлориды (пат.материал)</t>
  </si>
  <si>
    <t>Синтетические пиретроиды</t>
  </si>
  <si>
    <t>Определение мышьяка, кадмия, ртути и свинца методом масс-спектрометрии с индуктивно-связанной плазмой в продуктах пищевых, кормах, продовольственном сырье</t>
  </si>
  <si>
    <t>ИСП-МС</t>
  </si>
  <si>
    <t>Определение токсичных элементов, макро-, микроэлементы ( кадмий, марганец, медь, молибден, мышьяк,  никель, ртуть, свинец, селен,  хром, цинк, железо, олово, кобальт)</t>
  </si>
  <si>
    <t xml:space="preserve">один элемент </t>
  </si>
  <si>
    <t>Активность действующего вещества (дезсредства)</t>
  </si>
  <si>
    <t>титрометрический</t>
  </si>
  <si>
    <t xml:space="preserve">Определение гистамина Рыба, морские беспозвоночные и продукты их переработки. Количественное определение содержания биогенных аминов методом ВЭЖХ (HPLC). </t>
  </si>
  <si>
    <t>Выявление и количественное определение гистамина в рыбе и рыбных продуктах методом ВЭЖХ</t>
  </si>
  <si>
    <t xml:space="preserve"> Измерение массовой доли бенз(а)пирена в пищевых продуктах, продовольственном сырье, пищевых добавках методом ВЭЖХ (HPLC). </t>
  </si>
  <si>
    <t>Определение массовой доли метиловых эфиров жирных кислот в молочном жире (жирно-кислотный состав молочного жира)</t>
  </si>
  <si>
    <t>Определение массовой доли метиловых эфиров жирных кислот в масле сливочном, расчет соотношений</t>
  </si>
  <si>
    <t>Обнаружение растительных жиров в жировой фазе газожидкостной хроматографией стеринов</t>
  </si>
  <si>
    <t>Обнаружение растительных масел и жиров на растительной основе методом газожидкостной хроматографии с масс-спектрометрическим детектированием</t>
  </si>
  <si>
    <t xml:space="preserve">ГХ -МС </t>
  </si>
  <si>
    <t>Определение остаточных количеств имидаклоприда в воде, почве, зерне и соломе зерновых колосовых культур, картофеле, пастбищных травах, огурцах, томатах и плодовых семечковых культурах методом ВЭЖХ</t>
  </si>
  <si>
    <t>Консерванты (сорбиновая, бензойная, пропионовая кислоты) методом ВЭЖХ в молоке и молочной продукции</t>
  </si>
  <si>
    <t>Определение красителей (молоко и молочная продукция)</t>
  </si>
  <si>
    <t xml:space="preserve">Измерение массовой концентрации молока сухого в пробах продуктах питания методом ИФА </t>
  </si>
  <si>
    <t>Определение массовой доли натамицина</t>
  </si>
  <si>
    <t xml:space="preserve">Измерение массовой доли микробной трансглутаминазы в пробах продуктов питания методом ИФА </t>
  </si>
  <si>
    <t>Определение  инсектоакарицидов в продукции животного происхождения методом ГХ-МС</t>
  </si>
  <si>
    <t>Определение ксенобиотиков в меде методом ВЭЖХ-МС/МС</t>
  </si>
  <si>
    <t>Определение пестицидов в мёде методом ГХ-МС</t>
  </si>
  <si>
    <t xml:space="preserve">Определение остаточных количеств пестицидов методом ГХ-МС: </t>
  </si>
  <si>
    <t>в пробах овощей (азоксистробин, альфа-циперметрин, дельтаметрин, диазинон,  диметоат, лямбда-цигалотрин, малатион, паратион-метил, перметрин, фозалон)</t>
  </si>
  <si>
    <t>в пробах фруктов (альфа-циперметрин, дельтаметрин, диметоат, лямбда-цигалотрин, малатион, паратион-метил, перметрин, фенвалерат, фенитротион, фозалон)</t>
  </si>
  <si>
    <t>в пробах зерна (ДДТ, азоксистробин, линдан, альфа-циперметрин, гептахлор, дельтаметрин, диазинон, диметоат, диниконазол, дифеноконазол, лямбда-цигалотрин, малатион, паратион-метил, перметрин, фенвалерат, фенитротион, фозалон, хлорпирифос)</t>
  </si>
  <si>
    <t>в пробах почв (азоксистробин, альфа-циперметрин, бифентрин, гексахлорбензол, дельтаметрин, диазинон, гексахлорциклогексан, лямбда-цигалотрин, малатион, фенитротион, фозалон, хлорпирифос)</t>
  </si>
  <si>
    <t>Измерение массовой доли (концентрации) действующего вещества в сухих и жидких препаративных формах пестицидов методом ВЭЖХ (за 1 пестицид)</t>
  </si>
  <si>
    <t>Измерение массовой доли (концентрации) действующего вещества в сухих и жидких препаративных формах пестицидов методом ГХ (за 1 пестицид)</t>
  </si>
  <si>
    <t>Определение остаточных количеств пестицидов  в пробах Зерна хлебных злаков методом ГХ-МС</t>
  </si>
  <si>
    <t>Определение остаточных количеств пестицидов  в пробах овощей (Томаты) методом ГХ-МС</t>
  </si>
  <si>
    <t>Определение остаточных количеств пестицидов  в пробах зелени (Петрушка)  методом ГХ-МС</t>
  </si>
  <si>
    <t>Определение остаточных количеств пестицидов  в пробах овощей (Картофель) методом ГХ-МС</t>
  </si>
  <si>
    <t>Определение остаточных количеств пестицидов  в пробах овощей (Капуста кочанная) методом ГХ-МС</t>
  </si>
  <si>
    <t>Определение остаточных количеств пестицидов  в пробах овощей  (Свекла сахарная)  методом ГХ-МС</t>
  </si>
  <si>
    <t>Определение остаточных количеств пестицидов  в пробах фруктов (плодовые семечковые (яблоки, груши, айва), плодовые косточковые(персики, сливы, абрикосы), виноград) методом ГХ-МС</t>
  </si>
  <si>
    <t>Определение остаточных количеств пестицидов  в пробах фруктов (Клубника) методом ГХ-МС</t>
  </si>
  <si>
    <t>Определение остаточных количеств пестицидов  в пробах овощей (Огурцы) методом ГХ-МС</t>
  </si>
  <si>
    <t>Определение остаточных количеств пестицидов  в пробах зелени (Укроп)  методом ГХ-МС</t>
  </si>
  <si>
    <t>Определение содержания глифосата и продукта его метаболизма в продукции животноводства методом  ВЭЖХ МС/МС</t>
  </si>
  <si>
    <t>Определение пестицидов (включая фунгициды, инсектициды и акарициды) в пищевой продукции и кормах с использованием метода ГХ/МС</t>
  </si>
  <si>
    <t>Определение пестицидов (азоксистробин, ацетамиприд, клотианидин, ципроконазол, фентион, циромазин) в пищевой продукции и кормах с использованием метода ГХ/МС (МУ 1-087)</t>
  </si>
  <si>
    <t>Определение содержания анаболических стероидов и производных стильбена с помощью газовой хроматографии с масс-спектрометрическим детектором (ГОСТ 32015-2012)</t>
  </si>
  <si>
    <t>Определение фталатов в пищевой продукции животного происхождения методом газожидкостной хроматографии с масс-спектрометрическим детектированием (МУ А-1/101)</t>
  </si>
  <si>
    <t>Определение 3-МХПД и глицидола в жиросодержащей пищевой продукции методом газожидкостной хроматографии с масс-спектрометрическим детектированием (МУ А-1/092)</t>
  </si>
  <si>
    <t>Микозы:</t>
  </si>
  <si>
    <t>Актиномикоз, аспергиллез,  кандидамикоз,   дерматомикозы, микроспория, трихофития, фавус (парша) с  определением чувствительности микроорганизмов (возбудители дерматомикозов) к антибактериальным препаратам.</t>
  </si>
  <si>
    <t>бактериологический, микроскопический</t>
  </si>
  <si>
    <t xml:space="preserve">Пчелы:  аспергиллез, аскосфероз и меланоз </t>
  </si>
  <si>
    <t xml:space="preserve">одно заболевание </t>
  </si>
  <si>
    <t>Рыба: возбудитель бранхиомикоза</t>
  </si>
  <si>
    <t xml:space="preserve">Определение дрожжей в пищевых продуктах </t>
  </si>
  <si>
    <t xml:space="preserve">Определение плесени в пищевых продуктах </t>
  </si>
  <si>
    <t>Определение дрожжей и плесневых грибов</t>
  </si>
  <si>
    <t>Исследование воды (питьевая, природная, очищенная сточная):</t>
  </si>
  <si>
    <t>Кислород растворенный</t>
  </si>
  <si>
    <t>Привкус</t>
  </si>
  <si>
    <t>Аммоний -ион</t>
  </si>
  <si>
    <t>Фтор</t>
  </si>
  <si>
    <t>Железо общее</t>
  </si>
  <si>
    <t xml:space="preserve">визуальный, </t>
  </si>
  <si>
    <t>Сульфид</t>
  </si>
  <si>
    <t>Проводимость</t>
  </si>
  <si>
    <t>спекторометрический</t>
  </si>
  <si>
    <t>Определение анионных ПАВ</t>
  </si>
  <si>
    <t>Токсичные элементы  (алюминий,  кадмий,  марганец, медь, молибден, мышьяк, натрий, никель, ртуть, свинец,  хром, цинк)</t>
  </si>
  <si>
    <t>Содержание катионов кальция</t>
  </si>
  <si>
    <t>один элемент</t>
  </si>
  <si>
    <t>Содержание катионов калия</t>
  </si>
  <si>
    <t>Содержание катионов магния</t>
  </si>
  <si>
    <t>Содержание катионов натрия</t>
  </si>
  <si>
    <t xml:space="preserve">ХПК </t>
  </si>
  <si>
    <t xml:space="preserve">Щелочность </t>
  </si>
  <si>
    <t>Комплексное определение содержания элементов (кадмий, мышьяк, свинец, алюминий, барий, бор, железо, калий, кальций, кобальт, магний, марганец, медь, молибден, натрий, никель, селен, стронций, сурьма, хром, цинк) методом атомно-эмиссионной спектрометрии с индуктивно связанной плазмой в воде</t>
  </si>
  <si>
    <t>ИСП-АЭС</t>
  </si>
  <si>
    <t>Гигиенические требования к качеству промышленных, хозяйственно-бытовых сточных вод:</t>
  </si>
  <si>
    <t xml:space="preserve">Загрязнения подземных вод в зоне влияния хозяйственных объектов при инженерно-строительных изысканиях: </t>
  </si>
  <si>
    <t>Физико-химические исследования дистиллированной воды:</t>
  </si>
  <si>
    <t>Определение массовой концентрации веществ, востанавливающих КМnO4</t>
  </si>
  <si>
    <t>Исследование почвы:</t>
  </si>
  <si>
    <t xml:space="preserve">Почвенные исследования  при инженерно-строительных изысканиях: </t>
  </si>
  <si>
    <t>Токсичные элементы (железо, кальций, кадмий, кобальт, магний, марганец, медь, мышьяк, никель, свинец, хром, цинк, ртуть) при комплексном проведении</t>
  </si>
  <si>
    <t xml:space="preserve">Токсичные элементы  (железо, кальций, кадмий, кобальт, магний, марганец, медь, мышьяк, никель, свинец, хром, цинк, ртуть) за 1 металл </t>
  </si>
  <si>
    <t>Почвы. Актуальная кислотность или рН водной вытяжки</t>
  </si>
  <si>
    <t>На загрязнение:</t>
  </si>
  <si>
    <t xml:space="preserve">Отбор проб почвы </t>
  </si>
  <si>
    <t>Общая пробоподготовка почвы</t>
  </si>
  <si>
    <t>Почвы. Определение содержания полихлорированных бифенилов.</t>
  </si>
  <si>
    <t>Подвижная форма тяжелых металлов ААС</t>
  </si>
  <si>
    <t xml:space="preserve">2,4 -Д кислота </t>
  </si>
  <si>
    <t xml:space="preserve">Макрохимические удобрения: </t>
  </si>
  <si>
    <t>Азот нитратный</t>
  </si>
  <si>
    <t>Азот обменного аммония</t>
  </si>
  <si>
    <t xml:space="preserve">Массовая доля общего азота </t>
  </si>
  <si>
    <t>Органические удобрения:</t>
  </si>
  <si>
    <t>Массовая доля общего азота</t>
  </si>
  <si>
    <t>Определение влаги и сухого остатка в органических удобрениях</t>
  </si>
  <si>
    <t>Определение общего фосфора ГОСТ 26717-85</t>
  </si>
  <si>
    <t xml:space="preserve">Определение общего калия ГОСТ 26718-85 </t>
  </si>
  <si>
    <t>Комплексное определение содержания тяжелых металлов (медь, цинк, свинец, никель, хром, кадмий)  ГОСТ Р 53218-2008</t>
  </si>
  <si>
    <t>Комплексная агрохимическая оценка почв:</t>
  </si>
  <si>
    <t>Определение рН солевой вытяжки</t>
  </si>
  <si>
    <t>Почвы. Определение подвижных соединений фосфора и калия (по методу Мачигина, 2 показателя)</t>
  </si>
  <si>
    <t xml:space="preserve"> фотометрический, атомно-абсорбционный</t>
  </si>
  <si>
    <t xml:space="preserve">Почвы. Определение обменного калия по методу Масловой      </t>
  </si>
  <si>
    <t>Определение органического вещества</t>
  </si>
  <si>
    <t>Гидролитическая кислотность</t>
  </si>
  <si>
    <t xml:space="preserve">Подвижная сера </t>
  </si>
  <si>
    <t>СФ</t>
  </si>
  <si>
    <t>ЕКО - емкость катионного обмена</t>
  </si>
  <si>
    <t xml:space="preserve">комплексонометрический </t>
  </si>
  <si>
    <t>Щелочно-гидролизуемый азот</t>
  </si>
  <si>
    <t>Определение влажности, максимальной гигроскопической влажности</t>
  </si>
  <si>
    <t>Микроэлементы:</t>
  </si>
  <si>
    <t xml:space="preserve">Определение нитратов в почве </t>
  </si>
  <si>
    <t xml:space="preserve">Сумма поглащенных оснований </t>
  </si>
  <si>
    <t xml:space="preserve">Удельная электрическая проводимость, рН и плотного остатка водной вытяжки </t>
  </si>
  <si>
    <t xml:space="preserve">Ионы карбоната и бикарбоната в водной вытяжке </t>
  </si>
  <si>
    <t>Исследование почвы. Ионы хлорида в водной вытяжке</t>
  </si>
  <si>
    <t>Исследование почвы. Ионы сульфата в водной вытяжке</t>
  </si>
  <si>
    <t xml:space="preserve">Натрий и калий в водной вытяжке </t>
  </si>
  <si>
    <t xml:space="preserve">Кальций и магний в водной вытяжке </t>
  </si>
  <si>
    <t xml:space="preserve">Определение обменного кальция и обменного (подвижного) магния методами ЦИНАО         </t>
  </si>
  <si>
    <t xml:space="preserve">Обменный натрий </t>
  </si>
  <si>
    <t>Расчет размера вреда, причиненного почвам как объекту охраны окружающей среды</t>
  </si>
  <si>
    <t>единица</t>
  </si>
  <si>
    <t xml:space="preserve">Подготовка проекта рекультивации нарушенных земель сельскохозяйственного назначения, проекта (рекомендаций) коренного или поверхностного улучшения, восстановления земель сельскохозяйственного назначения </t>
  </si>
  <si>
    <t>Агрохимическое обследование хозяйства с составлением паспорта</t>
  </si>
  <si>
    <t>Комплекс «Основные агрохимические показатели»: органическое вещество, обменный калий, подвижный фосфор, азот нитратный, рН водной вытяжки, рН солевой вытяжки</t>
  </si>
  <si>
    <t>Комплекс  «Макроэлементы»: магний, кальций, калий, фосфор,  натрий, азот</t>
  </si>
  <si>
    <t>Комплекс «Почвенные исследования при инженерно-строительных изысканиях»: рН солевого; тяжелых металлов: (свинца, кадмия, цинка, меди, никеля, мышьяка, ртути),   3,4-бензпирена, нефтепродукты</t>
  </si>
  <si>
    <t>Комплекс «Минеральные азотные удобрения комплексное исследование»: масс.д. нитратного азота, масс.д. аммонийного азота, масс.доля общего азота</t>
  </si>
  <si>
    <t>8. Радиологические исследования</t>
  </si>
  <si>
    <t>Пешеходная гамма-съемка в поисковом режиме земельного участка</t>
  </si>
  <si>
    <t xml:space="preserve">1 га </t>
  </si>
  <si>
    <t>дозиметрический</t>
  </si>
  <si>
    <t>Пешеходная гамма-съемка существующих зданий в поисковом режиме</t>
  </si>
  <si>
    <t>1 кв.м</t>
  </si>
  <si>
    <t>Измерение мощности амбиентного эквивалента дозы внешнего гамма-излучения (МЭД) (точка, замер)</t>
  </si>
  <si>
    <t>Определение удельной активности стронция-90 на бета – анализаторе</t>
  </si>
  <si>
    <t xml:space="preserve">спектрометрический </t>
  </si>
  <si>
    <t>в пищевой продукции</t>
  </si>
  <si>
    <t>в зерне фуражном, кормах</t>
  </si>
  <si>
    <t>в непищевой продукции</t>
  </si>
  <si>
    <t>Определение удельной активности цезия-137 в пробах строительных материалов, минеральном сырье и почве</t>
  </si>
  <si>
    <t>Определение эффективной удельной активности природных радионуклидов (ЕРН)</t>
  </si>
  <si>
    <t>Измерение средней объемной активности радона-222 в воздухе помещений</t>
  </si>
  <si>
    <t xml:space="preserve">радиометрический </t>
  </si>
  <si>
    <t>Измерение средней плотности потока радона-222 с поверхности земли и строительных конструкций (1 точка)</t>
  </si>
  <si>
    <t xml:space="preserve">Проведение измерений уровня электромагнитного поля </t>
  </si>
  <si>
    <t xml:space="preserve">физические </t>
  </si>
  <si>
    <t xml:space="preserve">Проведение измерений уровня шума </t>
  </si>
  <si>
    <t>Проведение измерений плотности потока энергии от объекта ПРТО (точка, замер)</t>
  </si>
  <si>
    <t>Проведение измерений напряженности электрического поля (точка, замер)</t>
  </si>
  <si>
    <t>Проведение измерений коэффициента пульсации освещенности</t>
  </si>
  <si>
    <t>Проведение измерений искусственной освещенности</t>
  </si>
  <si>
    <t>Проведение измерений естественной  освещенности (КЕО)</t>
  </si>
  <si>
    <t xml:space="preserve">Проведение измерений микроклимата в зданиях жилых и общественных (относительная влажность) </t>
  </si>
  <si>
    <t>9. Отбор и доставка проб сырья и продукции</t>
  </si>
  <si>
    <t>Отбор проб патматериала</t>
  </si>
  <si>
    <t xml:space="preserve">Отбор проб и (или) образцов продукции животного и растительного происхождения, продовольственного сырья, кормов, воды, биоматериала </t>
  </si>
  <si>
    <t xml:space="preserve">Отбор проб с выездом специалиста: </t>
  </si>
  <si>
    <t xml:space="preserve">   сточных вод </t>
  </si>
  <si>
    <t xml:space="preserve">   прудовых вод </t>
  </si>
  <si>
    <t xml:space="preserve">   грунтовых вод </t>
  </si>
  <si>
    <t xml:space="preserve">Стоимость транспортного обеспечения услуги </t>
  </si>
  <si>
    <t>1 км</t>
  </si>
  <si>
    <t>Выезд 1 специалиста на  автотранспорте учреждения для отбора проб</t>
  </si>
  <si>
    <t>1 чел.час</t>
  </si>
  <si>
    <t xml:space="preserve">Выезд 1 специалиста на   автотранспорте заказчика для отбора проб </t>
  </si>
  <si>
    <t>Доставка проб автотранспортом учреждения</t>
  </si>
  <si>
    <t>10. Патоморфологические исследования:</t>
  </si>
  <si>
    <t xml:space="preserve">Вскрытие и утилизация трупа кошки </t>
  </si>
  <si>
    <t xml:space="preserve">1 голова </t>
  </si>
  <si>
    <t>патологоанатомическое вскрытие</t>
  </si>
  <si>
    <t xml:space="preserve">Вскрытие и утилизация трупа собаки до 10 кг  </t>
  </si>
  <si>
    <t xml:space="preserve">Вскрытие и утилизация трупа собаки до 20 кг  </t>
  </si>
  <si>
    <t xml:space="preserve">Вскрытие и утилизация трупа собаки до 30 кг  </t>
  </si>
  <si>
    <t xml:space="preserve">Вскрытие и утилизация трупа собаки до 40 кг  </t>
  </si>
  <si>
    <t xml:space="preserve">Вскрытие и утилизация трупа собаки до 50 кг  </t>
  </si>
  <si>
    <t xml:space="preserve">Вскрытие и утилизация трупа собаки свыше 50 кг  </t>
  </si>
  <si>
    <t>Вскрытие и утилизация трупа КРС, лошади</t>
  </si>
  <si>
    <t xml:space="preserve">Вскрытие и утилизация трупа МРС, свиньи </t>
  </si>
  <si>
    <t>Вскрытие и утилизация трупа кролика, нутрии, пушного зверя, декоративных животных, мелкого животного</t>
  </si>
  <si>
    <t>Вскрытие и утилизация птицы:</t>
  </si>
  <si>
    <t>Вскрытие и утилизация птицы: цыплята (от 1 дня до 1 недели)</t>
  </si>
  <si>
    <t>Вскрытие и утилизация птицы: птица (вес до1 кг)</t>
  </si>
  <si>
    <t>Вскрытие и утилизация птицы: взрослая птица (вес свыше 1 кг)</t>
  </si>
  <si>
    <t>Вскрытие и утилизация птицы: декоративная птица</t>
  </si>
  <si>
    <t>1 голова</t>
  </si>
  <si>
    <t>Вскрытие и утилизация трупа животного на бешенство</t>
  </si>
  <si>
    <t>Взятие одной пробы крови птицы для лабораторных исследований</t>
  </si>
  <si>
    <t>Взятие одной пробы крови животных для лабораторных исследований</t>
  </si>
  <si>
    <t>Взятие  смыва с животных для лабораторных исследований</t>
  </si>
  <si>
    <t>Взятие соскобов с пораженных участков кожи</t>
  </si>
  <si>
    <t>Кремация</t>
  </si>
  <si>
    <t xml:space="preserve">Утилизация биоматериала, патологического материала  </t>
  </si>
  <si>
    <t xml:space="preserve">1 кг </t>
  </si>
  <si>
    <t>Исследование по оценке качества мясного сырья и мясных продуктов (идентификация животных и растительных компонентов  в различных видах мясных консервов и мясопродуктов), определение свежести мяса (гистологическим методом)</t>
  </si>
  <si>
    <t>гистологический метод</t>
  </si>
  <si>
    <t xml:space="preserve">Гистологическое исследование на лейкоз, дифференциация опухолей и др.заболеваний </t>
  </si>
  <si>
    <t xml:space="preserve">Гистологическое исследование на туберкулез животных </t>
  </si>
  <si>
    <t xml:space="preserve">1 проба </t>
  </si>
  <si>
    <t>Составление протокола вскрытия на прионные инфекции (скрепи)</t>
  </si>
  <si>
    <t>1 протокол</t>
  </si>
  <si>
    <t>Судебно-ветеринарное вскрытие</t>
  </si>
  <si>
    <t xml:space="preserve">Качественное выявление антигена (свиной крови и жира, свинины,  яйцо-птица, яйца, сала, ракообразных, рыба,свинины, фундука,арахиса, миндаля, глютена, сои, горчицы, чеснока) в пищевых продуктах и смывах (иммунохроматографическим методом) 1 тест </t>
  </si>
  <si>
    <t>иммунохроматографический метод</t>
  </si>
  <si>
    <t>12. Приготовление растворов химреактивов:</t>
  </si>
  <si>
    <t>Приготовление 0,2% раствора бензидина</t>
  </si>
  <si>
    <t>100 мл</t>
  </si>
  <si>
    <t>Приготовление 5% р-ра сернокислой меди</t>
  </si>
  <si>
    <t>Приготовление 0,1Н натрия гидроокиси</t>
  </si>
  <si>
    <t>1 литр</t>
  </si>
  <si>
    <t>Приготовление 1% р-ра фенолфталеина</t>
  </si>
  <si>
    <t>Приготовление р-ра нейтрального формалина</t>
  </si>
  <si>
    <t>Приготовление 1% р-ра перекиси водорода</t>
  </si>
  <si>
    <t>Приготовление 5% р-ра щавелевой кислоты</t>
  </si>
  <si>
    <t>Приготовление 4% р-ра щелочи</t>
  </si>
  <si>
    <t>Приготовление р-ра калия йодистого насыщенного</t>
  </si>
  <si>
    <t>13. Приготовление растворов, красок, питательных сред:</t>
  </si>
  <si>
    <t>Приготовление раствора Люголя</t>
  </si>
  <si>
    <t>Приготовление фуксина Циля</t>
  </si>
  <si>
    <t>Приготовление мастики для клеймения мяса</t>
  </si>
  <si>
    <t xml:space="preserve">1 литр </t>
  </si>
  <si>
    <t>Приготовление физиологического раствора</t>
  </si>
  <si>
    <t>Приготовление дистиллированной воды</t>
  </si>
  <si>
    <t xml:space="preserve">14. Стоимость услуг по подтверждению соответствия продукции </t>
  </si>
  <si>
    <t>Комплексное проведение исследований свеклы сахарной на соответствие ТР ТС для регистрации декларации о соответствии ТР ТС</t>
  </si>
  <si>
    <t>Комплексное проведение исследований овощных, бахчевых культур на соответствие ТР ТС</t>
  </si>
  <si>
    <t>Комплексное проведение исследований плодовых, ягодных культур на соответствие ТР ТС</t>
  </si>
  <si>
    <t>Комплексное проведение исследований кормов (силос, солома, сено, сенаж) по показателям безопасности</t>
  </si>
  <si>
    <t>Оказание консультационных услуг по регистрации декларации о соответствии</t>
  </si>
  <si>
    <t>15. Дополнительные услуги</t>
  </si>
  <si>
    <t>Консультационные услуги:</t>
  </si>
  <si>
    <t>Консультации, оказываемые специалистами лаборатории  по вопросам диагностирования, профилактики, технологии содержания животных, птиц, рыб, пчел (15-30мин)</t>
  </si>
  <si>
    <t>Информационно-консультационные  услуги</t>
  </si>
  <si>
    <t>Оказание консультационных услуг по методам и правилам проведения лабораторных исследований</t>
  </si>
  <si>
    <t>чел/час</t>
  </si>
  <si>
    <t>Ветеринарно-санитарное обследование:*</t>
  </si>
  <si>
    <t>Проведение ветеринарного осмотра объектов, транспортных средств, сырья и продукции растительного и животного происхождения, кормов</t>
  </si>
  <si>
    <t xml:space="preserve">Ветеринарный осмотр продукции растительного происхождения, осмотр транспортного средства для оформления ветеринарных сопроводительных документов:  </t>
  </si>
  <si>
    <t>до 1000 кг</t>
  </si>
  <si>
    <t xml:space="preserve">тонна </t>
  </si>
  <si>
    <t>визуальный, документарный</t>
  </si>
  <si>
    <t>от 1001 кг до 2000 т</t>
  </si>
  <si>
    <t>свыше 2001 т</t>
  </si>
  <si>
    <t>Ветеринарное обслуживание предприятий и организаций всех видов собственности, иных юридических лий, которые осуществляют выращивание, содержание животных, переработку, хранение, транспортировку и реализацию сырья, продукции растительного и животного происхождения, их объектов</t>
  </si>
  <si>
    <t>Ветеринарное обслуживание предприятий по переработке, хранению и реализации продукции животного и растительного происхождения подконтрольных государственной ветеринарной службе</t>
  </si>
  <si>
    <t xml:space="preserve">Оформление документации: </t>
  </si>
  <si>
    <t>Оформление Акта</t>
  </si>
  <si>
    <t>Заверение копий протокола: 1-10 копий</t>
  </si>
  <si>
    <t>Заверение копий протокола: свыше 10 копий (за каждую)</t>
  </si>
  <si>
    <t>Подготовка экспертного заключения</t>
  </si>
  <si>
    <t>Лабораторные животные:</t>
  </si>
  <si>
    <t>Лабораторная морская свинка</t>
  </si>
  <si>
    <t>Лабораторная морская свинка (выбраковка)</t>
  </si>
  <si>
    <t>Лабораторная белая мышь</t>
  </si>
  <si>
    <t>Лабораторная белая мышь (выбраковка)</t>
  </si>
  <si>
    <t>Кролик</t>
  </si>
  <si>
    <t>Оформление одного отчетного документа</t>
  </si>
  <si>
    <t>шт.</t>
  </si>
  <si>
    <t>Оказание консультационных услуг по внесению данных в информационные системы</t>
  </si>
  <si>
    <t>17. Побочные продукты животноводства</t>
  </si>
  <si>
    <t>Экспертиза безопасности и качества побочных продуктов животноводства (ППЖ)</t>
  </si>
  <si>
    <t>Разработка технических условий на побочные продукты животноводства (ППЖ)</t>
  </si>
  <si>
    <t>Массовая доля общего азота в побочных продуктах животноводства (ППЖ)</t>
  </si>
  <si>
    <t>Определение влаги и сухого остатка в побочных продуктах животноводства (ППЖ)</t>
  </si>
  <si>
    <t>Определение общего фосфора (ГОСТ 26717-85) в побочных продуктах животноводства (ППЖ)»</t>
  </si>
  <si>
    <t>Определение общего калия (ГОСТ 26718-85) в побочных продуктах животноводства (ППЖ)</t>
  </si>
  <si>
    <t>Определение рН солевой вытяжки в побочных продуктах животноводства (ППЖ)</t>
  </si>
  <si>
    <t>Определение массовой доли золы в побочных продуктах животноводства (ППЖ)</t>
  </si>
  <si>
    <t>Патогенные бактерии, в т.ч. Сальмонеллы в побочных продуктах животноводства (ППЖ)</t>
  </si>
  <si>
    <t>Исследования на цисты кишечных патогенных простейших (метод Падченко) в побочных продуктах животноводства (ППЖ)</t>
  </si>
  <si>
    <t>Определения наличия яиц и личинок гельминтов в побочных продуктах животноводства (ППЖ)</t>
  </si>
  <si>
    <t>Определение валового содержания тяжелых металлов ААС (кадмий, свинец, ртуть, мышьяк) в побочных продуктах животноводства (ППЖ)</t>
  </si>
  <si>
    <r>
      <t>Смывы с оборудования</t>
    </r>
    <r>
      <rPr>
        <b/>
        <vertAlign val="superscript"/>
        <sz val="12"/>
        <rFont val="Times New Roman"/>
        <family val="1"/>
        <charset val="204"/>
      </rPr>
      <t>*</t>
    </r>
  </si>
  <si>
    <t>Стоимость испытаний сельхозпродукции  в соответствии с требованиями Комиссии Таможенного союза от 09.12.2011 № 874 (ред. от 20.11.2012) "О принятии технического регламента Таможенного союза " О безопасности зерна" (вместе с "ТР ТС 021/2011» Технический регламент Таможенного союза "О безопасности зерна") для сельхозпроизводителей</t>
  </si>
  <si>
    <t>для филиалов ФГБУ "ЦОК АПК": Северо-Кавказского и филиала в Кабардино-Балкарской Республике</t>
  </si>
  <si>
    <t>Услуги органа инспекции</t>
  </si>
  <si>
    <t>3090000</t>
  </si>
  <si>
    <t>Оценка качества зерна</t>
  </si>
  <si>
    <t xml:space="preserve">Определение показателей качества зерна и продуктов его переработки </t>
  </si>
  <si>
    <t>Оформление экспертного заключения в области оценки безопасности и качества зерна</t>
  </si>
  <si>
    <t>Оформление протокола инспекции</t>
  </si>
  <si>
    <t>Оформление акта обследования объекта инспекции</t>
  </si>
  <si>
    <t>Изучение представленных документов, формирование программы проведения инспекции</t>
  </si>
  <si>
    <t>Отбор  проб зерна, зернобобовых, крупы, масличных культур, комбикорма и корбикормового сырья:</t>
  </si>
  <si>
    <t>при погрузке и выгрузке вагонов с зерном</t>
  </si>
  <si>
    <t>Определение зараженности вредителями хлебных запасов:</t>
  </si>
  <si>
    <t>комбикорма</t>
  </si>
  <si>
    <t>Зерна в скрытой форме:</t>
  </si>
  <si>
    <t>зерна методом раскалывания</t>
  </si>
  <si>
    <t>метод раскалывания</t>
  </si>
  <si>
    <t>зерна методом окрашивания «пробочек»</t>
  </si>
  <si>
    <t>метод окрашивания пробочек</t>
  </si>
  <si>
    <t>Определение  загрязненности зерна, зернобобовых и продуктов их переработки мертвыми- вредителями хлебных запасов</t>
  </si>
  <si>
    <t>Проведение экспертиз, обследований и оценки:</t>
  </si>
  <si>
    <t>Идентификация продукции</t>
  </si>
  <si>
    <t>Проведение экспертизы протокола лабораторных исследований на соответствие требованиям НД</t>
  </si>
  <si>
    <t>Проведение экспертизы образца зерна и продуктов его переработки на соответствие  требованиям НД</t>
  </si>
  <si>
    <t>Проведение обследования партии зерна и продуктов его переработки (в хранилищах, складах) на соответствие требованиям НД</t>
  </si>
  <si>
    <t>Проведение обследования мелких партий зерна и продуктов его переработки (вагоны, автомашины) на соответствие требованиям НД</t>
  </si>
  <si>
    <t>Проведение обследования объектов  хранения зерна и продуктов его переработки  на соответствие требованиям НД</t>
  </si>
  <si>
    <t>Проведение обследования производственных объектов переработки зерна  на соответствие требованиям НД</t>
  </si>
  <si>
    <t>Проведение оценки соответствия результатов лабораторных исследований на соответствие требованиям НД</t>
  </si>
  <si>
    <t>3092500</t>
  </si>
  <si>
    <t>Инспекционная деятельность в области земельных правоотношений</t>
  </si>
  <si>
    <t>3092501</t>
  </si>
  <si>
    <t>Оформление  Акта обследования земельного участка</t>
  </si>
  <si>
    <t>3092502</t>
  </si>
  <si>
    <t>Оформление экспертного заключения</t>
  </si>
  <si>
    <t>3092503</t>
  </si>
  <si>
    <t>Экспертная оценка земельного участка</t>
  </si>
  <si>
    <t>3092504</t>
  </si>
  <si>
    <t>Заверение копии экспертного заключения (акта обследования)</t>
  </si>
  <si>
    <t>Землеустроительная экспертиза</t>
  </si>
  <si>
    <t>3092510</t>
  </si>
  <si>
    <t>описание кадастрового участка</t>
  </si>
  <si>
    <t>1 вопрос</t>
  </si>
  <si>
    <t>3092520</t>
  </si>
  <si>
    <t>геодезическая съемка площадного объекта для физического лица</t>
  </si>
  <si>
    <t>1 кв.м.</t>
  </si>
  <si>
    <t>3092530</t>
  </si>
  <si>
    <t>геодезическая съемка площадного объекта для юридического лица</t>
  </si>
  <si>
    <t>1 га</t>
  </si>
  <si>
    <t>3092540</t>
  </si>
  <si>
    <t>геодезическая съемка линейного объекта для юридического лица</t>
  </si>
  <si>
    <t>3092550</t>
  </si>
  <si>
    <t>экспертая оценка безопасности и качества почвы и грунтов (по результатам лабораторных исследований)</t>
  </si>
  <si>
    <t>3092560</t>
  </si>
  <si>
    <t>расчет суммы токсичных солей</t>
  </si>
  <si>
    <t>3092570</t>
  </si>
  <si>
    <t>расчет размера вреда, причиненного почвам как объекту охраны окружающей среды</t>
  </si>
  <si>
    <t>Экспертиза безопасности и качества удобрений и тепличных грунтов</t>
  </si>
  <si>
    <t>3092600</t>
  </si>
  <si>
    <t>сырье для органических удобрений</t>
  </si>
  <si>
    <t>3092610</t>
  </si>
  <si>
    <t>органические удобрения</t>
  </si>
  <si>
    <t>3092620</t>
  </si>
  <si>
    <t>минеральные удобрения однокомпонентные</t>
  </si>
  <si>
    <t>3092630</t>
  </si>
  <si>
    <t>минеральные удобрения 2- 3(х) компонентные</t>
  </si>
  <si>
    <t>3092640</t>
  </si>
  <si>
    <t>удобрения (микроэлементные- мультикомплексные)</t>
  </si>
  <si>
    <t>Экспертная оценка земельного участка для строительства и реконструкции</t>
  </si>
  <si>
    <t>3092710</t>
  </si>
  <si>
    <t>Экспертная оценка почвы и грунта для строительства, реконструкции и землевания</t>
  </si>
  <si>
    <t>Анализ заявки, определение цели и задач инспекции</t>
  </si>
  <si>
    <t>3092800</t>
  </si>
  <si>
    <t>составление программы инспекции (технического задания)</t>
  </si>
  <si>
    <t>3092810</t>
  </si>
  <si>
    <t>подбор информации (картографического материала, космических снимков, фрагментов кадастровой карты, ретроспективных снимков)</t>
  </si>
  <si>
    <t>3092820</t>
  </si>
  <si>
    <t>рекогносцировка и корректировка программы инспекции</t>
  </si>
  <si>
    <t>3092830</t>
  </si>
  <si>
    <t>осмотр и обследование земельного участка</t>
  </si>
  <si>
    <t>3092840</t>
  </si>
  <si>
    <t>описание особенностей земельного участка</t>
  </si>
  <si>
    <t>Выполнение измерительных работ</t>
  </si>
  <si>
    <t>3092900</t>
  </si>
  <si>
    <t>3092910</t>
  </si>
  <si>
    <t>определение координат поворотных точек границ земельных участков</t>
  </si>
  <si>
    <t>1 точка</t>
  </si>
  <si>
    <t>3092920</t>
  </si>
  <si>
    <t xml:space="preserve">проведение измерений микроклимата (температура воздуха, относительная влажность) </t>
  </si>
  <si>
    <t>одно измерение</t>
  </si>
  <si>
    <t>3092930</t>
  </si>
  <si>
    <t>пешеходная гамма-съемка в поисковом режиме земельного участка</t>
  </si>
  <si>
    <t>1 га.</t>
  </si>
  <si>
    <t>3092940</t>
  </si>
  <si>
    <t>определение карбонатности методом вскипания</t>
  </si>
  <si>
    <t>3092950</t>
  </si>
  <si>
    <t>определение почвенной размерности</t>
  </si>
  <si>
    <t>3093000</t>
  </si>
  <si>
    <t>Отбор проб почвы (грунта) в инспекционных целях</t>
  </si>
  <si>
    <t>3093100</t>
  </si>
  <si>
    <t>Составление сметы</t>
  </si>
  <si>
    <t>1 позиция</t>
  </si>
  <si>
    <t>Экспертная оценка проекта рекультивации</t>
  </si>
  <si>
    <t>заключение</t>
  </si>
  <si>
    <t>3100000</t>
  </si>
  <si>
    <t>Инспекционная деятельность в области ветеринарии</t>
  </si>
  <si>
    <t>3100010</t>
  </si>
  <si>
    <t>3100100</t>
  </si>
  <si>
    <t xml:space="preserve">Проведение оценки соответствия результатов лабораторных исследований объекта инспекции (продовольственное сырье, продукция животного и растительного происхождения) в области качества и безопасности на соответствие требованиям нормативной документации </t>
  </si>
  <si>
    <t>3100200</t>
  </si>
  <si>
    <t xml:space="preserve">Проведение оценки соответствия результатов лабораторных исследований объекта инспекции (корма животного и растительного происхождения, кормовые добавки) в области качества и безопасности на соответствие требованиям нормативной документации </t>
  </si>
  <si>
    <t>3100300</t>
  </si>
  <si>
    <t xml:space="preserve">Проведение оценки соответствия объекта инспекции (продовольственное сырье, продукция животного и растительного происхождения) в области качества и безопасности на соответствие требованиям нормативной документации </t>
  </si>
  <si>
    <t>3100400</t>
  </si>
  <si>
    <t xml:space="preserve">Проведение оценки соответствия объекта инспекции (корма животного и растительного происхождения, кормовые добавки) в области качества и безопасности на соответствие требованиям нормативной документации </t>
  </si>
  <si>
    <t>3100500</t>
  </si>
  <si>
    <t>Проведение ветеринарно-санитарного обследования объектов ветеринарного и ветеринарно-санитарного назначения (предприятия по разведению, убою, переработке, хранению и реализации животноводческой продукции)</t>
  </si>
  <si>
    <t>3100600</t>
  </si>
  <si>
    <t xml:space="preserve">Отбор проб и (или) образцов продукции животного и растительного происхождения, продовольственного сырья, кормов животного и растительного происхождения, кормовых добавок, воды. </t>
  </si>
  <si>
    <t>Прочее:</t>
  </si>
  <si>
    <t>3110000</t>
  </si>
  <si>
    <t xml:space="preserve">Стоимость транспортного обеспечения </t>
  </si>
  <si>
    <t>3110010</t>
  </si>
  <si>
    <t>Выезд 1 специалиста на  автотранспорте учреждения для работ в рамках инспекционной деятельности</t>
  </si>
  <si>
    <t>для Донского, Астраханского и Волгоградского филиалов ФГБУ "ЦОК АПК"</t>
  </si>
  <si>
    <t>Ветеринария и анализ рисков пищевого производства</t>
  </si>
  <si>
    <t>11.28</t>
  </si>
  <si>
    <t>Анализ соблюдения организациями и гражданами ветеринарно-санитарных правил при проведении лабораторных исследований, содержании животных, производстве, переработке, хранении, утилизации, транспортировке продукции и товаров, подконтрольных государственной ветеринарной службе. Предприятия, хозяйства, фермы, базы, склады, цехи, торговые точки и др. объекты.</t>
  </si>
  <si>
    <t>11.29</t>
  </si>
  <si>
    <t>Анализ соблюдения организациями и гражданами ветеринарно-санитарных правил при проведении лабораторных исследований, содержании животных, производстве, переработке, хранении, утилизации, транспортировке продукции и товаров, подконтрольных государственной ветеринарной службе. Предприятия (экспортеры-импортеры).</t>
  </si>
  <si>
    <t>11.30</t>
  </si>
  <si>
    <t>Отбор проб и (или) образцов продукции животного и растительного происхождения, производственного сырья, кормов, воды, биоматериала, в т.ч. взятие смывов с поверхностей.</t>
  </si>
  <si>
    <t>11.31</t>
  </si>
  <si>
    <t>Отбор проб и (или) образцов сырья, продукции животного и растительного происхождения, в т.ч. кормов и кормовых добавок (при экспортных операциях).</t>
  </si>
  <si>
    <t>11.65</t>
  </si>
  <si>
    <t>Разработка программы производственного контроля (ППК) для обеспечения качества и безопасности продукции животного и растительного происхождения в процессе хранения, перевозки и реализации</t>
  </si>
  <si>
    <t>11.66</t>
  </si>
  <si>
    <t>Разработка программы производственного контроля (ППК) для обеспечения качества и безопасности продукции животного и растительного происхождения в процессе производства и переработки (на 1 вид продукции)</t>
  </si>
  <si>
    <t>11.67</t>
  </si>
  <si>
    <t>Разработка программы производственного контроля (ППК) для обеспечения качества и безопасности продукции животного и растительного происхождения в процессе производства и переработки (за каждый последующий вид продукции)</t>
  </si>
  <si>
    <t>11.68</t>
  </si>
  <si>
    <t>Проведение оценки соответствия. Отбор проб и (или) образцов продукции животного происхождения, продовольственного сырья, кормов, воды</t>
  </si>
  <si>
    <t>11.69</t>
  </si>
  <si>
    <t>Проведение оценки соответствия. Идентификация продукции животного происхождения, продовольственного сырья, кормов и кормовых добавок, воды</t>
  </si>
  <si>
    <t>11.70</t>
  </si>
  <si>
    <t>Оценка соответствия по показателям качества и безопасности продукции животного происхождения, продовольственного сырья, кормов и кормовых добавок, воды</t>
  </si>
  <si>
    <t>11.71</t>
  </si>
  <si>
    <t>Проведение оценки соответствия. Экспертиза по диагностике болезней рыб и нерыбных объектов</t>
  </si>
  <si>
    <t>11.73.1</t>
  </si>
  <si>
    <t>Транспортные расходы по доставке специалиста к месту проведения работ (от 0 до 20 км)</t>
  </si>
  <si>
    <t>11.73.2</t>
  </si>
  <si>
    <t>Транспортные расходы по доставке специалиста к месту проведения работ (от 21 км до 50 км)</t>
  </si>
  <si>
    <t>11.73.3</t>
  </si>
  <si>
    <t>Транспортные расходы по доставке специалиста к месту проведения работ (от 51 км до 100 км)</t>
  </si>
  <si>
    <t>11.73.4</t>
  </si>
  <si>
    <t>Транспортные расходы по доставке специалиста к месту проведения работ (от 101 км до 200 км)</t>
  </si>
  <si>
    <t>11.73.5</t>
  </si>
  <si>
    <t>Транспортные расходы по доставке специалиста к месту проведения работ (от 201 км до 400 км)</t>
  </si>
  <si>
    <t>11.73.6</t>
  </si>
  <si>
    <t>Транспортные расходы по доставке специалиста к месту проведения работ (от 400 км и более)</t>
  </si>
  <si>
    <t>11.81</t>
  </si>
  <si>
    <t>Проведение ветеринарного освидетельствования живых животных, осмотр транспортного средства для оформления ветеринарных сопроводительных документов (от 1 до 5 голов)</t>
  </si>
  <si>
    <t>11.82</t>
  </si>
  <si>
    <t>Проведение ветеринарного освидетельствования живых животных, осмотр транспортного средства для оформления ветеринарных сопроводительных документов (от 6 до 100 голов)</t>
  </si>
  <si>
    <t>11.83</t>
  </si>
  <si>
    <t>Проведение ветеринарного освидетельствования живых животных, осмотр транспортного средства для оформления ветеринарных сопроводительных документов (свыше 101 головы)</t>
  </si>
  <si>
    <t>11.85</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</si>
  <si>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(до 100 кг)</t>
  </si>
  <si>
    <t>11.86</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</si>
  <si>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101 кг до 1000 кг)</t>
  </si>
  <si>
    <t>11.87</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</si>
  <si>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1001 кг до 5000 кг)</t>
  </si>
  <si>
    <t>11.88</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</si>
  <si>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5001 кг до 10000 кг)</t>
  </si>
  <si>
    <t>11.89</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</si>
  <si>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10001 кг до 60000 кг)</t>
  </si>
  <si>
    <t>11.90</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</si>
  <si>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60001 кг до 100000 кг)</t>
  </si>
  <si>
    <t>11.91</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</si>
  <si>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100001 кг до 150000 кг)</t>
  </si>
  <si>
    <t>11.92</t>
  </si>
  <si>
    <t>Проведение ветеринарного осмотра продукции и сырья животного происхождения,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(свыше 150001 кг., за каждую последующую тонну)</t>
  </si>
  <si>
    <t>11.93</t>
  </si>
  <si>
    <t>Проведение ветеринарного осмотра сала шпик,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(до 50 кг)</t>
  </si>
  <si>
    <t>11.94</t>
  </si>
  <si>
    <t>Проведение ветеринарного осмотра сала шпик,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51 кг до 100 кг)</t>
  </si>
  <si>
    <t>11.95</t>
  </si>
  <si>
    <t>Проведение ветеринарного осмотра сала шпик,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101 кг до 1000 кг., за каждые последующие 100 кг)</t>
  </si>
  <si>
    <t>11.96</t>
  </si>
  <si>
    <t>Проведение ветеринарного осмотра сала шпик,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1001 кг до 2000 кг)</t>
  </si>
  <si>
    <t>11.97</t>
  </si>
  <si>
    <t>Проведение ветеринарного осмотра сала шпик,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(свыше 2001 кг., за каждую последующую тонну)</t>
  </si>
  <si>
    <t>11.98</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</si>
  <si>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(до 360 шт. (1 ящик))</t>
  </si>
  <si>
    <t>11.99</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</si>
  <si>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361 шт. до 720 шт. (2 ящика))</t>
  </si>
  <si>
    <t>11.100</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</si>
  <si>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721 шт. до 1080 шт. (3 ящика))</t>
  </si>
  <si>
    <t>11.101</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</si>
  <si>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1081 шт. до 1440 шт. (4 ящика))</t>
  </si>
  <si>
    <t>11.102</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</si>
  <si>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1441 шт. до 1800 шт. (5 ящиков))</t>
  </si>
  <si>
    <t>11.103</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</si>
  <si>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1801 шт. до 2000 шт. (6 ящиков))</t>
  </si>
  <si>
    <t>11.104</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</si>
  <si>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2001 шт. до 18000 шт. (50 ящиков))</t>
  </si>
  <si>
    <t>11.105</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</si>
  <si>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18001 шт. до 90000 шт. (250 ящиков))</t>
  </si>
  <si>
    <t>11.106</t>
  </si>
  <si>
    <t>Ветеринарный осмотр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90001 шт. до 180000 шт. (500 ящиков))</t>
  </si>
  <si>
    <t>11.107</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</si>
  <si>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180001 шт. до 1 млн. шт. (3000 ящиков))</t>
  </si>
  <si>
    <t>11.108</t>
  </si>
  <si>
    <t>Проведение ветеринарного осмотра яиц,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(от 1 млн. шт. до 1,8 млн. шт. (5000 ящиков))</t>
  </si>
  <si>
    <t>11.109</t>
  </si>
  <si>
    <t>Проведение ветеринарного осмотра зерновых, масличных культур и продуктов их переработки, осмотр транспортного средства для оформления ветеринарных сопроводительных документов (до 1000 кг)</t>
  </si>
  <si>
    <t>11.110.1</t>
  </si>
  <si>
    <t>Проведение ветеринарного осмотра зерновых, масличных культур и продуктов их переработки, осмотр транспортного средства для оформления ветеринарных сопроводительных документов (от 1001 кг до 1000 т)</t>
  </si>
  <si>
    <t>11.110.2</t>
  </si>
  <si>
    <t>Проведение ветеринарного осмотра зерновых, масличных культур и продуктов их переработки, осмотр транспортного средства для оформления ветеринарных сопроводительных документов (от 1001 т до 2000 т)</t>
  </si>
  <si>
    <t>11.111</t>
  </si>
  <si>
    <t>Проведение ветеринарного осмотра зерновых, масличных культур и продуктов их переработки, осмотр транспортного средства для оформления ветеринарных сопроводительных документов по (свыше 2001 т)</t>
  </si>
  <si>
    <t>11.112</t>
  </si>
  <si>
    <t>11.113</t>
  </si>
  <si>
    <t>Проведение ветеринарного осмотра биоотходов, техконфискатов для оформления ветеринарных сопроводительных документов до 100 кг (шт.)</t>
  </si>
  <si>
    <t>11.114</t>
  </si>
  <si>
    <t>Проведение ветеринарного осмотра биоотходов, техконфискатов для оформления ветеринарных сопроводительных документов (свыше 101 кг., за каждый последующий кг)</t>
  </si>
  <si>
    <t>11.115</t>
  </si>
  <si>
    <t>Проведение ветеринарного осмотра уловов водных биологических ресурсов (ВБР), объектов аквакультуры, осмотр транспортного средства (с проведением ветеринарно-санитарной экспертизы при необходимости) для оформления ветеринарных сопроводительных документов (свыше 1001 кг, за каждую последующую тонну)</t>
  </si>
  <si>
    <t>11.116</t>
  </si>
  <si>
    <t>Проведение ветеринарного осмотра продукции и сырья животного происхождения при производстве подконтрольной продукции,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(до 500 кг)</t>
  </si>
  <si>
    <t>11.117</t>
  </si>
  <si>
    <t>Проведение ветеринарного осмотра продукции и сырья животного происхождения при производстве подконтрольной продукции,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(свыше 501 кг., за каждую последующую тонну)</t>
  </si>
  <si>
    <t>11.118</t>
  </si>
  <si>
    <t>Проведение ветеринарного осмотра шкур, эндокринного и кишечного, сырья, кормов для животных, в том числе растительного происхождения,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(кроме колбасных цехов), (до 100 кг)</t>
  </si>
  <si>
    <t>11.119</t>
  </si>
  <si>
    <t>Проведение ветеринарного осмотра шкур, эндокринного и кишечного сырья, кормов для животных, в том числе растительного происхождения,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(кроме колбасных цехов), (от 101 кг до 1000 кг)</t>
  </si>
  <si>
    <t>11.120</t>
  </si>
  <si>
    <t>Проведение ветеринарного осмотра шкур, эндокринного и кишечного сырья, кормов для животных, в том числе растительного происхождения,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(кроме колбасных цехов), (от 1001 кг до 10000 кг)</t>
  </si>
  <si>
    <t>11.121</t>
  </si>
  <si>
    <t>Проведение ветеринарного осмотра шкур, эндокринного и кишечного сырья, кормов для животных, в том числе растительного происхождения,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(кроме колбасных цехов), (от 10001 кг  до 1000 т)</t>
  </si>
  <si>
    <t>11.122</t>
  </si>
  <si>
    <t>Проведение ветеринарного осмотра шкур, эндокринного и кишечного сырья, кормов для животных, в том числе растительного происхождения,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(кроме колбасных цехов), (от 1001 т до 10 000 т)</t>
  </si>
  <si>
    <t>11.123</t>
  </si>
  <si>
    <t>Проведение ветеринарного осмотра шкур, эндокринного и кишечного сырья, кормов для животных, в том числе растительного происхождения,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(кроме колбасных цехов), (свыше 10001 т., за каждую последующую тонну)</t>
  </si>
  <si>
    <t>11.124</t>
  </si>
  <si>
    <t>Проведение ветеринарного осмотра шкур, эндокринного и кишечного сырья, кормов для животных,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(для колбасных цехов), (до 500 кг)</t>
  </si>
  <si>
    <t>11.125</t>
  </si>
  <si>
    <t>Проведение ветеринарного осмотра шкур эндокринного и кишечного сырья, кормов для животных,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(для колбасных цехов), (от 501 кг до 1000 кг)</t>
  </si>
  <si>
    <t>11.126</t>
  </si>
  <si>
    <t>Проведение ветеринарного осмотра шкур эндокринного и кишечного сырья, кормов для животных,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(для колбасных цехов), (от 1001 кг до 2000 кг)</t>
  </si>
  <si>
    <t>11.127</t>
  </si>
  <si>
    <t>Проведение ветеринарного осмотра шкур эндокринного и кишечного сырья, кормов для животных,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(для колбасных цехов), (от 2001 кг до 3000 кг)</t>
  </si>
  <si>
    <t>11.128</t>
  </si>
  <si>
    <t>Проведение ветеринарного осмотра шкур эндокринного и кишечного сырья, кормов для животных,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(для колбасных цехов), (от 3001 кг до 4000 кг)</t>
  </si>
  <si>
    <t>11.129</t>
  </si>
  <si>
    <t>Проведение ветеринарного осмотра шкур эндокринного и кишечного сырья, кормов для животных,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(для колбасных цехов), (от 4001 кг до 5000 кг)</t>
  </si>
  <si>
    <t>11.130</t>
  </si>
  <si>
    <t>Проведение ветеринарного осмотра шкур эндокринного и кишечного сырья, кормов для животных, биоотходов, техконфискатов и др., осмотр транспортного средства для оформления ветеринарных сопроводительных документов (с проведением ветеринарно-санитарной экспертизы при необходимости) (для колбасных цехов), (свыше 5001 кг., за каждую последующую тонну)</t>
  </si>
  <si>
    <t>11.131</t>
  </si>
  <si>
    <t>Проведение ветеринарного осмотра кормов для животных в консервированном виде (банках), осмотр транспортного средства для оформления ветеринарных сопроводительных документов</t>
  </si>
  <si>
    <t>11.132</t>
  </si>
  <si>
    <t>Ветеринарное обслуживание предприятий по выращиванию, содержанию животных, переработке, хранению и реализации продукции животного и растительного происхождения подконтрольных государственной ветеринарной службе (1 час)</t>
  </si>
  <si>
    <t>11.133</t>
  </si>
  <si>
    <t>Ветеринарное обслуживание предприятий по переработке продукции животного происхождения подконтрольных государственной ветеринарной службе (1 час)</t>
  </si>
  <si>
    <t>11.134</t>
  </si>
  <si>
    <t>Ветеринарное обслуживание предприятий по убою с/х животных и птиц подконтрольных государственной ветеринарной службе (1 час)</t>
  </si>
  <si>
    <t>11.134.1</t>
  </si>
  <si>
    <t>Ветеринарное обслуживание предприятий по вылову, переработки, хранению и транспортировке водных биологических ресурсов (ВБР), объектов аквакультуры с проведением ветеринарно-санитарной экспертизы (ВСЭ) при необходимости (1 час)</t>
  </si>
  <si>
    <t>11.134.2</t>
  </si>
  <si>
    <t>Ветеринарное обслуживание предприятий по переработке, хранению и реализации продукции растительного происхождения (1 час)</t>
  </si>
  <si>
    <t>11.135</t>
  </si>
  <si>
    <t>Ветеринарное обслуживание предприятий оптово-розничной торговли, осуществляющих производство, хранение, реализацию и транспортировку продукции и товаров подконтрольных государственной ветеринарной службе (1 месяц)</t>
  </si>
  <si>
    <t>11.136</t>
  </si>
  <si>
    <t>Проведение ветеринарного осмотра сельскохозяйственных животных с целью определения клинического состояния поголовья и оценки эпизоотической ситуации (свиньи), (1 голова)</t>
  </si>
  <si>
    <t>11.137</t>
  </si>
  <si>
    <t>Проведение ветеринарного осмотра сельскохозяйственных животных с целью определения клинического состояния поголовья и оценки эпизоотической ситуации (КРС), (1 голова)</t>
  </si>
  <si>
    <t>11.138</t>
  </si>
  <si>
    <t>Проведение ветеринарного осмотра сельскохозяйственных животных с целью определения клинического состояния поголовья и оценки эпизоотической ситуации (МРС), (1 голова)</t>
  </si>
  <si>
    <t>11.139</t>
  </si>
  <si>
    <t>Проведение ветеринарного осмотра сельскохозяйственных животных с целью определения клинического состояния поголовья и оценки эпизоотической ситуации (МРС), (1 голова), с проведением отбора проб</t>
  </si>
  <si>
    <t>11.140</t>
  </si>
  <si>
    <t>11.141</t>
  </si>
  <si>
    <t>Оказание информационно-консультационных услуг с выездом сотрудника до 100 км</t>
  </si>
  <si>
    <t>11.142</t>
  </si>
  <si>
    <t>Оказание информационно-консультационных услуг с выездом сотрудника от 101 км до 300 км</t>
  </si>
  <si>
    <t>11.143</t>
  </si>
  <si>
    <t>Оказание информационно-консультационных услуг с выездом сотрудника свыше 301 км</t>
  </si>
  <si>
    <t>11.150</t>
  </si>
  <si>
    <t>Ветеринарное обслуживание мясоперерабатывающих предприятий, осуществляющих производство готовой продукции (1 час)</t>
  </si>
  <si>
    <t>11.151</t>
  </si>
  <si>
    <t>Оказание информационно-консультационных  услуг по вопросу проведения лабораторных исследований  для целей установления и обоснования сроков годности, с оформлением сводного отчета (заключения) по результатам проведенных исследований, шт.</t>
  </si>
  <si>
    <t>Гистологические и морфологические исследования</t>
  </si>
  <si>
    <t>Гистологическая диагностика заболеваний животных, птиц, рыб</t>
  </si>
  <si>
    <t>Определение свойств и морфологических показателей спермы</t>
  </si>
  <si>
    <t>Цитологическое исследование мазков, соскобов, биопсийного материала</t>
  </si>
  <si>
    <t>Общий  анализ мочи</t>
  </si>
  <si>
    <t>Анализ кала</t>
  </si>
  <si>
    <t>Общий анализ крови</t>
  </si>
  <si>
    <t>Диагностика бактериальных заболеваний</t>
  </si>
  <si>
    <t>Диагностика возбудителей бактериальных заболеваний животных: псевдомоноз бактериологическим методом</t>
  </si>
  <si>
    <t>Комплексная диагностика возбудителей бактериальных заболеваний животных: псевдомоноз бактериологическим методом при доставке 10 и более проб</t>
  </si>
  <si>
    <t>Комплексная диагностика возбудителей бактериальных заболеваний животных: псевдомоноз бактериологическим методом при доставке 100 и более проб</t>
  </si>
  <si>
    <t>Комплексная диагностика возбудителей бактериальных заболеваний животных: псевдомоноз бактериологическим методом при доставке от 5 до 9 проб</t>
  </si>
  <si>
    <t>Диагностика возбудителей бактериальных заболеваний животных: САП методом ПЦР</t>
  </si>
  <si>
    <t>Диагностика возбудителей бактериальных заболеваний животных: комплексное исследование САП методом ПЦР при доставке от 5 до 9 проб</t>
  </si>
  <si>
    <t>Диагностика возбудителей бактериальных заболеваний животных: комплексное исследование САП методом ПЦР при доставке 10 и более проб</t>
  </si>
  <si>
    <t>Диагностика возбудителей бактериальных заболеваний животных: комплексное исследование САП методом ПЦР при доставке 100 и более проб</t>
  </si>
  <si>
    <t>Диагностика возбудителей бактериальных заболеваний животных: Сап методом РА</t>
  </si>
  <si>
    <t>Диагностика возбудителей бактериальных заболеваний животных: Сап методом РА при доставке от 5 до 9 проб</t>
  </si>
  <si>
    <t>Диагностика возбудителей бактериальных заболеваний животных: Сап методом РА при доставке 10 и более проб</t>
  </si>
  <si>
    <t>Диагностика возбудителей бактериальных заболеваний животных: Сап методом РА при доставке 100 и более проб</t>
  </si>
  <si>
    <t>Диагностика возбудителей бактериальных заболеваний животных: САП методом РСК</t>
  </si>
  <si>
    <t>Диагностика возбудителей бактериальных заболеваний животных: САП методом РСК при доставке от 5 до 9 проб</t>
  </si>
  <si>
    <t>Диагностика возбудителей бактериальных заболеваний животных: САП методом РСК при доставке 10 и более проб</t>
  </si>
  <si>
    <t>Диагностика возбудителей бактериальных заболеваний животных: САП методом РСК при доставке 100 и более проб</t>
  </si>
  <si>
    <t>13.17</t>
  </si>
  <si>
    <t>Диагностика возбудителей бактериальных заболеваний животных: Сибирская язва методом ПЦР</t>
  </si>
  <si>
    <t>13.18</t>
  </si>
  <si>
    <t>Диагностика возбудителей бактериальных заболеваний животных: Сибирская язва методом ПЦР при доставке от 5 до 9 проб</t>
  </si>
  <si>
    <t>13.19</t>
  </si>
  <si>
    <t>Диагностика возбудителей бактериальных заболеваний животных: Сибирская язва методом ПЦР при доставке 10 и более проб</t>
  </si>
  <si>
    <t>13.20</t>
  </si>
  <si>
    <t>Диагностика возбудителей бактериальных заболеваний животных: Сибирская язва методом ПЦР при доставке 100 и более проб</t>
  </si>
  <si>
    <t>13.21</t>
  </si>
  <si>
    <t>Диагностика возбудителей бактериальных заболеваний животных: сибирская язва бактериологическим методом</t>
  </si>
  <si>
    <t>13.22</t>
  </si>
  <si>
    <t>Диагностика возбудителей бактериальных заболеваний животных: сибирская язва бактериологическим методом при доставке от 5 до 9 проб</t>
  </si>
  <si>
    <t>13.23</t>
  </si>
  <si>
    <t>Диагностика возбудителей бактериальных заболеваний животных: сибирская язва бактериологическим методом при доставке 10 и более проб</t>
  </si>
  <si>
    <t>13.24</t>
  </si>
  <si>
    <t>Диагностика возбудителей бактериальных заболеваний животных: сибирская язва бактериологическим методом при доставке 100 и более проб</t>
  </si>
  <si>
    <t>13.25</t>
  </si>
  <si>
    <t>Диагностика возбудителей бактериальных заболеваний животных: Инфекционный эпидидимит методом РДСК</t>
  </si>
  <si>
    <t>13.26</t>
  </si>
  <si>
    <t>Диагностика возбудителей бактериальных заболеваний животных: Инфекционный эпидидимит методом РДСК при доставке от 5 до 9 проб</t>
  </si>
  <si>
    <t>13.27</t>
  </si>
  <si>
    <t>Диагностика возбудителей бактериальных заболеваний животных: Инфекционный эпидидимит методом РДСК при доставке 10 и более проб</t>
  </si>
  <si>
    <t>13.28</t>
  </si>
  <si>
    <t>Диагностика возбудителей бактериальных заболеваний животных: Инфекционный эпидидимит методом РДСК при доставке 100 и более проб</t>
  </si>
  <si>
    <t>13.29</t>
  </si>
  <si>
    <t>Комплексная диагностика возбудителей паразитарных заболеваний животных: Инфекционный эпидидимит методом РДСК при доставке 500 и более проб</t>
  </si>
  <si>
    <t>13.30</t>
  </si>
  <si>
    <t>Комплексная диагностика возбудителей бактериальных заболеваний животных: Инфекционный эпидидимит методом РДСК при доставке 900 и более проб</t>
  </si>
  <si>
    <t>13.31</t>
  </si>
  <si>
    <t>Комплексная диагностика возбудителей паразитарных заболеваний животных: Инфекционный эпидидимит методом РДСК №1.4-к-1000</t>
  </si>
  <si>
    <t>13.32</t>
  </si>
  <si>
    <t>Диагностика возбудителей бактериальных заболеваний животных: Бруцеллез методом ПЦР</t>
  </si>
  <si>
    <t>13.33</t>
  </si>
  <si>
    <t>Диагностика возбудителей бактериальных заболеваний животных: Бруцеллез методом ПЦР при доставке от 5 до 9 проб</t>
  </si>
  <si>
    <t>13.34</t>
  </si>
  <si>
    <t>Диагностика возбудителей бактериальных заболеваний животных: Бруцеллез методом ПЦР при доставке 10 и более проб</t>
  </si>
  <si>
    <t>13.35</t>
  </si>
  <si>
    <t>Диагностика возбудителей бактериальных заболеваний животных: Бруцеллез методом ПЦР при доставке 100 и более проб</t>
  </si>
  <si>
    <t>13.36</t>
  </si>
  <si>
    <t>Диагностика возбудителей бактериальных заболеваний животных: Бруцеллез методом ИФА</t>
  </si>
  <si>
    <t>13.37</t>
  </si>
  <si>
    <t>Диагностика возбудителей бактериальных заболеваний животных: Бруцеллез методом ИФА при доставке от 5 до 9 проб</t>
  </si>
  <si>
    <t>13.38</t>
  </si>
  <si>
    <t>Диагностика возбудителей бактериальных заболеваний животных: Бруцеллез методом ИФА при доставке 10 и более проб</t>
  </si>
  <si>
    <t>13.39</t>
  </si>
  <si>
    <t>Диагностика возбудителей бактериальных заболеваний животных: Бруцеллез методом ИФА при доставке 100 и более проб</t>
  </si>
  <si>
    <t>13.40</t>
  </si>
  <si>
    <t>Диагностика возбудителей бактериальных заболеваний животных:  бруцеллез  бактериологическим методом</t>
  </si>
  <si>
    <t>13.41</t>
  </si>
  <si>
    <t>Диагностика возбудителей бактериальных заболеваний животных:  бруцеллез  бактериологическим методом при доставке от 5 до 9 проб</t>
  </si>
  <si>
    <t>13.42</t>
  </si>
  <si>
    <t>Диагностика возбудителей бактериальных заболеваний животных:  бруцеллез  бактериологическим методом при доставке 10 и более проб</t>
  </si>
  <si>
    <t>13.43</t>
  </si>
  <si>
    <t>Диагностика возбудителей бактериальных заболеваний животных:  бруцеллез  бактериологическим методом при доставке 100 и более проб</t>
  </si>
  <si>
    <t>13.44</t>
  </si>
  <si>
    <t>Диагностика возбудителей бактериальных заболеваний животных:  бруцеллез методом РА</t>
  </si>
  <si>
    <t>13.45</t>
  </si>
  <si>
    <t>Диагностика возбудителей бактериальных заболеваний животных:  бруцеллез методом РА при доставке от 5 до 9 проб</t>
  </si>
  <si>
    <t>13.46</t>
  </si>
  <si>
    <t>Диагностика возбудителей бактериальных заболеваний животных:  бруцеллез методом РА при доставке 10 и более проб</t>
  </si>
  <si>
    <t>13.47</t>
  </si>
  <si>
    <t>Диагностика возбудителей бактериальных заболеваний животных:  бруцеллез методом РА при доставке 100 и более проб</t>
  </si>
  <si>
    <t>13.48</t>
  </si>
  <si>
    <t>Комплексная диагностика возбудителей бактериальных заболеваний животных: бруцеллез методом РА при доставке 500 и более проб</t>
  </si>
  <si>
    <t>13.49</t>
  </si>
  <si>
    <t>Комплексная диагностика возбудителей бактериальных заболеваний животных: бруцеллез методом РА при доставке 900 и более проб</t>
  </si>
  <si>
    <t>13.50</t>
  </si>
  <si>
    <t>Комплексная диагностика возбудителей бактериальных заболеваний животных: бруцеллез методом РА №1.5.4-к-1000</t>
  </si>
  <si>
    <t>13.51</t>
  </si>
  <si>
    <t>Комплексная диагностика возбудителей бактериальных заболеваний животных: бруцеллез методом РБП</t>
  </si>
  <si>
    <t>13.52</t>
  </si>
  <si>
    <t>Комплексная диагностика возбудителей бактериальных заболеваний животных:  бруцеллез методом РБП при доставке от 5 до 9 проб</t>
  </si>
  <si>
    <t>13.53</t>
  </si>
  <si>
    <t>13.54</t>
  </si>
  <si>
    <t>Комплексная диагностика возбудителей бактериальных заболеваний животных: бруцеллез методом РБП при доставке 100 и более проб</t>
  </si>
  <si>
    <t>13.55</t>
  </si>
  <si>
    <t>Диагностика возбудителей бактериальных заболеваний животных:  бруцеллез методом РИД</t>
  </si>
  <si>
    <t>13.56</t>
  </si>
  <si>
    <t>Диагностика возбудителей бактериальных заболеваний животных:  бруцеллез методом РИД при доставке от 5 до 9 проб</t>
  </si>
  <si>
    <t>13.57</t>
  </si>
  <si>
    <t>13.58</t>
  </si>
  <si>
    <t>Диагностика возбудителей бактериальных заболеваний животных:  бруцеллез методом РИД при доставке 100 и более проб</t>
  </si>
  <si>
    <t>13.59</t>
  </si>
  <si>
    <t>Комплексная диагностика возбудителей бактериальных заболеваний животных: бруцеллез методом РИД при доставке 500 и более проб</t>
  </si>
  <si>
    <t>13.60</t>
  </si>
  <si>
    <t>Комплексная диагностика возбудителей бактериальных заболеваний животных: бруцеллез методом РИД при доставке 900 и более проб</t>
  </si>
  <si>
    <t>13.61</t>
  </si>
  <si>
    <t>Комплексная диагностика возбудителей бактериальных заболеваний животных:  бруцеллез методом РИД №1.5.6-к-1000</t>
  </si>
  <si>
    <t>13.62</t>
  </si>
  <si>
    <t>Диагностика возбудителей паразитарных заболеваний животных: Бруцеллез методом РСК</t>
  </si>
  <si>
    <t>13.63</t>
  </si>
  <si>
    <t>Диагностика возбудителей паразитарных заболеваний животных: Бруцеллез методом РСК при доставке от 5 до 9 проб</t>
  </si>
  <si>
    <t>13.64</t>
  </si>
  <si>
    <t>Диагностика возбудителей паразитарных заболеваний животных: Бруцеллез методом РСК при доставке 10 и более проб</t>
  </si>
  <si>
    <t>13.65</t>
  </si>
  <si>
    <t>Диагностика возбудителей паразитарных заболеваний животных: Бруцеллез методом РСК при доставке 100 и более проб</t>
  </si>
  <si>
    <t>13.66</t>
  </si>
  <si>
    <t>Комплексная диагностика возбудителей бактериальных заболеваний животных: Бруцеллез методом РСК при доставке 500 и более проб</t>
  </si>
  <si>
    <t>13.67</t>
  </si>
  <si>
    <t>Комплексная диагностика возбудителей бактериальных заболеваний животных: Бруцеллез методом РСК при доставке 900 и более проб</t>
  </si>
  <si>
    <t>13.68</t>
  </si>
  <si>
    <t>Комплексная диагностика возбудителей паразитарных заболеваний животных: Бруцеллез методом РСК №1.5.7-к-1000</t>
  </si>
  <si>
    <t>13.69</t>
  </si>
  <si>
    <t>Диагностика возбудителей паразитарных заболеваний животных: Бруцеллез методом РДСК</t>
  </si>
  <si>
    <t>13.70</t>
  </si>
  <si>
    <t>Диагностика возбудителей паразитарных заболеваний животных: Бруцеллез методом РДСК при доставке от 5 до 9 проб</t>
  </si>
  <si>
    <t>13.71</t>
  </si>
  <si>
    <t>Диагностика возбудителей паразитарных заболеваний животных: Бруцеллез методом РДСК при доставке 10 и более проб</t>
  </si>
  <si>
    <t>13.72</t>
  </si>
  <si>
    <t>Диагностика возбудителей паразитарных заболеваний животных: Бруцеллез методом РДСК при доставке 100 и более проб</t>
  </si>
  <si>
    <t>13.73</t>
  </si>
  <si>
    <t>Диагностика возбудителей бактериальных заболеваний животных: листериоз методом ПЦР</t>
  </si>
  <si>
    <t>13.74</t>
  </si>
  <si>
    <t>Диагностика возбудителей бактериальных заболеваний животных: листериоз методом ПЦР при доставке от 5 до 9 проб</t>
  </si>
  <si>
    <t>13.75</t>
  </si>
  <si>
    <t>Диагностика возбудителей бактериальных заболеваний животных: листериоз методом ПЦР при доставке 10 и более проб</t>
  </si>
  <si>
    <t>13.76</t>
  </si>
  <si>
    <t>Диагностика возбудителей бактериальных заболеваний животных: листериоз методом ПЦР при доставке 100 и более проб</t>
  </si>
  <si>
    <t>13.77</t>
  </si>
  <si>
    <t>Диагностика возбудителей бактериальных заболеваний животных: Листериоз методом РСК</t>
  </si>
  <si>
    <t>13.78</t>
  </si>
  <si>
    <t>Диагностика возбудителей бактериальных заболеваний животных: Листериоз методом РСК при доставке от 5 до 9 проб</t>
  </si>
  <si>
    <t>13.79</t>
  </si>
  <si>
    <t>Диагностика возбудителей бактериальных заболеваний животных: Листериоз методом РСК при доставке 10 и более проб</t>
  </si>
  <si>
    <t>13.80</t>
  </si>
  <si>
    <t>Диагностика возбудителей бактериальных заболеваний животных: Листериоз методом РСК при доставке 100 и более проб</t>
  </si>
  <si>
    <t>13.81</t>
  </si>
  <si>
    <t>Комплексная диагностика возбудителей бактериальных заболеваний животных: Листериоз методом РСК при доставке 500 и более проб</t>
  </si>
  <si>
    <t>13.82</t>
  </si>
  <si>
    <t>Комплексная диагностика возбудителей бактериальных заболеваний животных: Листериоз методом РСК при доставке 900 и более проб</t>
  </si>
  <si>
    <t>13.83</t>
  </si>
  <si>
    <t>Диагностика возбудителей бактериальных заболеваний животных: листериоз бактериологическим методом №1.6.3</t>
  </si>
  <si>
    <t>13.84</t>
  </si>
  <si>
    <t>Диагностика возбудителей бактериальных заболеваний животных: листериоз бактериологическим методом при доставке от 5 до 9 проб</t>
  </si>
  <si>
    <t>13.85</t>
  </si>
  <si>
    <t>Диагностика возбудителей бактериальных заболеваний животных: листериоз бактериологическим методом при доставке от 10 и более проб</t>
  </si>
  <si>
    <t>13.86</t>
  </si>
  <si>
    <t>Диагностика возбудителей бактериальных заболеваний животных: листериоз бактериологическим методом при доставке от 100 и более проб</t>
  </si>
  <si>
    <t>13.87</t>
  </si>
  <si>
    <t>Диагностика возбудителей бактериальных заболеваний животных: листериоз методом ИФА</t>
  </si>
  <si>
    <t>13.88</t>
  </si>
  <si>
    <t>Диагностика возбудителей бактериальных заболеваний животных: листериоз методом ИФА при доставке от 5 до 9 проб</t>
  </si>
  <si>
    <t>13.89</t>
  </si>
  <si>
    <t>Диагностика возбудителей бактериальных заболеваний животных: листериоз методом ИФА при доставке 10 и более проб</t>
  </si>
  <si>
    <t>13.90</t>
  </si>
  <si>
    <t>Диагностика возбудителей бактериальных заболеваний животных: листериоз методом ИФА при доставке 100 и более проб</t>
  </si>
  <si>
    <t>13.91</t>
  </si>
  <si>
    <t>Диагностика возбудителей бактериальных заболеваний животных: туберкулез методом ПЦР</t>
  </si>
  <si>
    <t>13.92</t>
  </si>
  <si>
    <t>Диагностика возбудителей бактериальных заболеваний животных: туберкулез методом ПЦР при доставке от 5 до 9 проб</t>
  </si>
  <si>
    <t>13.93</t>
  </si>
  <si>
    <t>Диагностика возбудителей бактериальных заболеваний животных: туберкулез методом ПЦР при доставке 10 и более проб</t>
  </si>
  <si>
    <t>13.94</t>
  </si>
  <si>
    <t>Диагностика возбудителей бактериальных заболеваний животных: туберкулез методом ПЦР при доставке 100 и более проб</t>
  </si>
  <si>
    <t>13.95</t>
  </si>
  <si>
    <t>13.96</t>
  </si>
  <si>
    <t>13.97</t>
  </si>
  <si>
    <t>13.98</t>
  </si>
  <si>
    <t>13.99</t>
  </si>
  <si>
    <t>Диагностика возбудителей бактериальных заболеваний животных: Микоплазмоз методом ПЦР</t>
  </si>
  <si>
    <t>13.100</t>
  </si>
  <si>
    <t>Диагностика возбудителей бактериальных заболеваний животных: Микоплазмоз методом ПЦР при доставке от 5 до 9 проб</t>
  </si>
  <si>
    <t>13.101</t>
  </si>
  <si>
    <t>Диагностика возбудителей бактериальных заболеваний животных: Микоплазмоз методом ПЦР при доставке 10 и более проб</t>
  </si>
  <si>
    <t>13.102</t>
  </si>
  <si>
    <t>Диагностика возбудителей бактериальных заболеваний животных: Микоплазмоз методом ПЦР при доставке 100 и более проб</t>
  </si>
  <si>
    <t>13.103</t>
  </si>
  <si>
    <t>Диагностика возбудителей бактериальных заболеваний животных:  Микоплазмоз животных методом ИФА</t>
  </si>
  <si>
    <t>13.104</t>
  </si>
  <si>
    <t>Диагностика возбудителей бактериальных заболеваний животных:  Микоплазмоз животных методом ИФА при доставке от 5 до 9 проб</t>
  </si>
  <si>
    <t>13.105</t>
  </si>
  <si>
    <t>Диагностика возбудителей бактериальных заболеваний животных:  Микоплазмоз животных методом ИФА при доставке 10 и более проб</t>
  </si>
  <si>
    <t>13.106</t>
  </si>
  <si>
    <t>Диагностика возбудителей бактериальных заболеваний животных:  Микоплазмоз животных методом ИФА при доставке 100 и более проб</t>
  </si>
  <si>
    <t>13.107</t>
  </si>
  <si>
    <t>13.108</t>
  </si>
  <si>
    <t>13.109</t>
  </si>
  <si>
    <t>13.110</t>
  </si>
  <si>
    <t>13.111</t>
  </si>
  <si>
    <t>Диагностика возбудителей бактериальных заболеваний животных:  Микоплазмоз птиц (M.synoviae) методом ИФА</t>
  </si>
  <si>
    <t>13.112</t>
  </si>
  <si>
    <t>Диагностика возбудителей бактериальных заболеваний животных:  Микоплазмоз птиц (M.synoviae) методом ИФА при доставке от 5 до 9 проб</t>
  </si>
  <si>
    <t>13.113</t>
  </si>
  <si>
    <t>Диагностика возбудителей бактериальных заболеваний животных:  Микоплазмоз птиц (M.synoviae) методом ИФА при доставке 10 и более проб</t>
  </si>
  <si>
    <t>13.114</t>
  </si>
  <si>
    <t>Диагностика возбудителей бактериальных заболеваний животных:  Микоплазмоз птиц (M.synoviae) методом ИФА при доставке 100 и более проб</t>
  </si>
  <si>
    <t>13.115</t>
  </si>
  <si>
    <t>Диагностика возбудителей бактериальных заболеваний животных: Микоплазмоз (M. gallisepticum) методом ПЦР</t>
  </si>
  <si>
    <t>13.116</t>
  </si>
  <si>
    <t>Диагностика возбудителей бактериальных заболеваний животных: Микоплазмоз (M. gallisepticum) методом ПЦР при доставке от 5 до 9 проб</t>
  </si>
  <si>
    <t>13.117</t>
  </si>
  <si>
    <t>Диагностика возбудителей бактериальных заболеваний животных: Микоплазмоз (M. gallisepticum) методом ПЦР при доставке 10 и более проб</t>
  </si>
  <si>
    <t>13.118</t>
  </si>
  <si>
    <t>Диагностика возбудителей бактериальных заболеваний животных: Микоплазмоз (M. gallisepticum) методом ПЦР при доставке 100 и более проб</t>
  </si>
  <si>
    <t>13.119</t>
  </si>
  <si>
    <t>Диагностика возбудителей бактериальных заболеваний животных:  Микоплазмоз птиц (M.gallisepticum) методом ИФА</t>
  </si>
  <si>
    <t>13.120</t>
  </si>
  <si>
    <t>Диагностика возбудителей бактериальных заболеваний животных:  Микоплазмоз птиц (M.gallisepticum) методом ИФА при доставке от 5 до 9 проб</t>
  </si>
  <si>
    <t>13.121</t>
  </si>
  <si>
    <t>Диагностика возбудителей бактериальных заболеваний животных:  Микоплазмоз птиц (M.gallisepticum) методом ИФА при доставке от 10 и более проб</t>
  </si>
  <si>
    <t>13.122</t>
  </si>
  <si>
    <t>Диагностика возбудителей бактериальных заболеваний животных:  Микоплазмоз птиц (M.gallisepticum) методом ИФА при доставке от 100 и более проб</t>
  </si>
  <si>
    <t>13.123</t>
  </si>
  <si>
    <t>Диагностика возбудителей бактериальных заболеваний животных: Микоплазмоз (M. hyopneumoniae) методом ПЦР</t>
  </si>
  <si>
    <t>13.124</t>
  </si>
  <si>
    <t>Диагностика возбудителей бактериальных заболеваний животных: Микоплазмоз (M. hyopneumoniae) методом ПЦР при доставке от 5 до 9 проб</t>
  </si>
  <si>
    <t>13.125</t>
  </si>
  <si>
    <t>Диагностика возбудителей бактериальных заболеваний животных: Микоплазмоз (M. hyopneumoniae) методом ПЦР при доставке 10 и более проб</t>
  </si>
  <si>
    <t>13.126</t>
  </si>
  <si>
    <t>Диагностика возбудителей бактериальных заболеваний животных: Микоплазмоз (M. hyopneumoniae) методом ПЦР при доставке 100 и более проб</t>
  </si>
  <si>
    <t>13.127</t>
  </si>
  <si>
    <t>Диагностика возбудителей бактериальных заболеваний животных: Микоплазмоз (M. hyorhinis) методом</t>
  </si>
  <si>
    <t>13.128</t>
  </si>
  <si>
    <t>Диагностика возбудителей бактериальных заболеваний животных: Микоплазмоз (M. hyorhinis) методом ПЦР при доставке от 5 до 9 проб</t>
  </si>
  <si>
    <t>13.129</t>
  </si>
  <si>
    <t>Диагностика возбудителей бактериальных заболеваний животных: Микоплазмоз (M. hyorhinis) методом ПЦР при доставке 10 и более проб</t>
  </si>
  <si>
    <t>13.130</t>
  </si>
  <si>
    <t>Диагностика возбудителей бактериальных заболеваний животных: Микоплазмоз (M. hyorhinis) методом ПЦР при доставке 100 и более проб</t>
  </si>
  <si>
    <t>13.131</t>
  </si>
  <si>
    <t>Диагностика возбудителей бактериальных заболеваний животных: Хламидиоз (в т.ч. орнитоз) методом ПЦР №1.13.1</t>
  </si>
  <si>
    <t>13.132</t>
  </si>
  <si>
    <t>Диагностика возбудителей бактериальных заболеваний животных: Хламидиоз (в т.ч. орнитоз) методом ПЦР при доставке от 5 до 9 проб</t>
  </si>
  <si>
    <t>13.133</t>
  </si>
  <si>
    <t>Диагностика возбудителей бактериальных заболеваний животных: Хламидиоз (в т.ч. орнитоз) методом ПЦР при доставке от 10 и более проб</t>
  </si>
  <si>
    <t>13.134</t>
  </si>
  <si>
    <t>Диагностика возбудителей бактериальных заболеваний животных: Хламидиоз (в т.ч. орнитоз) методом ПЦР при доставке от 100 и более проб</t>
  </si>
  <si>
    <t>13.135</t>
  </si>
  <si>
    <t>Диагностика возбудителей бактериальных заболеваний животных: Хламидиоз (в т.ч. орнитоз) методом ИФА</t>
  </si>
  <si>
    <t>13.136</t>
  </si>
  <si>
    <t>Диагностика возбудителей бактериальных заболеваний животных: Хламидиоз (в т.ч. орнитоз) методом ИФА при доставке от 5 до 9 проб</t>
  </si>
  <si>
    <t>13.137</t>
  </si>
  <si>
    <t>Диагностика возбудителей бактериальных заболеваний животных: Хламидиоз (в т.ч. орнитоз) методом ИФА при доставке 10 и более проб</t>
  </si>
  <si>
    <t>13.138</t>
  </si>
  <si>
    <t>Диагностика возбудителей бактериальных заболеваний животных: Хламидиоз (в т.ч. орнитоз) методом ИФА при доставке 100 и более проб</t>
  </si>
  <si>
    <t>13.139</t>
  </si>
  <si>
    <t>Диагностика возбудителей бактериальных заболеваний животных: Хламидиоз (в т.ч. орнитоз) методом РДСК</t>
  </si>
  <si>
    <t>13.140</t>
  </si>
  <si>
    <t>Диагностика возбудителей бактериальных заболеваний животных: Хламидиоз (в т.ч. орнитоз) методом РДСК при доставке от 5 до 9 проб</t>
  </si>
  <si>
    <t>13.141</t>
  </si>
  <si>
    <t>Диагностика возбудителей бактериальных заболеваний животных: Хламидиоз (в т.ч. орнитоз) методом РДСК при доставке 10 и более проб</t>
  </si>
  <si>
    <t>13.142</t>
  </si>
  <si>
    <t>Диагностика возбудителей бактериальных заболеваний животных: Хламидиоз (в т.ч. орнитоз) методом РДСК при доставке 100 и более проб</t>
  </si>
  <si>
    <t>13.143</t>
  </si>
  <si>
    <t>Комплексная диагностика возбудителей бактериальных заболеваний животных: Хламидиоз (в т.ч. орнитоз) методом РДСК при доставке 500 и более проб</t>
  </si>
  <si>
    <t>13.144</t>
  </si>
  <si>
    <t>Комплексная диагностика возбудителей бактериальных заболеваний животных: Хламидиоз (в т.ч. орнитоз) методом РДСК при доставке 900 и более проб</t>
  </si>
  <si>
    <t>13.145</t>
  </si>
  <si>
    <t>Комплексная диагностика возбудителей бактериальных заболеваний животных: Хламидиоз (в т.ч. орнитоз) методом РДСК №1.13.3-к-1000</t>
  </si>
  <si>
    <t>13.146</t>
  </si>
  <si>
    <t>Диагностика возбудителей бактериальных заболеваний животных: Хламидиоз (Cl. psittaci) методом ПЦР №1.14</t>
  </si>
  <si>
    <t>13.147</t>
  </si>
  <si>
    <t>Диагностика возбудителей бактериальных заболеваний животных: Хламидиоз (Cl. psittaci) методом ПЦР при доставке от 5 до 9 проб</t>
  </si>
  <si>
    <t>13.148</t>
  </si>
  <si>
    <t>Диагностика возбудителей бактериальных заболеваний животных: Хламидиоз (Cl. psittaci) методом ПЦР при доставке 10 и более проб</t>
  </si>
  <si>
    <t>13.149</t>
  </si>
  <si>
    <t>Диагностика возбудителей бактериальных заболеваний животных: Хламидиоз (Cl. psittaci) методом ПЦР при доставке 100 и более проб</t>
  </si>
  <si>
    <t>13.150</t>
  </si>
  <si>
    <t>Диагностика возбудителей бактериальных заболеваний животных: Лептоспироз методом ПЦР</t>
  </si>
  <si>
    <t>13.151</t>
  </si>
  <si>
    <t>Диагностика возбудителей бактериальных заболеваний животных: Лептоспироз методом ПЦР при доставке от 5 до 9 проб</t>
  </si>
  <si>
    <t>13.152</t>
  </si>
  <si>
    <t>Диагностика возбудителей бактериальных заболеваний животных: Лептоспироз методом ПЦР при доставке 10 и более проб</t>
  </si>
  <si>
    <t>13.153</t>
  </si>
  <si>
    <t>Диагностика возбудителей бактериальных заболеваний животных: Лептоспироз методом ПЦР при доставке 100 и более проб</t>
  </si>
  <si>
    <t>13.154</t>
  </si>
  <si>
    <t>Диагностика возбудителей бактериальных заболеваний животных: Лептоспироз методом ИФА</t>
  </si>
  <si>
    <t>13.155</t>
  </si>
  <si>
    <t>Диагностика возбудителей бактериальных заболеваний животных: Лептоспироз методом ИФА при доставке от 5 до 9 проб</t>
  </si>
  <si>
    <t>13.156</t>
  </si>
  <si>
    <t>Диагностика возбудителей бактериальных заболеваний животных: Лептоспироз методом ИФА при доставке 10 и более проб</t>
  </si>
  <si>
    <t>13.157</t>
  </si>
  <si>
    <t>Диагностика возбудителей бактериальных заболеваний животных: Лептоспироз методом ИФА при доставке 100 и более проб</t>
  </si>
  <si>
    <t>13.158</t>
  </si>
  <si>
    <t>Диагностика возбудителей бактериальных заболеваний животных: Лептоспироз методом РМА №1.15.3</t>
  </si>
  <si>
    <t>13.159</t>
  </si>
  <si>
    <t>Диагностика возбудителей бактериальных заболеваний животных: Лептоспироз методом РМА при доставке от 5 до 9 проб</t>
  </si>
  <si>
    <t>13.160</t>
  </si>
  <si>
    <t>Диагностика возбудителей бактериальных заболеваний животных: Лептоспироз методом РМА при доставке 10 и более проб</t>
  </si>
  <si>
    <t>13.161</t>
  </si>
  <si>
    <t>Комплексная диагностика возбудителей бактериальных заболеваний животных: Лептоспироз методом РМА при доставке 900 и более проб</t>
  </si>
  <si>
    <t>13.162</t>
  </si>
  <si>
    <t>Диагностика возбудителей бактериальных заболеваний животных: Лептоспироз микроскопическим методом</t>
  </si>
  <si>
    <t>13.163</t>
  </si>
  <si>
    <t>Диагностика возбудителей бактериальных заболеваний животных: Сальмонеллёз методом ПЦР</t>
  </si>
  <si>
    <t>13.164</t>
  </si>
  <si>
    <t>Диагностика возбудителей бактериальных заболеваний животных: Сальмонеллёз методом ПЦР при доставке от 5 до 9 проб</t>
  </si>
  <si>
    <t>13.165</t>
  </si>
  <si>
    <t>Диагностика возбудителей бактериальных заболеваний животных: Сальмонеллёз методом ПЦР при доставке 10 и более проб</t>
  </si>
  <si>
    <t>13.166</t>
  </si>
  <si>
    <t>Диагностика возбудителей бактериальных заболеваний животных: Сальмонеллёз методом ПЦР при доставке 100 и более проб</t>
  </si>
  <si>
    <t>13.167</t>
  </si>
  <si>
    <t>Диагностика возбудителей бактериальных заболеваний животных:  сальмонеллез бактериологическим методом</t>
  </si>
  <si>
    <t>13.168</t>
  </si>
  <si>
    <t>Диагностика возбудителей бактериальных заболеваний животных:  сальмонеллез бактериологическим методом при доставке от 5 до 9 проб</t>
  </si>
  <si>
    <t>13.169</t>
  </si>
  <si>
    <t>Диагностика возбудителей бактериальных заболеваний животных:  сальмонеллез бактериологическим методом при доставке 10 и более проб</t>
  </si>
  <si>
    <t>13.170</t>
  </si>
  <si>
    <t>Диагностика возбудителей бактериальных заболеваний животных:  сальмонеллез бактериологическим методом при доставке 100 и более проб</t>
  </si>
  <si>
    <t>13.171</t>
  </si>
  <si>
    <t>Диагностика возбудителей бактериальных заболеваний животных: рожа свиней бактериологическим методом</t>
  </si>
  <si>
    <t>13.172</t>
  </si>
  <si>
    <t>Диагностика возбудителей бактериальных заболеваний животных: рожа свиней бактериологическим методом при доставке от 5 до 9 проб</t>
  </si>
  <si>
    <t>13.173</t>
  </si>
  <si>
    <t>Диагностика возбудителей бактериальных заболеваний животных: рожа свиней бактериологическим методом при доставке 10 и более проб</t>
  </si>
  <si>
    <t>13.174</t>
  </si>
  <si>
    <t>Диагностика возбудителей бактериальных заболеваний животных: рожа свиней бактериологическим методом при доставке 100 и более проб</t>
  </si>
  <si>
    <t>13.175</t>
  </si>
  <si>
    <t>Диагностика возбудителей бактериальных заболеваний животных: Анаплазмоз методом ПЦР</t>
  </si>
  <si>
    <t>13.176</t>
  </si>
  <si>
    <t>Диагностика возбудителей бактериальных заболеваний животных: Анаплазмоз методом ПЦР при доставке от 5 до 9 проб</t>
  </si>
  <si>
    <t>13.177</t>
  </si>
  <si>
    <t>Диагностика возбудителей бактериальных заболеваний животных: Анаплазмоз методом ПЦР при доставке 10 и более проб</t>
  </si>
  <si>
    <t>13.178</t>
  </si>
  <si>
    <t>Диагностика возбудителей бактериальных заболеваний животных: Анаплазмоз методом ПЦР при доставке 100 и более проб</t>
  </si>
  <si>
    <t>13.179</t>
  </si>
  <si>
    <t>диагностика возбудителей бактериальных заболеваний животных: Эрлихиоз методом ПЦР № 1.19</t>
  </si>
  <si>
    <t>13.180</t>
  </si>
  <si>
    <t>Диагностика возбудителей бактериальных заболеваний животных: Эрлихиоз методом ПЦР при доставке от 5 до 9 проб</t>
  </si>
  <si>
    <t>13.181</t>
  </si>
  <si>
    <t>Диагностика возбудителей бактериальных заболеваний животных: Эрлихиоз методом ПЦР при доставке 10 и более проб</t>
  </si>
  <si>
    <t>13.182</t>
  </si>
  <si>
    <t>Диагностика возбудителей бактериальных заболеваний животных: Эрлихиоз методом ПЦР при доставке 100 и более проб</t>
  </si>
  <si>
    <t>13.183</t>
  </si>
  <si>
    <t>Диагностика возбудителей бактериальных заболеваний животных: Кампилобактериоз  методом ПЦР</t>
  </si>
  <si>
    <t>13.184</t>
  </si>
  <si>
    <t>Диагностика возбудителей бактериальных заболеваний животных: Кампилобактериоз  методом ПЦР при доставке от 5 до 9 проб</t>
  </si>
  <si>
    <t>13.185</t>
  </si>
  <si>
    <t>Диагностика возбудителей бактериальных заболеваний животных: Кампилобактериоз  методом ПЦР при доставке 10 и более проб</t>
  </si>
  <si>
    <t>13.186</t>
  </si>
  <si>
    <t>Диагностика возбудителей бактериальных заболеваний животных: Кампилобактериоз  методом ПЦР при доставке 100 и более проб</t>
  </si>
  <si>
    <t>13.187</t>
  </si>
  <si>
    <t>определение возбудителей кампилобактериоза бактериологическим методом</t>
  </si>
  <si>
    <t>13.188</t>
  </si>
  <si>
    <t>определение возбудителей кампилобактериоза бактериологическим методом при доставке от 5 до 9 проб</t>
  </si>
  <si>
    <t>13.189</t>
  </si>
  <si>
    <t>Определение возбудителей кампилобактериоза бактериологическим методом при доставке 10 и более проб</t>
  </si>
  <si>
    <t>13.190</t>
  </si>
  <si>
    <t>Диагностика возбудителей бактериальных заболеваний животных: Шигеллез методом ПЦР</t>
  </si>
  <si>
    <t>13.191</t>
  </si>
  <si>
    <t>Диагностика возбудителей бактериальных заболеваний животных: Боррелиоз ПЦР метод</t>
  </si>
  <si>
    <t>13.192</t>
  </si>
  <si>
    <t>Диагностика возбудителей бактериальных заболеваний животных: Боррелиоз метод ПЦР при доставке от 5 до 9 проб</t>
  </si>
  <si>
    <t>13.193</t>
  </si>
  <si>
    <t>13.194</t>
  </si>
  <si>
    <t>Диагностика возбудителей бактериальных заболеваний животных: Боррелиоз метод ПЦР при доставке 10 и более проб</t>
  </si>
  <si>
    <t>13.195</t>
  </si>
  <si>
    <t>Диагностика возбудителей бактериальных заболеваний животных: Бордетеллез методом ПЦР</t>
  </si>
  <si>
    <t>13.196</t>
  </si>
  <si>
    <t>Диагностика возбудителей бактериальных заболеваний животных: Бордетеллез методом ПЦР при доставке от 5 до 9 проб</t>
  </si>
  <si>
    <t>13.197</t>
  </si>
  <si>
    <t>Диагностика возбудителей бактериальных заболеваний животных: Бордетеллез методом ПЦР при доставке 10 и более проб</t>
  </si>
  <si>
    <t>13.198</t>
  </si>
  <si>
    <t>Диагностика возбудителей бактериальных заболеваний животных: Бордетеллез методом ПЦР при доставке 100 и более проб</t>
  </si>
  <si>
    <t>13.199</t>
  </si>
  <si>
    <t>Диагностика возбудителей бактериальных заболеваний животных: Псевдомоноз методом ПЦР</t>
  </si>
  <si>
    <t>13.200</t>
  </si>
  <si>
    <t>Диагностика возбудителей бактериальных заболеваний животных: Псевдомоноз методом ПЦР при доставке от 5 до 9 проб № 1.23-к-5</t>
  </si>
  <si>
    <t>13.201</t>
  </si>
  <si>
    <t>Диагностика возбудителей бактериальных заболеваний животных: Псевдомоноз методом ПЦР при доставке 10 и более проб</t>
  </si>
  <si>
    <t>13.202</t>
  </si>
  <si>
    <t>Диагностика возбудителей бактериальных заболеваний животных: Псевдомоноз методом ПЦР при доставке 100 и более проб</t>
  </si>
  <si>
    <t>13.203</t>
  </si>
  <si>
    <t>Диагностика возбудителей вирусных заболеваний животных:  Хламидиоз (Ch. abortus) методом ИФА</t>
  </si>
  <si>
    <t>13.204</t>
  </si>
  <si>
    <t>Диагностика возбудителей вирусных заболеваний животных:  Хламидиоз (Ch. abortus) методом ИФА при доставке от 5 до 9 проб</t>
  </si>
  <si>
    <t>13.205</t>
  </si>
  <si>
    <t>Диагностика возбудителей вирусных заболеваний животных:  Хламидиоз (Ch. abortus) методом ИФА при доставке 10 и более проб</t>
  </si>
  <si>
    <t>13.206</t>
  </si>
  <si>
    <t>Диагностика возбудителей вирусных заболеваний животных:  Хламидиоз (Ch. abortus) методом ИФА при доставке 100 и более проб</t>
  </si>
  <si>
    <t>13.207</t>
  </si>
  <si>
    <t>Диагностика возбудителей бактериальных заболеваний животных:  стафилококкоз бактериологическим методом</t>
  </si>
  <si>
    <t>13.208</t>
  </si>
  <si>
    <t>Диагностика возбудителей бактериальных заболеваний животных:  стафилококкоз бактериологическим методом при доставке от 5 до 9 проб</t>
  </si>
  <si>
    <t>13.209</t>
  </si>
  <si>
    <t>Диагностика возбудителей бактериальных заболеваний животных:  стафилококкоз бактериологическим методом при доставке 10 и более проб</t>
  </si>
  <si>
    <t>13.210</t>
  </si>
  <si>
    <t>Диагностика возбудителей бактериальных заболеваний животных:  стафилококкоз бактериологическим методом при доставке 100 и более проб</t>
  </si>
  <si>
    <t>13.211</t>
  </si>
  <si>
    <t>Диагностика возбудителей бактериальных заболеваний животных: стафилококкоз методом ПЦР</t>
  </si>
  <si>
    <t>13.212</t>
  </si>
  <si>
    <t>Диагностика возбудителей бактериальных заболеваний животных: стафилококкоз методом ПЦР при доставке от 5 до 9 проб</t>
  </si>
  <si>
    <t>13.213</t>
  </si>
  <si>
    <t>Диагностика возбудителей бактериальных заболеваний животных: стафилококкоз методом ПЦР при доставке 10 и более проб</t>
  </si>
  <si>
    <t>13.214</t>
  </si>
  <si>
    <t>Диагностика возбудителей бактериальных заболеваний животных: стафилококкоз методом ПЦР при доставке 100 и более проб</t>
  </si>
  <si>
    <t>13.215</t>
  </si>
  <si>
    <t>Диагностика возбудителей бактериальных заболеваний животных:  стрептококкоз бактериологическим методом</t>
  </si>
  <si>
    <t>13.216</t>
  </si>
  <si>
    <t>Диагностика возбудителей бактериальных заболеваний животных:  стрептококкоз бактериологическим методом при доставке от 5 до 9 проб</t>
  </si>
  <si>
    <t>13.217</t>
  </si>
  <si>
    <t>Диагностика возбудителей бактериальных заболеваний животных:  стрептококкоз бактериологическим методом при доставке 10 и более проб</t>
  </si>
  <si>
    <t>13.218</t>
  </si>
  <si>
    <t>Диагностика возбудителей бактериальных заболеваний животных:  стрептококкоз бактериологическим методом при доставке 100 и более проб</t>
  </si>
  <si>
    <t>13.219</t>
  </si>
  <si>
    <t>Определение чувствительности возбудителей бактериальных заболеваний животных к антибиотикам</t>
  </si>
  <si>
    <t>13.220</t>
  </si>
  <si>
    <t>Определение чувствительности возбудителей бактериальных заболеваний животных к антибиотикам при доставке от 5 до 9 проб</t>
  </si>
  <si>
    <t>13.221</t>
  </si>
  <si>
    <t>Определение чувствительности возбудителей бактериальных заболеваний животных к антибиотикам при доставке 10 и более проб</t>
  </si>
  <si>
    <t>13.222</t>
  </si>
  <si>
    <t>Диагностика возбудителей бактериальных заболеваний животных: Актинобациллярная плевропнемония свиней методом ПЦР</t>
  </si>
  <si>
    <t>13.223</t>
  </si>
  <si>
    <t>Диагностика возбудителей бактериальных заболеваний животных: Актинобациллярная плевропнемония свиней методом ПЦР при отборе от 5 до 9 проб</t>
  </si>
  <si>
    <t>13.224</t>
  </si>
  <si>
    <t>Диагностика возбудителей бактериальных заболеваний животных: Актинобациллярная плевропнемония свиней методом ПЦР при отборе 10 и более проб</t>
  </si>
  <si>
    <t>13.225</t>
  </si>
  <si>
    <t>Диагностика возбудителей бактериальных заболеваний животных: Актинобациллярная плевропнемония свиней методом ПЦР при отборе 100 и более проб</t>
  </si>
  <si>
    <t>13.226</t>
  </si>
  <si>
    <t>Диагностика возбудителей бактериальных заболеваний животных: Паратуберкулез методом ПЦР</t>
  </si>
  <si>
    <t>13.227</t>
  </si>
  <si>
    <t>Диагностика возбудителей бактериальных заболеваний животных: Паратуберкулез методом ПЦР при доставке от 5 до 9 проб</t>
  </si>
  <si>
    <t>13.228</t>
  </si>
  <si>
    <t>Диагностика возбудителей бактериальных заболеваний животных: Паратуберкулез методом ПЦР при доставке 10 и более проб</t>
  </si>
  <si>
    <t>13.229</t>
  </si>
  <si>
    <t>Диагностика возбудителей бактериальных заболеваний животных: Паратуберкулез методом ПЦР при доставке 100 и более проб</t>
  </si>
  <si>
    <t>13.230</t>
  </si>
  <si>
    <t>Диагностика возбудителей бактериальных заболеваний животных: Паратуберкулез методом РСК</t>
  </si>
  <si>
    <t>13.231</t>
  </si>
  <si>
    <t>Диагностика возбудителей бактериальных заболеваний животных: Паратуберкулез методом РСК при доставке от 5 до 9 проб</t>
  </si>
  <si>
    <t>13.232</t>
  </si>
  <si>
    <t>Диагностика возбудителей бактериальных заболеваний животных: Паратуберкулез методом РСК при отборе от 10 и более проб</t>
  </si>
  <si>
    <t>13.233</t>
  </si>
  <si>
    <t>Диагностика возбудителей бактериальных заболеваний животных: Паратуберкулез методом РСК при отборе от 100 и более проб</t>
  </si>
  <si>
    <t>13.234</t>
  </si>
  <si>
    <t>Комплексное исследование в целях контроля качества дезинфекции объектов, подлежащих ветеринарному надзору бактериологическим методом</t>
  </si>
  <si>
    <t>13.235</t>
  </si>
  <si>
    <t>Комплексное исследование в целях контроля качества дезинфекции объектов, подлежащих ветеринарному надзору бактериологическим методом при доставке от 5 до 9 проб</t>
  </si>
  <si>
    <t>13.236</t>
  </si>
  <si>
    <t>Комплексное исследование в целях контроля качества дезинфекции объектов, подлежащих ветеринарному надзору бактериологическим методом при доставке 10 и более проб</t>
  </si>
  <si>
    <t>13.237</t>
  </si>
  <si>
    <t>Диагностика возбудителей бактериальных заболеваний животных: клостридиозы бактериологическим методом</t>
  </si>
  <si>
    <t>13.238</t>
  </si>
  <si>
    <t>Диагностика возбудителей бактериальных заболеваний животных: клостридиозы бактериологическим методом при доставке от 5 до 9 проб</t>
  </si>
  <si>
    <t>13.239</t>
  </si>
  <si>
    <t>Диагностика возбудителей бактериальных заболеваний животных: клостридиозы бактериологическим методом при доставке 10 и более проб</t>
  </si>
  <si>
    <t>13.240</t>
  </si>
  <si>
    <t>Определение колиформных бактерий бактериологическим методом</t>
  </si>
  <si>
    <t>13.241</t>
  </si>
  <si>
    <t>определение колиформных бактерий бактериологическим методом при доставке от 5 до 9 проб</t>
  </si>
  <si>
    <t>13.242</t>
  </si>
  <si>
    <t>Определение колиформных бактерий бактериологическим методом при доставке 10 и более проб</t>
  </si>
  <si>
    <t>13.243</t>
  </si>
  <si>
    <t>Определение колифагов в сточных водах бактериологическим методом</t>
  </si>
  <si>
    <t>13.244</t>
  </si>
  <si>
    <t>Определение колифагов в сточных водах бактериологическим методом при доставке от 5 до 9 проб</t>
  </si>
  <si>
    <t>13.245</t>
  </si>
  <si>
    <t>Определение колифагов в сточных водах бактериологическим методом при доставке 10 и более проб</t>
  </si>
  <si>
    <t>13.246</t>
  </si>
  <si>
    <t>Диагностика возбудителей бактериальных заболеваний животных: campylobacter fetus методом ПЦР</t>
  </si>
  <si>
    <t>13.247</t>
  </si>
  <si>
    <t>Диагностика возбудителей бактериальных заболеваний животных: Campylobacter fetus  методом ПЦР при доставке от 5 до 9 проб</t>
  </si>
  <si>
    <t>13.248</t>
  </si>
  <si>
    <t>Диагностика возбудителей бактериальных заболеваний животных: Campylobacter fetus  методом ПЦР при доставке 10 и более проб</t>
  </si>
  <si>
    <t>13.249</t>
  </si>
  <si>
    <t>Диагностика возбудителей бактериальных заболеваний животных: Campylobacter fetus  методом ПЦР при доставке 100 и более проб</t>
  </si>
  <si>
    <t>13.250</t>
  </si>
  <si>
    <t>Диагностика возбудителей бактериальных заболеваний животных: Tritrichomonas foetus  методом ПЦР</t>
  </si>
  <si>
    <t>13.251</t>
  </si>
  <si>
    <t>Диагностика возбудителей бактериальных заболеваний животных: Tritrichomonas foetus  методом ПЦР при доставке от 5 до 9 проб №1.36-к-5</t>
  </si>
  <si>
    <t>13.252</t>
  </si>
  <si>
    <t>Диагностика возбудителей бактериальных заболеваний животных: Tritrichomonas foetus методом ПЦР при доставке 10 и более проб</t>
  </si>
  <si>
    <t>13.253</t>
  </si>
  <si>
    <t>Диагностика возбудителей бактериальных заболеваний животных: Tritrichomonas foetus  методом ПЦР при доставке 100 и более проб</t>
  </si>
  <si>
    <t>13.254</t>
  </si>
  <si>
    <t>Диагностика возбудителей бактериальных заболеваний животных:  Контагиозный метрит лошадей методом РНИФ</t>
  </si>
  <si>
    <t>13.255</t>
  </si>
  <si>
    <t>Диагностика возбудителей бактериальных заболеваний животных:  Контагиозный метрит лошадей методом РНИФ при доставке от 5 до 9 проб</t>
  </si>
  <si>
    <t>13.256</t>
  </si>
  <si>
    <t>Диагностика возбудителей бактериальных заболеваний животных:  Контагиозный метрит лошадей методом РНИФ при доставке 10 и более проб</t>
  </si>
  <si>
    <t>13.257</t>
  </si>
  <si>
    <t>Диагностика возбудителей бактериальных заболеваний животных:  Контагиозный метрит лошадей методом РНИФ при доставке 100 и более проб</t>
  </si>
  <si>
    <t>13.258</t>
  </si>
  <si>
    <t>Определение микробиологических показателей спермы</t>
  </si>
  <si>
    <t>13.259</t>
  </si>
  <si>
    <t>Определение микробиологических показателей спермы: при доставке от 5 до 9 проб</t>
  </si>
  <si>
    <t>13.260</t>
  </si>
  <si>
    <t>Определение микробиологических показателей спермы: при доставке 10 и более проб</t>
  </si>
  <si>
    <t>13.261</t>
  </si>
  <si>
    <t>Диагностика возбудителей бактериальных заболеваний животных: иерсиниоз методом ПЦР</t>
  </si>
  <si>
    <t>13.262</t>
  </si>
  <si>
    <t>Диагностика возбудителей бактериальных заболеваний животных: туляремия методом ПЦР</t>
  </si>
  <si>
    <t>13.263</t>
  </si>
  <si>
    <t>Исследование крови на стерильность бактериологическим методом</t>
  </si>
  <si>
    <t>13.264</t>
  </si>
  <si>
    <t>Определение чувствительности штамма Salmonella spp к бактериофагу</t>
  </si>
  <si>
    <t>13.265</t>
  </si>
  <si>
    <t>Формирование рабочей коллекции штаммов</t>
  </si>
  <si>
    <t>13.266</t>
  </si>
  <si>
    <t>Паразитологическое исследование фекалий</t>
  </si>
  <si>
    <t>13.267</t>
  </si>
  <si>
    <t>Диагностика возбудителей бактериальных заболеваний животных: пастереллез бактериологическим методом</t>
  </si>
  <si>
    <t>Диагностика болезней пчел</t>
  </si>
  <si>
    <t>Обнаружение возбудителя нозематоза пчел микроскопическим методом</t>
  </si>
  <si>
    <t>Выделение европейского гнильца бактериологическим методом №5.2</t>
  </si>
  <si>
    <t>Выделение  европейского гнильца бактериологическим методом при доставке от 5 до 9 проб</t>
  </si>
  <si>
    <t>Выделение  европейского гнильца бактериологическим методом при доставке 10 и более проб №5.2-к-10</t>
  </si>
  <si>
    <t>Выделение парагнильца бак методом</t>
  </si>
  <si>
    <t>Выделение парагнильца бактериологическим методом при доставке от 5 до 9 проб</t>
  </si>
  <si>
    <t>Выделение парагнильца бактериологическим методом при доставке 10 и более проб</t>
  </si>
  <si>
    <t>Выделение американского гнильца бактериологическим и микроскопическим методом</t>
  </si>
  <si>
    <t>Выделение американского гнильца бактериологическим и микроскопическим методом при доставке от 5 до 9 проб</t>
  </si>
  <si>
    <t>Выделение американского гнильца бактериологическим и микроскопическим методом при доставке 10 и более проб</t>
  </si>
  <si>
    <t>Обнаружение возбудителя варроатоза пчёл микроскопическим методом</t>
  </si>
  <si>
    <t>Диагностика болезней рыб</t>
  </si>
  <si>
    <t>Диагностика заболевания рыб бактериологическим методом (аэромоноз) №4.1</t>
  </si>
  <si>
    <t>Диагностика заболевания рыб бактериологическим методом (аэромоноз) при доставке от 5 до 9 проб</t>
  </si>
  <si>
    <t>Диагностика заболевания рыб бактериологическим методом (аэромоноз) при доставкеот 10 и более проб</t>
  </si>
  <si>
    <t>Диагностика заболевания рыб паразитологическим методом (ботриоцефалез)</t>
  </si>
  <si>
    <t>Диагностика заболевания рыб (воспаление плавательного пузыря карпа)</t>
  </si>
  <si>
    <t>15.6</t>
  </si>
  <si>
    <t>Диагностика заболевания рыб паразитологическим  методом (филометроидоз)</t>
  </si>
  <si>
    <t>15.7</t>
  </si>
  <si>
    <t>Диагностика заболевания рыб бактериологическим методом псевдомоноз</t>
  </si>
  <si>
    <t>15.8</t>
  </si>
  <si>
    <t>Диагностика заболевания рыб бактериологическим методом (псевдомоноз) при доставке от 5 до 9 проб</t>
  </si>
  <si>
    <t>15.9</t>
  </si>
  <si>
    <t>Диагностика заболевания рыб бактериологическим методом (псевдомоноз) при доставке 10 и более проб</t>
  </si>
  <si>
    <t>15.10</t>
  </si>
  <si>
    <t>Диагностика возбудителей вирусных заболеваний животных: Весенняя виремия карпов методом ИФА</t>
  </si>
  <si>
    <t>15.11</t>
  </si>
  <si>
    <t>Диагностика возбудителей вирусных заболеваний животных: Весенняя виремия карпов методом ИФА при доставке от 5 до 9 проб</t>
  </si>
  <si>
    <t>15.12</t>
  </si>
  <si>
    <t>Диагностика возбудителей вирусных заболеваний животных: Весенняя виремия карпов методом ИФА при доставке 10 и более проб</t>
  </si>
  <si>
    <t>15.13</t>
  </si>
  <si>
    <t>Идентификация возбудителей вирусных болезней методом вирусвыделения на культуре клеток</t>
  </si>
  <si>
    <t>15.14</t>
  </si>
  <si>
    <t>Диагностика возбудителей вирусных заболеваний животных: вирусная виремия карповых рыб методом ПЦР №4.6.3</t>
  </si>
  <si>
    <t>15.15</t>
  </si>
  <si>
    <t>Диагностика возбудителей вирусных заболеваний животных: вирусная виремия карповых рыб методом ПЦР №4.6.3-к-5</t>
  </si>
  <si>
    <t>15.16</t>
  </si>
  <si>
    <t>Диагностика возбудителей вирусных заболеваний животных: вирусная виремия карповых рыб методом ПЦР №4.6.3-к-10</t>
  </si>
  <si>
    <t>15.17</t>
  </si>
  <si>
    <t>Диагностика заболевания рыб паразитологическим  методом (ихтиофтириоз)</t>
  </si>
  <si>
    <t>15.18</t>
  </si>
  <si>
    <t>Диагностика заболевания рыб паразитологическим  методом (триходиниоз)</t>
  </si>
  <si>
    <t>15.19</t>
  </si>
  <si>
    <t>Диагностика заболевания рыб паразитологическим  методом (дактилогироз)</t>
  </si>
  <si>
    <t>15.20</t>
  </si>
  <si>
    <t>Диагностика заболевания рыб паразитологическим  методом (гиродактилез)</t>
  </si>
  <si>
    <t>15.21</t>
  </si>
  <si>
    <t>Диагностика заболевания рыб паразитологическим  методом (кавиоз)</t>
  </si>
  <si>
    <t>15.22</t>
  </si>
  <si>
    <t>Диагностика заболевания рыб паразитологическим  методом (лигулез) №4.12</t>
  </si>
  <si>
    <t>15.23</t>
  </si>
  <si>
    <t>Диагностика заболевания рыб паразитологическим  методом (диплостомоз) №4.13</t>
  </si>
  <si>
    <t>15.24</t>
  </si>
  <si>
    <t>Диагностика заболевания рыб паразитологическим  методом (постодиплостомоз) №4.14</t>
  </si>
  <si>
    <t>15.25</t>
  </si>
  <si>
    <t>Диагностика заболевания рыб паразитологическим  методом (писциколез) №4.15</t>
  </si>
  <si>
    <t>15.26</t>
  </si>
  <si>
    <t>Диагностика заболевания рыб паразитологическим  методом (синэргазилез) №4.16</t>
  </si>
  <si>
    <t>15.27</t>
  </si>
  <si>
    <t>Диагностика заболевания рыб паразитологическим методом (лернеоз) №4.17</t>
  </si>
  <si>
    <t>15.28</t>
  </si>
  <si>
    <t>Диагностика заболевания рыб паразитологическим  методом (аргулез) №4.18</t>
  </si>
  <si>
    <t>15.29</t>
  </si>
  <si>
    <t>Диагностика заболевания рыб паразитологическим  методом (описторхоз) №4.19</t>
  </si>
  <si>
    <t>15.30</t>
  </si>
  <si>
    <t>Диагностика заболевания рыб паразитологическим  методом (эргазилез) №4.20</t>
  </si>
  <si>
    <t>15.31</t>
  </si>
  <si>
    <t>Диагностика заболевания рыб паразитологическим  методом (гельминтозы)</t>
  </si>
  <si>
    <t>15.32</t>
  </si>
  <si>
    <t>Диагностика заболевания рыб паразитологическим  методом (диклиботриоз) №4.22</t>
  </si>
  <si>
    <t>15.33</t>
  </si>
  <si>
    <t>Диагностика заболевания рыб паразитологическим  методом (анизакидоз) №4.23</t>
  </si>
  <si>
    <t>15.34</t>
  </si>
  <si>
    <t>Диагностика заболевания рыб паразитологическим  методом (россикотремоз) №4.24</t>
  </si>
  <si>
    <t>15.35</t>
  </si>
  <si>
    <t>Диагностика заболевания рыб паразитологическим  методом (контрацекумоз) №4.25</t>
  </si>
  <si>
    <t>15.36</t>
  </si>
  <si>
    <t>Диагностика заболевания рыб паразитологическим  методом (дифиллоботриоз) №4.26</t>
  </si>
  <si>
    <t>15.37</t>
  </si>
  <si>
    <t>Диагностика заболевания рыб паразитологическим  методом (Эустронгилоидозы) №4.27</t>
  </si>
  <si>
    <t>15.38</t>
  </si>
  <si>
    <t>Диагностика заболевания рыб паразитологическим  методом (хилодонеллез) №4.28</t>
  </si>
  <si>
    <t>15.39</t>
  </si>
  <si>
    <t>Идентификация (микроскопия) возбудителей паразитарных заболеваний рыб</t>
  </si>
  <si>
    <t>15.40</t>
  </si>
  <si>
    <t>Полное паразитологическое  исследование рыбы</t>
  </si>
  <si>
    <t>15.41</t>
  </si>
  <si>
    <t>Диагностика заболевания рыб паразитологическим методом (полиподиоз)</t>
  </si>
  <si>
    <t>15.42</t>
  </si>
  <si>
    <t>Идентификация (микроскопия) возбудителей паразитарных заболеваний рыб (ботриоцефалез)</t>
  </si>
  <si>
    <t>15.43</t>
  </si>
  <si>
    <t>Идентификация (микроскопия) возбудителей паразитарных заболеваний рыб (воспаление плавательного пузыря карпа)</t>
  </si>
  <si>
    <t>15.44</t>
  </si>
  <si>
    <t>Идентификация (микроскопия) возбудителей паразитарных заболеваний рыб (филометроидоз)</t>
  </si>
  <si>
    <t>15.45</t>
  </si>
  <si>
    <t>Идентификация (микроскопия) возбудителей паразитарных заболеваний рыб (ихтиофтириоз)</t>
  </si>
  <si>
    <t>15.46</t>
  </si>
  <si>
    <t>Идентификация (микроскопия) возбудителей паразитарных заболеваний рыб (триходиниоз)</t>
  </si>
  <si>
    <t>15.47</t>
  </si>
  <si>
    <t>Идентификация (микроскопия) возбудителей паразитарных заболеваний рыб (дактилогироз)</t>
  </si>
  <si>
    <t>15.48</t>
  </si>
  <si>
    <t>Идентификация (микроскопия) возбудителей паразитарных заболеваний рыб (гиродактилез)</t>
  </si>
  <si>
    <t>15.49</t>
  </si>
  <si>
    <t>Идентификация (микроскопия) возбудителей паразитарных заболеваний рыб (кавиоз)</t>
  </si>
  <si>
    <t>15.50</t>
  </si>
  <si>
    <t>Идентификация (микроскопия) возбудителей паразитарных заболеваний рыб (лигулез)</t>
  </si>
  <si>
    <t>15.51</t>
  </si>
  <si>
    <t>Идентификация (микроскопия) возбудителей паразитарных заболеваний рыб (диплостомоз)</t>
  </si>
  <si>
    <t>15.52</t>
  </si>
  <si>
    <t>Идентификация (микроскопия) возбудителей паразитарных заболеваний рыб (постодиплостомоз)</t>
  </si>
  <si>
    <t>15.53</t>
  </si>
  <si>
    <t>Идентификация (микроскопия) возбудителей паразитарных заболеваний рыб (писциколез)</t>
  </si>
  <si>
    <t>15.54</t>
  </si>
  <si>
    <t>Идентификация (микроскопия) возбудителей паразитарных заболеваний рыб (синэргазилез)</t>
  </si>
  <si>
    <t>15.55</t>
  </si>
  <si>
    <t>Идентификация (микроскопия) возбудителей паразитарных заболеваний рыб (лернеоз)</t>
  </si>
  <si>
    <t>15.56</t>
  </si>
  <si>
    <t>Идентификация (микроскопия) возбудителей паразитарных заболеваний рыб (аргулез)</t>
  </si>
  <si>
    <t>15.57</t>
  </si>
  <si>
    <t>Идентификация (микроскопия) возбудителей паразитарных заболеваний рыб (описторхоз)</t>
  </si>
  <si>
    <t>15.58</t>
  </si>
  <si>
    <t>Идентификация (микроскопия) возбудителей паразитарных заболеваний рыб (эргазилез)</t>
  </si>
  <si>
    <t>15.59</t>
  </si>
  <si>
    <t>Идентификация (микроскопия) возбудителей паразитарных заболеваний рыб (диклиботриоз)</t>
  </si>
  <si>
    <t>15.60</t>
  </si>
  <si>
    <t>Идентификация (микроскопия) возбудителей паразитарных заболеваний рыб (анизакидоз)</t>
  </si>
  <si>
    <t>15.61</t>
  </si>
  <si>
    <t>Идентификация (микроскопия) возбудителей паразитарных заболеваний рыб (россикотремоз)</t>
  </si>
  <si>
    <t>15.62</t>
  </si>
  <si>
    <t>Идентификация (микроскопия) возбудителей паразитарных заболеваний рыб (контрацекумоз)</t>
  </si>
  <si>
    <t>15.63</t>
  </si>
  <si>
    <t>Идентификация (микроскопия) возбудителей паразитарных заболеваний рыб (дифиллоботриоз)</t>
  </si>
  <si>
    <t>15.64</t>
  </si>
  <si>
    <t>Идентификация (микроскопия) возбудителей паразитарных заболеваний рыб (Эустронгилоидозы)</t>
  </si>
  <si>
    <t>15.65</t>
  </si>
  <si>
    <t>Идентификация (микроскопия) возбудителей паразитарных заболеваний рыб (хилодонеллез)</t>
  </si>
  <si>
    <t>Диагностика вирусных заболеваний</t>
  </si>
  <si>
    <t>Диагностика возбудителей вирусных заболеваний животных: Классическая чума свиней методом ПЦР</t>
  </si>
  <si>
    <t>Диагностика возбудителей вирусных заболеваний животных: Классическая чума свиней методом ПЦР при доставке от 5 до 9 проб</t>
  </si>
  <si>
    <t>Диагностика возбудителей вирусных заболеваний животных: Классическая чума свиней методом ПЦР при доставке 10 и более проб</t>
  </si>
  <si>
    <t>Диагностика возбудителей вирусных заболеваний животных: Классическая чума свиней методом ПЦР при доставке 100 и более проб</t>
  </si>
  <si>
    <t>Диагностика возбудителей вирусных заболеваний животных:  Классическая чума свиней методом ИФА</t>
  </si>
  <si>
    <t>16.6</t>
  </si>
  <si>
    <t>Диагностика возбудителей вирусных заболеваний животных:  Классическая чума свиней методом ИФА при доставке от 5 до 9 проб</t>
  </si>
  <si>
    <t>Диагностика возбудителей вирусных заболеваний животных:  Классическая чума свиней методом ИФА при доставке 10 и более проб</t>
  </si>
  <si>
    <t>16.8</t>
  </si>
  <si>
    <t>Диагностика возбудителей вирусных заболеваний животных:  Классическая чума свиней методом ИФА при доставке 100 и более проб</t>
  </si>
  <si>
    <t>16.9</t>
  </si>
  <si>
    <t>Диагностика возбудителей вирусных заболеваний животных:  Грипп А животных и птиц методом ИФА</t>
  </si>
  <si>
    <t>16.10</t>
  </si>
  <si>
    <t>Диагностика возбудителей вирусных заболеваний животных:  Грипп А животных и птиц методом ИФА при доставке от 5 до 9 проб</t>
  </si>
  <si>
    <t>16.11</t>
  </si>
  <si>
    <t>Диагностика возбудителей вирусных заболеваний животных:  Грипп А животных и птиц методом ИФА при доставке 10 и более проб</t>
  </si>
  <si>
    <t>16.12</t>
  </si>
  <si>
    <t>Диагностика возбудителей вирусных заболеваний животных:  Грипп А животных и птиц методом ИФА при доставке 100 и более проб</t>
  </si>
  <si>
    <t>16.13</t>
  </si>
  <si>
    <t>Диагностика возбудителей вирусных заболеваний животных: Грипп А животных и птиц методом ПЦР</t>
  </si>
  <si>
    <t>16.14</t>
  </si>
  <si>
    <t>Диагностика возбудителей вирусных заболеваний животных: Грипп А животных и птиц методом ПЦР при доставке от 5 до 9 проб</t>
  </si>
  <si>
    <t>16.15</t>
  </si>
  <si>
    <t>Диагностика возбудителей вирусных заболеваний животных: Грипп А животных и птиц методом ПЦР при доставке 10 и более проб</t>
  </si>
  <si>
    <t>16.16</t>
  </si>
  <si>
    <t>Диагностика возбудителей вирусных заболеваний животных: Грипп А животных и птиц методом ПЦР при доставке 100 и более проб</t>
  </si>
  <si>
    <t>16.17</t>
  </si>
  <si>
    <t>Диагностика возбудителей вирусных заболеваний животных: Грипп птиц методом РТГА</t>
  </si>
  <si>
    <t>16.18</t>
  </si>
  <si>
    <t>Диагностика возбудителей вирусных заболеваний животных: Грипп птиц методом РТГА при доставке от 5 до 9 проб</t>
  </si>
  <si>
    <t>16.19</t>
  </si>
  <si>
    <t>Диагностика возбудителей вирусных заболеваний животных: Грипп птиц методом РТГА при доставке 10 и более проб</t>
  </si>
  <si>
    <t>16.20</t>
  </si>
  <si>
    <t>Диагностика возбудителей вирусных заболеваний животных: Грипп птиц методом РТГА при доставке 100 и более проб</t>
  </si>
  <si>
    <t>16.21</t>
  </si>
  <si>
    <t>Диагностика возбудителей вирусных заболеваний животных: определение антител к вирусу бурсальной болезни методом ИФА</t>
  </si>
  <si>
    <t>16.22</t>
  </si>
  <si>
    <t>Диагностика возбудителей вирусных заболеваний животных: определение антител к вирусу бурсальной болезни методом ИФА при доставке от 5 до 9 проб</t>
  </si>
  <si>
    <t>16.23</t>
  </si>
  <si>
    <t>Диагностика возбудителей вирусных заболеваний животных: определение антител к вирусу бурсальной болезни методом ИФА при доставке 10 и более проб</t>
  </si>
  <si>
    <t>16.24</t>
  </si>
  <si>
    <t>Диагностика возбудителей вирусных заболеваний животных: определение антител к вирусу бурсальной болезни методом ИФА при доставке 100 и более проб</t>
  </si>
  <si>
    <t>16.25</t>
  </si>
  <si>
    <t>16.26</t>
  </si>
  <si>
    <t>16.27</t>
  </si>
  <si>
    <t>16.28</t>
  </si>
  <si>
    <t>16.29</t>
  </si>
  <si>
    <t>16.30</t>
  </si>
  <si>
    <t>16.31</t>
  </si>
  <si>
    <t>16.32</t>
  </si>
  <si>
    <t>16.33</t>
  </si>
  <si>
    <t>Диагностика возбудителей вирусных заболеваний животных:   Репродуктивно-респираторный синдром свиней методом ИФА</t>
  </si>
  <si>
    <t>16.34</t>
  </si>
  <si>
    <t>Диагностика возбудителей вирусных заболеваний животных:   Репродуктивно-респираторный синдром свиней методом ИФА при доставке от 5 до 9 проб</t>
  </si>
  <si>
    <t>16.35</t>
  </si>
  <si>
    <t>Диагностика возбудителей вирусных заболеваний животных:   Репродуктивно-респираторный синдром свиней методом ИФА при доставке 10 и более проб</t>
  </si>
  <si>
    <t>16.36</t>
  </si>
  <si>
    <t>Диагностика возбудителей вирусных заболеваний животных:   Репродуктивно-респираторный синдром свиней методом ИФА при доставке 100 и более проб</t>
  </si>
  <si>
    <t>16.37</t>
  </si>
  <si>
    <t>16.38</t>
  </si>
  <si>
    <t>16.39</t>
  </si>
  <si>
    <t>16.40</t>
  </si>
  <si>
    <t>16.41</t>
  </si>
  <si>
    <t>Диагностика возбудителей вирусных заболеваний животных:  Лейкоз методом ИФА</t>
  </si>
  <si>
    <t>16.42</t>
  </si>
  <si>
    <t>Диагностика возбудителей вирусных заболеваний животных:  Лейкоз методом ИФА при доставке от 5 до 9 проб</t>
  </si>
  <si>
    <t>16.43</t>
  </si>
  <si>
    <t>Диагностика возбудителей вирусных заболеваний животных:  Лейкоз методом ИФА при доставке 10 и более проб</t>
  </si>
  <si>
    <t>16.44</t>
  </si>
  <si>
    <t>Диагностика возбудителей вирусных заболеваний животных:  Лейкоз методом ИФА при доставке 100 и более проб</t>
  </si>
  <si>
    <t>16.45</t>
  </si>
  <si>
    <t>Диагностика  вирусных заболеваний животных: лейкоз гематологическим методом</t>
  </si>
  <si>
    <t>16.46</t>
  </si>
  <si>
    <t>Диагностика возбудителей вирусных заболеваний животных: Лейкоз методом РИД</t>
  </si>
  <si>
    <t>16.47</t>
  </si>
  <si>
    <t>Диагностика возбудителей вирусных заболеваний животных: Лейкоз методом РИД при доставке от 5 до 9 проб</t>
  </si>
  <si>
    <t>16.48</t>
  </si>
  <si>
    <t>Диагностика возбудителей вирусных заболеваний животных: Лейкоз методом РИД при доставке 10 и более проб</t>
  </si>
  <si>
    <t>16.49</t>
  </si>
  <si>
    <t>Диагностика возбудителей вирусных заболеваний животных: Лейкоз методом РИД при доставке 100 и более проб</t>
  </si>
  <si>
    <t>16.50</t>
  </si>
  <si>
    <t>16.51</t>
  </si>
  <si>
    <t>16.52</t>
  </si>
  <si>
    <t>16.53</t>
  </si>
  <si>
    <t>16.54</t>
  </si>
  <si>
    <t>Диагностика возбудителей вирусных заболеваний животных:   Инфекционный ларингит кур методом ИФА</t>
  </si>
  <si>
    <t>16.55</t>
  </si>
  <si>
    <t>Диагностика возбудителей вирусных заболеваний животных:   Инфекционный ларингит кур методом ИФА при доставке от 5 до 9 проб</t>
  </si>
  <si>
    <t>16.56</t>
  </si>
  <si>
    <t>Диагностика возбудителей вирусных заболеваний животных:   Инфекционный ларингит кур методом ИФА при доставке 10 и более проб</t>
  </si>
  <si>
    <t>16.57</t>
  </si>
  <si>
    <t>Диагностика возбудителей вирусных заболеваний животных:   Инфекционный ларингит кур методом ИФА при доставке 100 и более проб</t>
  </si>
  <si>
    <t>16.58</t>
  </si>
  <si>
    <t>16.59</t>
  </si>
  <si>
    <t>16.60</t>
  </si>
  <si>
    <t>16.61</t>
  </si>
  <si>
    <t>16.62</t>
  </si>
  <si>
    <t>16.63</t>
  </si>
  <si>
    <t>16.64</t>
  </si>
  <si>
    <t>16.65</t>
  </si>
  <si>
    <t>16.66</t>
  </si>
  <si>
    <t>16.67</t>
  </si>
  <si>
    <t>16.68</t>
  </si>
  <si>
    <t>16.69</t>
  </si>
  <si>
    <t>16.70</t>
  </si>
  <si>
    <t>Диагностика возбудителей вирусных заболеваний животных: Болезнь Ауески методом ПЦР</t>
  </si>
  <si>
    <t>16.71</t>
  </si>
  <si>
    <t>Диагностика возбудителей вирусных заболеваний животных: Болезнь Ауески методом ПЦР при доставке от 5 до 9 проб</t>
  </si>
  <si>
    <t>16.72</t>
  </si>
  <si>
    <t>Диагностика возбудителей вирусных заболеваний животных: Болезнь Ауески методом ПЦР при доставке 10 и более проб</t>
  </si>
  <si>
    <t>16.73</t>
  </si>
  <si>
    <t>Диагностика возбудителей вирусных заболеваний животных: Болезнь Ауески методом ПЦР при доставке 100 и более проб</t>
  </si>
  <si>
    <t>16.74</t>
  </si>
  <si>
    <t>Диагностика возбудителей вирусных заболеваний животных:   Болезнь Ауески методом ИФА</t>
  </si>
  <si>
    <t>16.75</t>
  </si>
  <si>
    <t>Диагностика возбудителей вирусных заболеваний животных:   Болезнь Ауески методом ИФА при доставке от 5 до 9 проб</t>
  </si>
  <si>
    <t>16.76</t>
  </si>
  <si>
    <t>Диагностика возбудителей вирусных заболеваний животных:   Болезнь Ауески методом ИФА при доставке 10 и более проб</t>
  </si>
  <si>
    <t>16.77</t>
  </si>
  <si>
    <t>Диагностика возбудителей вирусных заболеваний животных:   Болезнь Ауески методом ИФА при доставке 100 и более проб</t>
  </si>
  <si>
    <t>16.78</t>
  </si>
  <si>
    <t>16.79</t>
  </si>
  <si>
    <t>16.80</t>
  </si>
  <si>
    <t>16.81</t>
  </si>
  <si>
    <t>16.82</t>
  </si>
  <si>
    <t>Диагностика возбудителей вирусных заболеваний животных:  Трансмиссивный гастроэнтерит методом ИФА</t>
  </si>
  <si>
    <t>16.83</t>
  </si>
  <si>
    <t>Диагностика возбудителей вирусных заболеваний животных:  Трансмиссивный гастроэнтерит методом ИФА при доставке от 5 до 9 проб</t>
  </si>
  <si>
    <t>16.84</t>
  </si>
  <si>
    <t>Диагностика возбудителей вирусных заболеваний животных:  Трансмиссивный гастроэнтерит методом ИФА при доставке 10 и более проб</t>
  </si>
  <si>
    <t>16.85</t>
  </si>
  <si>
    <t>Диагностика возбудителей вирусных заболеваний животных:  Трансмиссивный гастроэнтерит методом ИФА при доставке 100 и более проб</t>
  </si>
  <si>
    <t>16.86</t>
  </si>
  <si>
    <t>16.87</t>
  </si>
  <si>
    <t>16.88</t>
  </si>
  <si>
    <t>16.89</t>
  </si>
  <si>
    <t>16.90</t>
  </si>
  <si>
    <t>16.91</t>
  </si>
  <si>
    <t>16.92</t>
  </si>
  <si>
    <t>16.93</t>
  </si>
  <si>
    <t>16.94</t>
  </si>
  <si>
    <t>Диагностика возбудителей вирусных заболеваний животных:Парагрипп-3 методом ПЦР</t>
  </si>
  <si>
    <t>16.95</t>
  </si>
  <si>
    <t>Диагностика возбудителей вирусных заболеваний животных:Парагрипп-3 методом ПЦР при доставке от 5 до 9 проб</t>
  </si>
  <si>
    <t>16.96</t>
  </si>
  <si>
    <t>Диагностика возбудителей вирусных заболеваний животных:Парагрипп-3 методом ПЦР при доставке 10 и более проб</t>
  </si>
  <si>
    <t>16.97</t>
  </si>
  <si>
    <t>Диагностика возбудителей вирусных заболеваний животных:Парагрипп-3 методом ПЦР при доставке 100 и более проб</t>
  </si>
  <si>
    <t>16.98</t>
  </si>
  <si>
    <t>Диагностика возбудителей вирусных заболеваний животных:  Парагрипп-3 методом ИФА</t>
  </si>
  <si>
    <t>16.99</t>
  </si>
  <si>
    <t>Диагностика возбудителей вирусных заболеваний животных:  Парагрипп-3 методом ИФА при доставке от 5 до 9 проб</t>
  </si>
  <si>
    <t>16.100</t>
  </si>
  <si>
    <t>Диагностика возбудителей вирусных заболеваний животных:  Парагрипп-3 методом ИФА при доставке 10 и более проб</t>
  </si>
  <si>
    <t>16.101</t>
  </si>
  <si>
    <t>Диагностика возбудителей вирусных заболеваний животных:  Парагрипп-3 методом ИФА при доставке 100 и более проб</t>
  </si>
  <si>
    <t>16.102</t>
  </si>
  <si>
    <t>Диагностика возбудителей вирусных заболеваний животных: Парагрипп-3 методом РТГА №2.13.3</t>
  </si>
  <si>
    <t>16.103</t>
  </si>
  <si>
    <t>Диагностика возбудителей вирусных заболеваний животных: Парагрипп-3 методом РТГА при доставке от 5 до 9 проб</t>
  </si>
  <si>
    <t>16.104</t>
  </si>
  <si>
    <t>Диагностика возбудителей вирусных заболеваний животных: Парагрипп-3 методом РТГА при доставке 10 и более проб</t>
  </si>
  <si>
    <t>16.105</t>
  </si>
  <si>
    <t>Диагностика возбудителей вирусных заболеваний животных: Парагрипп-3 методом РТГА при доставке 100 и более проб</t>
  </si>
  <si>
    <t>16.106</t>
  </si>
  <si>
    <t>Диагностика возбудителей вирусных заболеваний животных: Блютанг методом ПЦР</t>
  </si>
  <si>
    <t>16.107</t>
  </si>
  <si>
    <t>Диагностика возбудителей вирусных заболеваний животных: Блютанг методом ПЦР при доставке от 5 до 9 проб</t>
  </si>
  <si>
    <t>16.108</t>
  </si>
  <si>
    <t>Диагностика возбудителей вирусных заболеваний животных: Блютанг методом ПЦР при доставке 10 и более проб</t>
  </si>
  <si>
    <t>16.109</t>
  </si>
  <si>
    <t>Диагностика возбудителей вирусных заболеваний животных: Блютанг методом ПЦР при доставке 100 и более проб</t>
  </si>
  <si>
    <t>16.110</t>
  </si>
  <si>
    <t>Диагностика возбудителей вирусных заболеваний животных:  Блютанг методом ИФА</t>
  </si>
  <si>
    <t>16.111</t>
  </si>
  <si>
    <t>Диагностика возбудителей вирусных заболеваний животных:  Блютанг методом ИФА при доставке от 5 до 9 проб</t>
  </si>
  <si>
    <t>16.112</t>
  </si>
  <si>
    <t>Диагностика возбудителей вирусных заболеваний животных:  Блютанг методом ИФА при доставке 10 и более проб</t>
  </si>
  <si>
    <t>16.113</t>
  </si>
  <si>
    <t>Диагностика возбудителей вирусных заболеваний животных:  Блютанг методом ИФА при доставке 100 и более проб</t>
  </si>
  <si>
    <t>16.114</t>
  </si>
  <si>
    <t>Диагностика возбудителей вирусных заболеваний животных: Бешенство методом ПЦР</t>
  </si>
  <si>
    <t>16.115</t>
  </si>
  <si>
    <t>Диагностика возбудителей вирусных заболеваний животных: Бешенство методом ПЦР при доставке от 5 до 9 проб</t>
  </si>
  <si>
    <t>16.116</t>
  </si>
  <si>
    <t>Диагностика возбудителей вирусных заболеваний животных: Бешенство методом ПЦР при доставке 10 и более проб</t>
  </si>
  <si>
    <t>16.117</t>
  </si>
  <si>
    <t>Диагностика возбудителей вирусных заболеваний животных:  Бешенство методом ИФ</t>
  </si>
  <si>
    <t>16.118</t>
  </si>
  <si>
    <t>Диагностика возбудителей вирусных заболеваний животных:  Бешенство методом ИФ при доставке от 5 до 9 проб</t>
  </si>
  <si>
    <t>16.119</t>
  </si>
  <si>
    <t>Диагностика возбудителей вирусных заболеваний животных:  Бешенство методом ИФ при доставке 10 и более проб</t>
  </si>
  <si>
    <t>16.120</t>
  </si>
  <si>
    <t>Диагностика возбудителей вирусных заболеваний животных:  Бешенство методом ИФА</t>
  </si>
  <si>
    <t>16.121</t>
  </si>
  <si>
    <t>Диагностика возбудителей вирусных заболеваний животных:  Бешенство методом ИФА при доставке от 5 до 9 проб</t>
  </si>
  <si>
    <t>16.122</t>
  </si>
  <si>
    <t>Диагностика возбудителей вирусных заболеваний животных:  Бешенство методом ИФА при доставке 10 и более проб</t>
  </si>
  <si>
    <t>16.123</t>
  </si>
  <si>
    <t>Диагностика возбудителей вирусных заболеваний животных: бешенство методом биопробы</t>
  </si>
  <si>
    <t>16.124</t>
  </si>
  <si>
    <t>Диагностика возбудителей вирусных заболеваний животных: бешенство методом РДП</t>
  </si>
  <si>
    <t>16.125</t>
  </si>
  <si>
    <t>Диагностика возбудителей вирусных заболеваний животных: бешенство методом РДП при доставке от 5 до 9 проб</t>
  </si>
  <si>
    <t>16.126</t>
  </si>
  <si>
    <t>Диагностика возбудителей вирусных заболеваний животных: бешенство методом РДП при доставке 10 и более проб</t>
  </si>
  <si>
    <t>16.127</t>
  </si>
  <si>
    <t>16.128</t>
  </si>
  <si>
    <t>Диагностика возбудителей вирусных заболеваний животных: Парвовирусная болезнь свиней методом ПЦР при доставке от 5 до 9 проб</t>
  </si>
  <si>
    <t>16.129</t>
  </si>
  <si>
    <t>Диагностика возбудителей вирусных заболеваний животных: Парвовирусная болезнь свиней методом ПЦР при доставке 10 и более проб</t>
  </si>
  <si>
    <t>16.130</t>
  </si>
  <si>
    <t>Диагностика возбудителей вирусных заболеваний животных: Парвовирусная болезнь свиней методом ПЦР при доставке 100 и более проб</t>
  </si>
  <si>
    <t>16.131</t>
  </si>
  <si>
    <t>Диагностика возбудителей вирусных заболеваний животных: Парвовирусная болезнь свиней методом ИФА</t>
  </si>
  <si>
    <t>16.132</t>
  </si>
  <si>
    <t>Диагностика возбудителей вирусных заболеваний животных: Парвовирусная болезнь свиней методом ИФА при доставке от 5 до 9 проб</t>
  </si>
  <si>
    <t>16.133</t>
  </si>
  <si>
    <t>Диагностика возбудителей вирусных заболеваний животных: Парвовирусная болезнь свиней методом ИФА при доставке 10 и более проб</t>
  </si>
  <si>
    <t>16.134</t>
  </si>
  <si>
    <t>Диагностика возбудителей вирусных заболеваний животных: Парвовирусная болезнь свиней методом ИФА при доставке 100 и более проб</t>
  </si>
  <si>
    <t>16.135</t>
  </si>
  <si>
    <t>Диагностика возбудителей вирусных заболеваний животных: Парвовирусная болезнь свиней методом РТГА</t>
  </si>
  <si>
    <t>16.136</t>
  </si>
  <si>
    <t>Диагностика возбудителей вирусных заболеваний животных: Парвовирусная болезнь свиней методом РТГА при доставке от 5 до 9 проб</t>
  </si>
  <si>
    <t>16.137</t>
  </si>
  <si>
    <t>Диагностика возбудителей вирусных заболеваний животных: Парвовирусная болезнь свиней методом РТГА при доставке от 10 и более проб</t>
  </si>
  <si>
    <t>16.138</t>
  </si>
  <si>
    <t>Диагностика возбудителей вирусных заболеваний животных: Парвовирусная болезнь свиней методом РТГА при доставке от 100 и более проб</t>
  </si>
  <si>
    <t>16.139</t>
  </si>
  <si>
    <t>Диагностика возбудителей вирусных заболеваний животных: Парвовирусная болезнь свиней методом РГА</t>
  </si>
  <si>
    <t>16.140</t>
  </si>
  <si>
    <t>Диагностика возбудителей вирусных заболеваний животных: Парвовирусная болезнь свиней методом РГА при доставке от 5 до 9 проб</t>
  </si>
  <si>
    <t>16.141</t>
  </si>
  <si>
    <t>Диагностика возбудителей вирусных заболеваний животных: Парвовирусная болезнь свиней методом РГА при доставке 10 и более проб</t>
  </si>
  <si>
    <t>16.142</t>
  </si>
  <si>
    <t>Диагностика возбудителей вирусных заболеваний животных: Парвовирусная болезнь свиней методом РГА при доставке 100 и более проб</t>
  </si>
  <si>
    <t>16.143</t>
  </si>
  <si>
    <t>Диагностика возбудителей вирусных заболеваний животных: Болезнь Шмалленберга методом ПЦР</t>
  </si>
  <si>
    <t>16.144</t>
  </si>
  <si>
    <t>Диагностика возбудителей вирусных заболеваний животных: Болезнь Шмалленберга методом ПЦР при доставке от 5 до 9 проб</t>
  </si>
  <si>
    <t>16.145</t>
  </si>
  <si>
    <t>Диагностика возбудителей вирусных заболеваний животных: Болезнь Шмалленберга методом ПЦР при доставке 10 и более проб</t>
  </si>
  <si>
    <t>16.146</t>
  </si>
  <si>
    <t>Диагностика возбудителей вирусных заболеваний животных: Болезнь Шмалленберга методом ПЦР при доставке 100 и более проб</t>
  </si>
  <si>
    <t>16.147</t>
  </si>
  <si>
    <t>Диагностика возбудителей вирусных заболеваний животных:  Болезнь Шмалленберга методом ИФА</t>
  </si>
  <si>
    <t>16.148</t>
  </si>
  <si>
    <t>Диагностика возбудителей вирусных заболеваний животных:  Болезнь Шмалленберга методом ИФА при доставке от 5 до 9 проб</t>
  </si>
  <si>
    <t>16.149</t>
  </si>
  <si>
    <t>Диагностика возбудителей вирусных заболеваний животных:  Болезнь Шмалленберга методом ИФА при доставке 10 и более проб</t>
  </si>
  <si>
    <t>16.150</t>
  </si>
  <si>
    <t>Диагностика возбудителей вирусных заболеваний животных:  Болезнь Шмалленберга методом ИФА при доставке 100 и более проб</t>
  </si>
  <si>
    <t>16.151</t>
  </si>
  <si>
    <t>Диагностика возбудителей вирусных заболеваний животных: Африканская чума свиней методом ПЦР</t>
  </si>
  <si>
    <t>16.152</t>
  </si>
  <si>
    <t>Диагностика возбудителей вирусных заболеваний животных: Африканская чума свиней методом ПЦР при доставке от 5 до 9 проб</t>
  </si>
  <si>
    <t>16.153</t>
  </si>
  <si>
    <t>Диагностика возбудителей вирусных заболеваний животных: Африканская чума свиней методом ПЦР при доставке 10 и более проб</t>
  </si>
  <si>
    <t>16.154</t>
  </si>
  <si>
    <t>Диагностика возбудителей вирусных заболеваний животных: Африканская чума свиней методом ПЦР при доставке 100 и более проб</t>
  </si>
  <si>
    <t>16.155</t>
  </si>
  <si>
    <t>Диагностика возбудителей вирусных заболеваний животных:  Африканская чума свиней методом ИФА</t>
  </si>
  <si>
    <t>16.156</t>
  </si>
  <si>
    <t>Диагностика возбудителей вирусных заболеваний животных:  Африканская чума свиней методом ИФА при доставке от 5 до 9 проб</t>
  </si>
  <si>
    <t>16.157</t>
  </si>
  <si>
    <t>Диагностика возбудителей вирусных заболеваний животных:  Африканская чума свиней методом ИФА при доставке 10 и более проб</t>
  </si>
  <si>
    <t>16.158</t>
  </si>
  <si>
    <t>Диагностика возбудителей вирусных заболеваний животных:  Африканская чума свиней методом ИФА при доставке 100 и более проб</t>
  </si>
  <si>
    <t>16.159</t>
  </si>
  <si>
    <t>Диагностика возбудителей вирусных заболеваний животных:  Висна - Маеди / артрит-энцефалита методом ИФА</t>
  </si>
  <si>
    <t>16.160</t>
  </si>
  <si>
    <t>Диагностика возбудителей вирусных заболеваний животных:  Висна - Маеди / артрит-энцефалита методом ИФА при доставке от 5 до 9 проб</t>
  </si>
  <si>
    <t>16.161</t>
  </si>
  <si>
    <t>Диагностика возбудителей вирусных заболеваний животных:  Висна - Маеди / артрит-энцефалита методом ИФА при доставке 10 и более проб</t>
  </si>
  <si>
    <t>16.162</t>
  </si>
  <si>
    <t>Диагностика возбудителей вирусных заболеваний животных:  Висна - Маеди / артрит-энцефалита методом ИФА при доставке 100 и более проб</t>
  </si>
  <si>
    <t>16.163</t>
  </si>
  <si>
    <t>Диагностика возбудителей вирусных заболеваний животных:  Болезнь Ньюкасла методом ПЦР</t>
  </si>
  <si>
    <t>16.164</t>
  </si>
  <si>
    <t>Диагностика возбудителей вирусных заболеваний животных:  Болезнь Ньюкасла методом ПЦР при доставке от 5 до 9 проб</t>
  </si>
  <si>
    <t>16.165</t>
  </si>
  <si>
    <t>Диагностика возбудителей вирусных заболеваний животных:  Болезнь Ньюкасла методом ПЦР при доставке 10 и более проб</t>
  </si>
  <si>
    <t>16.166</t>
  </si>
  <si>
    <t>Диагностика возбудителей вирусных заболеваний животных:  Болезнь Ньюкасла методом ПЦР при доставке 100 и более проб</t>
  </si>
  <si>
    <t>16.167</t>
  </si>
  <si>
    <t>Диагностика возбудителей вирусных заболеваний животных: Болезнь Ньюкасла методом ИФА</t>
  </si>
  <si>
    <t>16.168</t>
  </si>
  <si>
    <t>Диагностика возбудителей вирусных заболеваний животных: Болезнь Ньюкасла методом ИФА при доставке от 5 до 9 проб</t>
  </si>
  <si>
    <t>16.169</t>
  </si>
  <si>
    <t>Диагностика возбудителей вирусных заболеваний животных: Болезнь Ньюкасла методом ИФА при доставке 10 и более проб</t>
  </si>
  <si>
    <t>16.170</t>
  </si>
  <si>
    <t>Диагностика возбудителей вирусных заболеваний животных: Болезнь Ньюкасла методом ИФА при доставке 100 и более проб</t>
  </si>
  <si>
    <t>16.171</t>
  </si>
  <si>
    <t>Диагностика возбудителей вирусных заболеваний животных: Болезнь Ньюкасла методом РТГА</t>
  </si>
  <si>
    <t>16.172</t>
  </si>
  <si>
    <t>Диагностика возбудителей вирусных заболеваний животных: Болезнь Ньюкасла методом РТГА при доставке от 5 до 9 проб</t>
  </si>
  <si>
    <t>16.173</t>
  </si>
  <si>
    <t>Диагностика возбудителей вирусных заболеваний животных: Болезнь Ньюкасла методом РТГА при доставке 10 и более проб</t>
  </si>
  <si>
    <t>16.174</t>
  </si>
  <si>
    <t>Диагностика возбудителей вирусных заболеваний животных: Болезнь Ньюкасла методом РТГА при доставке 100 и более проб</t>
  </si>
  <si>
    <t>16.175</t>
  </si>
  <si>
    <t>Диагностика возбудителей вирусных заболеваний животных: Коронавирусная инфекция SARS-CoV-2</t>
  </si>
  <si>
    <t>16.176</t>
  </si>
  <si>
    <t>Диагностика возбудителей вирусных заболеваний животных: Коронавирусная инфекция SARS-CoV-2 при доставке 5 и более проб</t>
  </si>
  <si>
    <t>16.177</t>
  </si>
  <si>
    <t>Диагностика возбудителей вирусных заболеваний животных: Коронавирусная инфекция SARS-CoV-2 при доставке 10 и более проб</t>
  </si>
  <si>
    <t>16.178</t>
  </si>
  <si>
    <t>Диагностика возбудителей вирусных заболеваний животных: Ящур методом</t>
  </si>
  <si>
    <t>16.179</t>
  </si>
  <si>
    <t>Диагностика возбудителей вирусных заболеваний животных: Ящур методом ПЦР при доставке от 5 до 9 проб</t>
  </si>
  <si>
    <t>16.180</t>
  </si>
  <si>
    <t>Диагностика возбудителей вирусных заболеваний животных: Ящур методом ПЦР при доставке 10 и более проб</t>
  </si>
  <si>
    <t>16.181</t>
  </si>
  <si>
    <t>Диагностика возбудителей вирусных заболеваний животных: Ящур методом ПЦР при доставке 100 и более проб</t>
  </si>
  <si>
    <t>16.182</t>
  </si>
  <si>
    <t>Диагностика возбудителей вирусных заболеваний животных: Ящур методом ИФА</t>
  </si>
  <si>
    <t>16.183</t>
  </si>
  <si>
    <t>Диагностика возбудителей вирусных заболеваний животных: Ящур методом ИФА при доставке от 5 до 9 проб</t>
  </si>
  <si>
    <t>16.184</t>
  </si>
  <si>
    <t>Диагностика возбудителей вирусных заболеваний животных: Ящур методом ИФА при доставке 10 и более проб</t>
  </si>
  <si>
    <t>16.185</t>
  </si>
  <si>
    <t>Диагностика возбудителей вирусных заболеваний животных: Ящур методом ИФА при доставке 100 и более проб</t>
  </si>
  <si>
    <t>16.186</t>
  </si>
  <si>
    <t>Диагностика возбудителей вирусных заболеваний животных: определение антител к вирусу ящура типа А методом ИФА</t>
  </si>
  <si>
    <t>16.187</t>
  </si>
  <si>
    <t>Диагностика возбудителей вирусных заболеваний животных: определение антител к вирусу ящура типа А методом ИФА при доставке от 5 до 9 проб</t>
  </si>
  <si>
    <t>16.188</t>
  </si>
  <si>
    <t>Диагностика возбудителей вирусных заболеваний животных: определение антител к вирусу ящура типа А методом ИФА при доставке 10 и более проб</t>
  </si>
  <si>
    <t>16.189</t>
  </si>
  <si>
    <t>Диагностика возбудителей вирусных заболеваний животных: определение антител к вирусу ящура типа А методом ИФА при доставке 100 и более проб</t>
  </si>
  <si>
    <t>16.190</t>
  </si>
  <si>
    <t>Диагностика возбудителей вирусных заболеваний животных: определение антител к вирусу ящура типа Азия-1 методом ИФА</t>
  </si>
  <si>
    <t>16.191</t>
  </si>
  <si>
    <t>Диагностика возбудителей вирусных заболеваний животных: определение антител к вирусу ящура типа Азия-1 методом ИФА при доставке от 5 до 9 проб</t>
  </si>
  <si>
    <t>16.192</t>
  </si>
  <si>
    <t>Диагностика возбудителей вирусных заболеваний животных: определение антител к вирусу ящура типа Азия-1 методом ИФА при доставке 10 и более проб</t>
  </si>
  <si>
    <t>16.193</t>
  </si>
  <si>
    <t>Диагностика возбудителей вирусных заболеваний животных: определение антител к вирусу ящура типа Азия-1 методом ИФА при доставке 100 и более проб</t>
  </si>
  <si>
    <t>16.194</t>
  </si>
  <si>
    <t>Диагностика возбудителей вирусных заболеваний животных: определение антител к вирусу ящура типа О методом ИФА</t>
  </si>
  <si>
    <t>16.195</t>
  </si>
  <si>
    <t>Диагностика возбудителей вирусных заболеваний животных: комплексное исследование определение антител к вирусу ящура типа О методом ИФА при доставке от 5 до 9 проб</t>
  </si>
  <si>
    <t>16.196</t>
  </si>
  <si>
    <t>Диагностика возбудителей вирусных заболеваний животных: комплексное исследование определение антител к вирусу ящура типа О методом ИФА при доставке 10 и более проб</t>
  </si>
  <si>
    <t>16.197</t>
  </si>
  <si>
    <t>Диагностика возбудителей вирусных заболеваний животных: комплексное исследование определение антител к вирусу ящура типа О методом ИФА при доставке 100 и более проб</t>
  </si>
  <si>
    <t>16.198</t>
  </si>
  <si>
    <t>Диагностика возбудителей вирусных заболеваний животных: определение антител к неструктурным белкам вируса ящура</t>
  </si>
  <si>
    <t>16.199</t>
  </si>
  <si>
    <t>Диагностика возбудителей вирусных заболеваний животных: определение антител к неструктурным белкам вируса ящура при доставке от 5 до 9 проб</t>
  </si>
  <si>
    <t>16.200</t>
  </si>
  <si>
    <t>Диагностика возбудителей вирусных заболеваний животных: определение антител к неструктурным белкам вируса ящура при доставке 10 и более проб</t>
  </si>
  <si>
    <t>16.201</t>
  </si>
  <si>
    <t>Диагностика возбудителей вирусных заболеваний животных: определение антител к неструктурным белкам вируса ящура при доставке 100 и более проб</t>
  </si>
  <si>
    <t>16.202</t>
  </si>
  <si>
    <t>Диагностика возбудителей вирусных заболеваний животных: вирусная геморрагическая болезнь кроликов методом ПЦР</t>
  </si>
  <si>
    <t>16.203</t>
  </si>
  <si>
    <t>Диагностика возбудителей вирусных заболеваний животных: вирусная геморрагическая болезнь кроликов методом ПЦР при доставке от 5 до 9 проб</t>
  </si>
  <si>
    <t>16.204</t>
  </si>
  <si>
    <t>Диагностика возбудителей вирусных заболеваний животных: вирусная геморрагическая болезнь кроликов методом ПЦР при доставке 10 и более проб</t>
  </si>
  <si>
    <t>16.205</t>
  </si>
  <si>
    <t>Диагностика возбудителей вирусных заболеваний животных: вирусная геморрагическая болезнь кроликов методом ПЦР при доставке 100 и более проб</t>
  </si>
  <si>
    <t>16.206</t>
  </si>
  <si>
    <t>Диагностика возбудителей вирусных заболеваний животных: Коронавирус кошек и собак методом ПЦР</t>
  </si>
  <si>
    <t>16.207</t>
  </si>
  <si>
    <t>Диагностика возбудителей вирусных заболеваний животных: Коронавирус кошек и собак методом ПЦР при доставке от 5 до 9 проб</t>
  </si>
  <si>
    <t>16.208</t>
  </si>
  <si>
    <t>Диагностика возбудителей вирусных заболеваний животных: Коронавирус кошек и собак методом ПЦР при доставке 10 и более проб</t>
  </si>
  <si>
    <t>16.209</t>
  </si>
  <si>
    <t>Диагностика возбудителей вирусных заболеваний животных: Калицивироз методом ПЦР</t>
  </si>
  <si>
    <t>16.210</t>
  </si>
  <si>
    <t>Диагностика возбудителей вирусных заболеваний животных: Калицивироз методом ПЦР при доставке от 5 до 9 проб</t>
  </si>
  <si>
    <t>16.211</t>
  </si>
  <si>
    <t>Диагностика возбудителей вирусных заболеваний животных: Калицивироз методом ПЦР при доставке 10 и более проб</t>
  </si>
  <si>
    <t>16.212</t>
  </si>
  <si>
    <t>16.213</t>
  </si>
  <si>
    <t>16.214</t>
  </si>
  <si>
    <t>16.215</t>
  </si>
  <si>
    <t>Диагностика возбудителей вирусных заболеваний животных:Парвовироз методом ПЦР</t>
  </si>
  <si>
    <t>16.216</t>
  </si>
  <si>
    <t>Диагностика возбудителей вирусных заболеваний животных:Парвовироз методом ПЦР при доставке от 5 до 9 проб</t>
  </si>
  <si>
    <t>16.217</t>
  </si>
  <si>
    <t>Диагностика возбудителей вирусных заболеваний животных:Парвовироз методом ПЦР при доставке 10 и более проб</t>
  </si>
  <si>
    <t>16.218</t>
  </si>
  <si>
    <t>Диагностика возбудителей вирусных заболеваний животных: аденовирусная инфекция собак методом ПЦР</t>
  </si>
  <si>
    <t>16.219</t>
  </si>
  <si>
    <t>Диагностика возбудителей вирусных заболеваний животных: аденовирусная инфекция собак методом ПЦР при доставке от 5 до 9 проб</t>
  </si>
  <si>
    <t>16.220</t>
  </si>
  <si>
    <t>Диагностика возбудителей вирусных заболеваний животных: аденовирусная инфекция собак методом ПЦР при доставке 10 и более проб</t>
  </si>
  <si>
    <t>16.221</t>
  </si>
  <si>
    <t>Диагностика возбудителей вирусных заболеваний животных: определение антител к вирусу ССЯ-76 методом ИФА</t>
  </si>
  <si>
    <t>16.222</t>
  </si>
  <si>
    <t>Диагностика возбудителей вирусных заболеваний животных: определение антител к вирусу ССЯ-76 методом ИФА при доставке от 5 до 9 проб</t>
  </si>
  <si>
    <t>16.223</t>
  </si>
  <si>
    <t>Диагностика возбудителей вирусных заболеваний животных: определение антител к вирусу ССЯ-76 методом ИФА при доставке 10 и более проб</t>
  </si>
  <si>
    <t>16.224</t>
  </si>
  <si>
    <t>Диагностика возбудителей вирусных заболеваний животных: определение антител к вирусу ССЯ-76 методом ИФА при доставке 100 и более проб</t>
  </si>
  <si>
    <t>16.225</t>
  </si>
  <si>
    <t>Диагностика возбудителей вирусных заболеваний животных:   цирковирус (ЦВС) методом ИФА</t>
  </si>
  <si>
    <t>16.226</t>
  </si>
  <si>
    <t>Диагностика возбудителей вирусных заболеваний животных:   цирковирус (ЦВС) методом ИФА при доставке от 5 до 9 проб</t>
  </si>
  <si>
    <t>16.227</t>
  </si>
  <si>
    <t>Диагностика возбудителей вирусных заболеваний животных:   цирковирус (ЦВС) методом ИФА при доставке 10 и более проб</t>
  </si>
  <si>
    <t>16.228</t>
  </si>
  <si>
    <t>Диагностика возбудителей вирусных заболеваний животных:   цирковирус (ЦВС) методом ИФА при доставке 100 и более проб</t>
  </si>
  <si>
    <t>16.229</t>
  </si>
  <si>
    <t>Диагностика возбудителей вирусных заболеваний животных: Цирковирус свиней методом ПЦР</t>
  </si>
  <si>
    <t>16.230</t>
  </si>
  <si>
    <t>Диагностика возбудителей вирусных заболеваний животных: Цирковирус свиней методом ПЦР при доставке от 5 до 9 проб</t>
  </si>
  <si>
    <t>16.231</t>
  </si>
  <si>
    <t>Диагностика возбудителей вирусных заболеваний животных: Цирковирус свиней методом ПЦР при доставке 10 и более проб</t>
  </si>
  <si>
    <t>16.232</t>
  </si>
  <si>
    <t>Диагностика возбудителей вирусных заболеваний животных: Цирковирус свиней методом ПЦР при доставке 100 и более проб</t>
  </si>
  <si>
    <t>16.233</t>
  </si>
  <si>
    <t>Диагностика возбудителей вирусных заболеваний животных: эпидемическая диарея свиней методом ПЦР</t>
  </si>
  <si>
    <t>16.234</t>
  </si>
  <si>
    <t>Диагностика возбудителей вирусных заболеваний животных: эпидемическая диарея свиней методом ПЦР при доставке от 5 до 9 проб</t>
  </si>
  <si>
    <t>16.235</t>
  </si>
  <si>
    <t>Диагностика возбудителей вирусных заболеваний животных: эпидемическая диарея свиней методом ПЦР при доставке 10 и более проб</t>
  </si>
  <si>
    <t>16.236</t>
  </si>
  <si>
    <t>Диагностика возбудителей вирусных заболеваний животных: эпидемическая диарея свиней методом ПЦР при доставке 100 и более проб</t>
  </si>
  <si>
    <t>16.237</t>
  </si>
  <si>
    <t>Диагностика возбудителей паразитарных заболеваний животных: Инфекционная анемия лошадей (ИНАН) методом ИФА</t>
  </si>
  <si>
    <t>16.238</t>
  </si>
  <si>
    <t>Диагностика возбудителей паразитарных заболеваний животных: Инфекционная анемия лошадей (ИНАН) методом ИФА при доставке от 5 до 9 проб</t>
  </si>
  <si>
    <t>16.239</t>
  </si>
  <si>
    <t>Диагностика возбудителей паразитарных заболеваний животных: Инфекционная анемия лошадей (ИНАН) методом ИФА при доставке 10 и более проб</t>
  </si>
  <si>
    <t>16.240</t>
  </si>
  <si>
    <t>Диагностика возбудителей паразитарных заболеваний животных: Инфекционная анемия лошадей (ИНАН) методом ИФА при доставке 100 и более проб</t>
  </si>
  <si>
    <t>16.241</t>
  </si>
  <si>
    <t>Диагностика возбудителей паразитарных заболеваний животных: Инфекционная анемия лошадей (ИНАН) методом РДП</t>
  </si>
  <si>
    <t>16.242</t>
  </si>
  <si>
    <t>Диагностика возбудителей паразитарных заболеваний животных: Инфекционная анемия лошадей (ИНАН) методом РДП при доставке от 5 до 9 проб</t>
  </si>
  <si>
    <t>16.243</t>
  </si>
  <si>
    <t>Диагностика возбудителей паразитарных заболеваний животных: Инфекционная анемия лошадей (ИНАН) методом РДП при доставке 10 и более проб</t>
  </si>
  <si>
    <t>16.244</t>
  </si>
  <si>
    <t>Диагностика возбудителей паразитарных заболеваний животных: Инфекционная анемия лошадей (ИНАН) методом РДП при доставке 100 и более проб</t>
  </si>
  <si>
    <t>16.245</t>
  </si>
  <si>
    <t>Диагностика возбудителей вирусных заболеваний животных: Вирусная диарея КРС  методом ПЦР</t>
  </si>
  <si>
    <t>16.246</t>
  </si>
  <si>
    <t>Диагностика возбудителей вирусных заболеваний животных: Вирусная диарея КРС  методом ПЦР при доставке от 5 до 10 проб</t>
  </si>
  <si>
    <t>16.247</t>
  </si>
  <si>
    <t>Диагностика возбудителей вирусных заболеваний животных: Вирусная диарея КРС  методом ПЦР при доставке 10 и более проб</t>
  </si>
  <si>
    <t>16.248</t>
  </si>
  <si>
    <t>Диагностика возбудителей вирусных заболеваний животных: Вирусная диарея КРС  методом ПЦР при доставке 100 и более проб</t>
  </si>
  <si>
    <t>16.249</t>
  </si>
  <si>
    <t>Диагностика возбудителей вирусных заболеваний животных:   Вирусная диарея КРС методом ИФА</t>
  </si>
  <si>
    <t>16.250</t>
  </si>
  <si>
    <t>Диагностика возбудителей вирусных заболеваний животных:   Вирусная диарея КРС методом ИФА при доставке от 5 до 9 проб</t>
  </si>
  <si>
    <t>16.251</t>
  </si>
  <si>
    <t>Диагностика возбудителей вирусных заболеваний животных:   Вирусная диарея КРС методом ИФА при доставке 10 и более проб</t>
  </si>
  <si>
    <t>16.252</t>
  </si>
  <si>
    <t>Диагностика возбудителей вирусных заболеваний животных:   Вирусная диарея КРС методом ИФА при доставке 100 и более проб</t>
  </si>
  <si>
    <t>16.253</t>
  </si>
  <si>
    <t>Диагностика возбудителей вирусных заболеваний животных: Аденоматоз овец методом ПЦР</t>
  </si>
  <si>
    <t>16.254</t>
  </si>
  <si>
    <t>Диагностика возбудителей вирусных заболеваний животных: Аденоматоз овец  методом ПЦР при доставке от 5 до 9 проб</t>
  </si>
  <si>
    <t>16.255</t>
  </si>
  <si>
    <t>Диагностика возбудителей вирусных заболеваний животных: Аденоматоз овец  методом ПЦР при доставке 10 и более проб</t>
  </si>
  <si>
    <t>16.256</t>
  </si>
  <si>
    <t>Диагностика возбудителей вирусных заболеваний животных: Аденоматоз овец методом ПЦР при доставке 100 и более проб</t>
  </si>
  <si>
    <t>16.257</t>
  </si>
  <si>
    <t>Диагностика возбудителей вирусных заболеваний животных: Чума МРС методом ПЦР</t>
  </si>
  <si>
    <t>16.258</t>
  </si>
  <si>
    <t>Диагностика возбудителей вирусных заболеваний животных: Чума МРС методом ПЦР при доставке от 5 до 9 проб</t>
  </si>
  <si>
    <t>16.259</t>
  </si>
  <si>
    <t>Диагностика возбудителей вирусных заболеваний животных: Чума МРС  методом ПЦР при доставке 10 и более проб</t>
  </si>
  <si>
    <t>16.260</t>
  </si>
  <si>
    <t>Диагностика возбудителей вирусных заболеваний животных: Чума МРС методом ПЦР при доставке 100 и более проб</t>
  </si>
  <si>
    <t>16.261</t>
  </si>
  <si>
    <t>Диагностика возбудителей паразитарных заболеваний животных: Вирусный артериит лошадей методом ИФА</t>
  </si>
  <si>
    <t>16.262</t>
  </si>
  <si>
    <t>Диагностика возбудителей паразитарных заболеваний животных: Вирусный артериит лошадей методом ИФА при доставке от 5 до 9 проб</t>
  </si>
  <si>
    <t>16.263</t>
  </si>
  <si>
    <t>Диагностика возбудителей паразитарных заболеваний животных: Вирусный артериит лошадей методом ИФА при доставке 10 и более проб</t>
  </si>
  <si>
    <t>16.264</t>
  </si>
  <si>
    <t>Диагностика возбудителей паразитарных заболеваний животных: Вирусный артериит лошадей методом ИФА при доставке 100 и более проб</t>
  </si>
  <si>
    <t>16.265</t>
  </si>
  <si>
    <t>Диагностика возбудителей вирусных заболеваний животных: миксоматоз методом ПЦР</t>
  </si>
  <si>
    <t>16.266</t>
  </si>
  <si>
    <t>Диагностика возбудителей вирусных заболеваний животных :миксоматоз методом ПЦР при доставке 5 до 9 проб</t>
  </si>
  <si>
    <t>16.267</t>
  </si>
  <si>
    <t>Диагностика возбудителей вирусных заболеваний животных :миксоматоз методом ПЦР при доставке 10 и более проб</t>
  </si>
  <si>
    <t>16.268</t>
  </si>
  <si>
    <t>Диагностика возбудителей вирусных заболеваний животных :миксоматоз методом ПЦР при доставке 100 и более проб</t>
  </si>
  <si>
    <t>16.269</t>
  </si>
  <si>
    <t>Диагностика возбудителей вирусных заболеваний животных: лихорадка Ку методом ПЦР</t>
  </si>
  <si>
    <t>16.270</t>
  </si>
  <si>
    <t>Диагностика возбудителей вирусных заболеваний животных: Крымская-Конго геморрагическая лихорадка методом ПЦР</t>
  </si>
  <si>
    <t>16.271</t>
  </si>
  <si>
    <t>Диагностика возбудителей вирусных заболеваний животных: лихорадка Западного Нила методом ПЦР</t>
  </si>
  <si>
    <t>16.272</t>
  </si>
  <si>
    <t>Диагностика возбудителей вирусных заболеваний животных: лихорадка долины Рифт методом ПЦР</t>
  </si>
  <si>
    <t>Диагностика паразитарных заболеваний</t>
  </si>
  <si>
    <t>Диагностика возбудителей паразитарных заболеваний животных:   Токсоплазмоз методом ПЦР</t>
  </si>
  <si>
    <t>Диагностика возбудителей паразитарных заболеваний животных:   Токсоплазмоз методом ПЦР при доставке от 5 до 9 проб № 3.1-к-5</t>
  </si>
  <si>
    <t>Диагностика возбудителей паразитарных заболеваний животных:   Токсоплазмоз методом ПЦР при доставке 10 и более проб</t>
  </si>
  <si>
    <t>Диагностика возбудителей паразитарных заболеваний животных:   Токсоплазмоз методом ПЦР при доставке 100 и более проб</t>
  </si>
  <si>
    <t>Диагностика возбудителей паразитарных заболеваний животных: Случная болезнь методом РСК</t>
  </si>
  <si>
    <t>17.6</t>
  </si>
  <si>
    <t>Диагностика возбудителей паразитарных заболеваний животных: Случная болезнь методом РСК при доставке от 5 до 9 проб</t>
  </si>
  <si>
    <t>17.7</t>
  </si>
  <si>
    <t>Диагностика возбудителей паразитарных заболеваний животных: Случная болезнь методом РСК при доставке 10 и более проб</t>
  </si>
  <si>
    <t>17.8</t>
  </si>
  <si>
    <t>Диагностика возбудителей паразитарных заболеваний животных: Случная болезнь методом РСК при доставке 100 и более проб</t>
  </si>
  <si>
    <t>17.9</t>
  </si>
  <si>
    <t>Диагностика возбудителей паразитарных заболеваний животных: Су-ауру методом ФР</t>
  </si>
  <si>
    <t>17.10</t>
  </si>
  <si>
    <t>Диагностика возбудителей паразитарных заболеваний животных: Су-ауру методом ФР при доставке от 5 до 9 проб</t>
  </si>
  <si>
    <t>17.11</t>
  </si>
  <si>
    <t>Диагностика возбудителей паразитарных заболеваний животных: Су-ауру методом ФР при доставке 10 и более проб</t>
  </si>
  <si>
    <t>17.12</t>
  </si>
  <si>
    <t>Диагностика возбудителей паразитарных заболеваний животных: Су-ауру методом ФР при доставке 100 и более проб</t>
  </si>
  <si>
    <t>17.13</t>
  </si>
  <si>
    <t>Диагностика паразитарных заболеваний животных: трихинеллеза</t>
  </si>
  <si>
    <t>17.14</t>
  </si>
  <si>
    <t>Диагностика паразитарных заболеваний животных: трихинеллеза при доставке от 5 до 9 проб</t>
  </si>
  <si>
    <t>17.15</t>
  </si>
  <si>
    <t>Диагностика паразитарных заболеваний животных: трихинеллеза при доставке 10 и более проб</t>
  </si>
  <si>
    <t>17.16</t>
  </si>
  <si>
    <t>Диагностика возбудителей паразитарных заболеваний животных: Бабезиоз  методом ПЦР</t>
  </si>
  <si>
    <t>17.17</t>
  </si>
  <si>
    <t>Диагностика возбудителей паразитарных заболеваний животных: Бабезиоз методом ПЦР при доставке от 5 до 9 проб</t>
  </si>
  <si>
    <t>17.18</t>
  </si>
  <si>
    <t>Диагностика возбудителей паразитарных заболеваний животных: Бабезиоз  методом ПЦР при доставке 10 и более проб</t>
  </si>
  <si>
    <t>17.19</t>
  </si>
  <si>
    <t>Диагностика возбудителей паразитарных заболеваний животных: Бабезиоз  методом ПЦР при доставке 100 и более проб</t>
  </si>
  <si>
    <t>17.20</t>
  </si>
  <si>
    <t>Обнаружение возбудителя кокцидиоза микроскопическим методом</t>
  </si>
  <si>
    <t>17.21</t>
  </si>
  <si>
    <t>Диагностика возбудителей паразитарных заболеваний животных: пироплазмоз (бабезиоз) лошадей методом ИФА</t>
  </si>
  <si>
    <t>17.22</t>
  </si>
  <si>
    <t>Диагностика возбудителей паразитарных заболеваний животных: Пироплазмоз (бабезиоз) лошадей методом ИФА при доставке от 5 до 9 проб</t>
  </si>
  <si>
    <t>17.23</t>
  </si>
  <si>
    <t>Диагностика возбудителей паразитарных заболеваний животных: Пироплазмоз (бабезиоз) лошадей методом ИФА при доставке от 10 и более проб</t>
  </si>
  <si>
    <t>17.24</t>
  </si>
  <si>
    <t>Диагностика возбудителей паразитарных заболеваний животных: Пироплазмоз (бабезиоз) лошадей методом ИФА при доставке от 100 и более проб</t>
  </si>
  <si>
    <t>Исследования крови</t>
  </si>
  <si>
    <t>Биохимическое исследование сыворотки крови (стандартный профиль)</t>
  </si>
  <si>
    <t>Биохимическое исследование сыворотки крови (минеральный профиль)</t>
  </si>
  <si>
    <t>Пробоподготовка</t>
  </si>
  <si>
    <t>Подготовка исследования методом ПЦР и вирусвыделения на культуре клеток</t>
  </si>
  <si>
    <t>Подготовка  проб для исследования серологическим методом</t>
  </si>
  <si>
    <t>Проведение ветеринарного осмотра*</t>
  </si>
  <si>
    <t>Проведение ветеринарного осмотра транспортного средства для оформления ветеринарных сопроводительных документов до 1000 кг (шт.)</t>
  </si>
  <si>
    <t>кг</t>
  </si>
  <si>
    <t>ч</t>
  </si>
  <si>
    <t>Визуальный, документарный, инструментарный</t>
  </si>
  <si>
    <t>Визуальный, документарный. Инструментальный</t>
  </si>
  <si>
    <t>Визуальный, документарный, инструментальный</t>
  </si>
  <si>
    <t>Гистологический метод</t>
  </si>
  <si>
    <t>Цитологический</t>
  </si>
  <si>
    <t>Биохимический, микроскопический</t>
  </si>
  <si>
    <t>Гематологический метод</t>
  </si>
  <si>
    <t>РБП</t>
  </si>
  <si>
    <t>Бактериологический, микроскопический</t>
  </si>
  <si>
    <t>Паразитологический метод</t>
  </si>
  <si>
    <t>Вирусовыделение</t>
  </si>
  <si>
    <t>РНГА</t>
  </si>
  <si>
    <t>ИФ (МФА)</t>
  </si>
  <si>
    <t>РГА</t>
  </si>
  <si>
    <t>ФР</t>
  </si>
  <si>
    <t>Микроскопический метод</t>
  </si>
  <si>
    <t>Биохимический метод</t>
  </si>
  <si>
    <t>Документарный</t>
  </si>
  <si>
    <r>
      <t>Проведение ветеринарного осмотра транспортного средства для оформления ветеринарных сопроводительных документов от 1001 кг до 2000 т</t>
    </r>
    <r>
      <rPr>
        <strike/>
        <sz val="12"/>
        <rFont val="Times New Roman"/>
        <family val="1"/>
        <charset val="204"/>
      </rPr>
      <t/>
    </r>
  </si>
  <si>
    <r>
      <t>Проведение ветеринарного осмотра транспортного средства для оформления ветеринарных сопроводительных документов свыше 2001 т</t>
    </r>
    <r>
      <rPr>
        <strike/>
        <sz val="12"/>
        <rFont val="Times New Roman"/>
        <family val="1"/>
        <charset val="204"/>
      </rPr>
      <t/>
    </r>
  </si>
  <si>
    <r>
      <t>Проведение ветеринарного осмотра транспортного средства для оформления ветеринарных сопроводительных документов при объеме свыше 200000 тонн</t>
    </r>
    <r>
      <rPr>
        <strike/>
        <sz val="12"/>
        <rFont val="Times New Roman"/>
        <family val="1"/>
        <charset val="204"/>
      </rPr>
      <t/>
    </r>
  </si>
  <si>
    <t>Определение зараженности зерна гравиметрическим методом</t>
  </si>
  <si>
    <t>Определение механической примеси гравиметрическим методом</t>
  </si>
  <si>
    <t>Определение типового состава ручным методом</t>
  </si>
  <si>
    <t>Определение крахмала (условная крахмалистость) поляриметрическим методом</t>
  </si>
  <si>
    <t>Определение каротина визуальным методом</t>
  </si>
  <si>
    <t>Определение каротина ИК-спектрометрия</t>
  </si>
  <si>
    <t>Определение каротина колориметрическим методом</t>
  </si>
  <si>
    <t>62.13</t>
  </si>
  <si>
    <t>Определение содержания токсичных элементов (кадмия, свинца, ртути, мышьяка, меди, цинка  и др.) за каждый элемент методом ААС</t>
  </si>
  <si>
    <t>Определение содержания токсичных элементов (кадмия, свинца, ртути, мышьяка, меди, цинка  и др.) за каждый элемент фотометрическим методом</t>
  </si>
  <si>
    <t>62.14</t>
  </si>
  <si>
    <t>Определение содержания токсичных элементов (кадмия, свинца, ртути, мышьяка, меди, цинка  и др.) за каждый элемент титриметрическим методом</t>
  </si>
  <si>
    <t>Определение содержания токсичных элементов (кадмия, свинца, ртути, мышьяка, меди, цинка  и др.) за каждый элемент ААС с пламенной амтомизацией</t>
  </si>
  <si>
    <t>Определение содержания микотоксинов 1 исследование от одного Заказчика ИФА</t>
  </si>
  <si>
    <t>Определение содержания микотоксинов 2 исследования от одного Заказчика ИФА</t>
  </si>
  <si>
    <t>Определение содержания микотоксинов 3 исследования от одного Заказчика ИФА</t>
  </si>
  <si>
    <t>Определение содержания микотоксинов 4 исследования от одного Заказчика ИФА</t>
  </si>
  <si>
    <t>Определение содержания микотоксинов 5 исследований от одного Заказчика ИФА</t>
  </si>
  <si>
    <t>Определение содержания микотоксинов: Охратоксин А ВЭЖХ</t>
  </si>
  <si>
    <t>Определение содержания микотоксинов: Т2; НТ-2 токсин ВЭЖХ</t>
  </si>
  <si>
    <t>Определение содержания микотоксинов: Зеараленон ВЭЖХ</t>
  </si>
  <si>
    <t>Определение содержания микотоксинов: Фумонизин В1, В2 ВЭЖХ</t>
  </si>
  <si>
    <t>Определение содержания микотоксинов: Афлатоксин В1; В2; G1; G2; сумма афлатоксинов (В1, В2, G1, G2) (индивидуально) ВЭЖХ</t>
  </si>
  <si>
    <t>Определение содержания микотоксинов: Афлатоксин М1 ВЭЖХ</t>
  </si>
  <si>
    <t>Определение содержания микотоксинов: Афлатоксин В1 (серийно) ВЭЖХ</t>
  </si>
  <si>
    <t>Определение содержания микотоксинов: Дезоксиниваленол ВЭЖХ</t>
  </si>
  <si>
    <t>Определение бенз(а)пирена ВЭЖХ</t>
  </si>
  <si>
    <t>Определение содержания микотоксинов: патулин ВЭЖХ</t>
  </si>
  <si>
    <t>Определение содержания микотоксинов: сумма фумонизинов В1, В2 ВЭЖХ</t>
  </si>
  <si>
    <t>Определение содержания микотоксинов методом ТСХ</t>
  </si>
  <si>
    <t>Определение содержания микотоксинов за одно наименование ВЭЖХ- МС/МС</t>
  </si>
  <si>
    <t>Определение глифосата ИФА</t>
  </si>
  <si>
    <t>71.7</t>
  </si>
  <si>
    <t>Летучие органические соединения методом - качественное определение (скрининг) ГХ-МС</t>
  </si>
  <si>
    <t>Определение йодного числа тритриметрическим методом</t>
  </si>
  <si>
    <t>Определение активности уреазы ферментативным методом</t>
  </si>
  <si>
    <t>119.1.4</t>
  </si>
  <si>
    <t>Определение ХОС подтверждающим методом (Газовая хроматография)</t>
  </si>
  <si>
    <t>Определение фосфорорганических пестицидов в продуктах растительного и животного происхождения подтверждающим методом (Газовая хроматография)</t>
  </si>
  <si>
    <t>Определение полихлорированных бифенилов в продуктах пищевых, продовольственном сырье и кормах подтверждающим методом (Газовая хроматография)</t>
  </si>
  <si>
    <t>СТ РК 2010-2010
Вода, почва, фураж, продукты питания растительного и животного происхождения. Определение 2,4-Д (2,4-дихлорфеноксиуксусной кислоты) хроматографическими методами</t>
  </si>
  <si>
    <t>Определение физических свойств теста метод с применением альвеографа</t>
  </si>
  <si>
    <t>Определение физических свойств теста метод с применением фаринографа</t>
  </si>
  <si>
    <t>Определение содержания токсичных элементов:  мышьяка вольтамперметрическим методом</t>
  </si>
  <si>
    <t>Определение содержания токсичных элементов: ртути, мышьяка колориметрическим методом</t>
  </si>
  <si>
    <t>Определение протеиногенных аминокислот методом капиллярного электрофореза</t>
  </si>
  <si>
    <t>Определение массовой доли сухого вещества (корма) воздушно-тепловым методом</t>
  </si>
  <si>
    <t>Определение жирнокислотного состава растительных масел и животных жиров методом ГХ, ГХ-МС</t>
  </si>
  <si>
    <t>Жирно-кислотный состав растительных масел газожидкостным методом</t>
  </si>
  <si>
    <t>Кофеин, танин методом ВЭЖХ</t>
  </si>
  <si>
    <t>Кофеин, танин спектрофотометрическим методом</t>
  </si>
  <si>
    <t>Определение антибиотиков методом ИФА</t>
  </si>
  <si>
    <t>Определение антибиотиков методом ВЭЖХ</t>
  </si>
  <si>
    <t>Определение аминокислот: Определение триптофана (ВЭЖХ-АКА, ТСХ)</t>
  </si>
  <si>
    <t>Определение аминокислот: Цистин + цистеин, метионин</t>
  </si>
  <si>
    <t>Определение органических кислот (Лимонная, L-яблочная) за одно наименование методом ГЖХ</t>
  </si>
  <si>
    <t xml:space="preserve">Определение гидроксиметилфурфураля (ГМФ) ВЭЖХ </t>
  </si>
  <si>
    <t>Определение гидроксиметилфурфураля (ГМФ) фотоколориметрический</t>
  </si>
  <si>
    <t>Определение глифосата ВЭЖХ МС/МС</t>
  </si>
  <si>
    <t>Относительная плотность аэрометрическим методом</t>
  </si>
  <si>
    <t>Определение диоксида серы качественным методом</t>
  </si>
  <si>
    <t>Идентификация пестицидного препарата ГХ-МС</t>
  </si>
  <si>
    <t>Определение содержания одного действующего вещества в пестицидном препарате ГХ, ГХ-МС</t>
  </si>
  <si>
    <t>Определение содержания одного действующего вещества в пестицидном препарате ВЭЖХ</t>
  </si>
  <si>
    <t>Определение содержания одного действующего вещества в пестицидном препарате комбинированный</t>
  </si>
  <si>
    <t>Определение качества одного пестицидного препарата методом ГЖХ</t>
  </si>
  <si>
    <t>Передача документации (счета, счета-фактуры, акта выполненных работ, протокола исследования (испытания) и др.), заверение копий  за 1 страницу:</t>
  </si>
  <si>
    <t>131.5</t>
  </si>
  <si>
    <t>131.6</t>
  </si>
  <si>
    <t>Лабораторная проверка качества пестицидных препаратов</t>
  </si>
  <si>
    <t xml:space="preserve">остаточных количеств пестицидов (за одно действующее вещество) для сельхозтоваропроизводителей </t>
  </si>
  <si>
    <t xml:space="preserve">Летучие органические соединения </t>
  </si>
  <si>
    <t>124</t>
  </si>
  <si>
    <t>1.66.01.3</t>
  </si>
  <si>
    <t>Цезий без озоления</t>
  </si>
  <si>
    <t>1.66.01.4</t>
  </si>
  <si>
    <t>Радионуклиды с озолением</t>
  </si>
  <si>
    <t>Определение содержания токсичных элементов (цинка, меди, свинца, кадмия, и др.) за каждый элемент вольтамперметрическим методом</t>
  </si>
  <si>
    <t>Вольтамперометрический</t>
  </si>
  <si>
    <t>Определение содержания N - нитрозаминов методом ВЭЖХ</t>
  </si>
  <si>
    <t>Определение содержания N - нитрозаминов методом ТСХ</t>
  </si>
  <si>
    <t>метод Гинзбурга</t>
  </si>
  <si>
    <t>ускоренный экстракционным методом</t>
  </si>
  <si>
    <t>ВЭЖХ,ГЖХ</t>
  </si>
  <si>
    <t>Продукция общественного питания (супы, вторые блюда, салаты)</t>
  </si>
  <si>
    <t>Определение остаточного содержания пенициллинов (бензилпенициллин, феноксиметилпенициллин, ампициллин, оксациллин, амоксициллин, клоксациллин) ВЭЖХ - МС/МС</t>
  </si>
  <si>
    <t xml:space="preserve">Определение остаточного содержания пенициллинов (бензилпенициллин, феноксиметилпенициллин, ампициллин, оксациллин,  амоксициллин, клоксациллин) ВЭЖХ-МС/МС </t>
  </si>
  <si>
    <t>Растворимость в воде (кофе растворимый)</t>
  </si>
  <si>
    <t>весовой, визуальный</t>
  </si>
  <si>
    <t>НДС взимается согласно НК РФ (ч.2 гл. 21)</t>
  </si>
  <si>
    <t>ПЕРЕЧЕНЬ И СТОИМОСТЬ ПЛАТНЫХ УСЛУГ (РАБОТ) 
ПО УСТАНОВЛЕНИЮ КАРАНТИННОГО ФИТОСАНИТАРНОГО СОСТОЯНИЯ ПОДКАРАНТИННОЙ ПРОДУКЦИИ (МАТЕРИАЛА, ГРУЗА, ОБЪЕКТА)</t>
  </si>
  <si>
    <t>для филиалов ФГБУ "ЦОК АПК"</t>
  </si>
  <si>
    <t>КАР.</t>
  </si>
  <si>
    <t>КАР.1.</t>
  </si>
  <si>
    <t>Просмотр для выявления семян сорных растений, вредителей и признаков болезней горшечных растениях, посевном и посадочном материале</t>
  </si>
  <si>
    <t>КАР.1.2.</t>
  </si>
  <si>
    <t>Луковицы, клубни, клубневидные корни, клубнелуковицы, корневища, включая разветвленные, находящиеся в состоянии вегетативного покоя, вегетации или цветения прочие живые растения (включая их корни), саженцы, черенки, отводки, клубни луковиц, корневища, горшечные растения:</t>
  </si>
  <si>
    <t>КАР.1.2.1.</t>
  </si>
  <si>
    <t>партия до 500 шт. (весь материал)</t>
  </si>
  <si>
    <t>штука</t>
  </si>
  <si>
    <t>КАР.1.2.2.</t>
  </si>
  <si>
    <t>партия от 501 до 3000 шт.</t>
  </si>
  <si>
    <t>КАР.1.2.3.</t>
  </si>
  <si>
    <t>партия от 3001 до 10000 шт.</t>
  </si>
  <si>
    <t>КАР.1.2.4.</t>
  </si>
  <si>
    <t>партия свыше 10 000 шт.</t>
  </si>
  <si>
    <t>КАР.1.3.</t>
  </si>
  <si>
    <t>Рассады овощных, цветочных и ягодных культур</t>
  </si>
  <si>
    <t>КАР.1.4.</t>
  </si>
  <si>
    <t>Посадочный материал взрослых деревьев (возрастом более 3-х лет)</t>
  </si>
  <si>
    <t>КАР.1.5.</t>
  </si>
  <si>
    <t>Лук-севок:</t>
  </si>
  <si>
    <t>КАР.1.5.1</t>
  </si>
  <si>
    <t>партия до 1 тонны</t>
  </si>
  <si>
    <t>КАР.1.5.2.</t>
  </si>
  <si>
    <t>партия до 15 тонн</t>
  </si>
  <si>
    <t>КАР.1.5.3.</t>
  </si>
  <si>
    <t>партия до 30 тонн</t>
  </si>
  <si>
    <t>КАР.1.5.4.</t>
  </si>
  <si>
    <t>партия свыше 30 тонн</t>
  </si>
  <si>
    <t>КАР.1.6.</t>
  </si>
  <si>
    <t>Семена, плоды и споры для посева:</t>
  </si>
  <si>
    <t>КАР.1.6.1.</t>
  </si>
  <si>
    <t>семенной материал:  семена овощных, цветочных культур, лекарственных и газонных трав (нефасованные):</t>
  </si>
  <si>
    <t>КАР.1.6.1.1.</t>
  </si>
  <si>
    <t>крупносеменные культуры:</t>
  </si>
  <si>
    <t>КАР.1.6.1.1.1.</t>
  </si>
  <si>
    <t>партия до 1 кг</t>
  </si>
  <si>
    <t>КАР.1.6.1.1.2.</t>
  </si>
  <si>
    <t>партия до 10 кг</t>
  </si>
  <si>
    <t>КАР.1.6.1.1.3.</t>
  </si>
  <si>
    <t>партия до 100 кг</t>
  </si>
  <si>
    <t>КАР.1.6.1.1.4.</t>
  </si>
  <si>
    <t>партия свыше 100 кг</t>
  </si>
  <si>
    <t>КАР.1.6.1.2.</t>
  </si>
  <si>
    <t>среднесеменные культуры:</t>
  </si>
  <si>
    <t>КАР.1.6.1.2.1</t>
  </si>
  <si>
    <t>КАР.1.6.1.2.2</t>
  </si>
  <si>
    <t>КАР.1.6.1.2.3</t>
  </si>
  <si>
    <t>КАР.1.6.1.2.4</t>
  </si>
  <si>
    <t>КАР.1.6.1.3</t>
  </si>
  <si>
    <t>мелкосеменные культуры</t>
  </si>
  <si>
    <t>КАР.1.6.1.3.1</t>
  </si>
  <si>
    <t>КАР.1.6.1.3.2</t>
  </si>
  <si>
    <t>КАР.1.6.1.3.3</t>
  </si>
  <si>
    <t>КАР.1.6.1.3.4</t>
  </si>
  <si>
    <t>КАР.1.6.2.</t>
  </si>
  <si>
    <t>пакетированные семена, мицелий грибов: партия семян до 25 пакетов:</t>
  </si>
  <si>
    <t>КАР.1.6.2.1.</t>
  </si>
  <si>
    <t>крупносеменные культуры</t>
  </si>
  <si>
    <t>пакет</t>
  </si>
  <si>
    <t>КАР.1.6.2.2.</t>
  </si>
  <si>
    <t>среднесеменные культуры</t>
  </si>
  <si>
    <t>КАР.1.6.2.3</t>
  </si>
  <si>
    <t>КАР.1.6.3.</t>
  </si>
  <si>
    <t>партия семян от 26 до 100 пакетов:</t>
  </si>
  <si>
    <t>КАР.1.6.3.1.</t>
  </si>
  <si>
    <t>КАР.1.6.3.2.</t>
  </si>
  <si>
    <t>КАР.1.6.3.3.</t>
  </si>
  <si>
    <t>КАР.1.6.4.</t>
  </si>
  <si>
    <t>партия семян от 101 до 500 пакетов:</t>
  </si>
  <si>
    <t>КАР.1.6.4.1.</t>
  </si>
  <si>
    <t>КАР.1.6.4.2.</t>
  </si>
  <si>
    <t>КАР.1.6.4.3.</t>
  </si>
  <si>
    <t>КАР.1.6.5.</t>
  </si>
  <si>
    <t>партия свыше 500 пакетов:</t>
  </si>
  <si>
    <t>КАР.1.6.5.1.</t>
  </si>
  <si>
    <t>КАР.1.6.5.2.</t>
  </si>
  <si>
    <t>КАР.1.6.5.3.</t>
  </si>
  <si>
    <t>КАР.1.6.6.</t>
  </si>
  <si>
    <t>Семена зерновых культур (пшеница, ячмень, тритикале, овес, кукуруза, рожь)</t>
  </si>
  <si>
    <t>КАР.1.6.7.</t>
  </si>
  <si>
    <t>Семена бобовых культур (фасоль, соя, бобы, горох, пелюшки т.д.)</t>
  </si>
  <si>
    <t>КАР.1.6.8.</t>
  </si>
  <si>
    <t>Семена люцерны, клевера, люпина, вики, козлятника, эспарцета</t>
  </si>
  <si>
    <t>КАР.1.6.9.</t>
  </si>
  <si>
    <t>Семена технических и масличных культур (рапс, подсолнечник, кунжут и т.д)</t>
  </si>
  <si>
    <t>КАР.1.6.10.</t>
  </si>
  <si>
    <t>Семена злаковых, кормовых трав (костер, овсяница, райграс, мятлик, суданская трава, лядвенец, тимофеевка, еж, фестул, сорго, фацелий, донник, полевица, сурепка, пырей и т.д.)</t>
  </si>
  <si>
    <t>КАР.1.6.11.</t>
  </si>
  <si>
    <t>Семенной картофель</t>
  </si>
  <si>
    <t>КАР.1.6.12.</t>
  </si>
  <si>
    <t>Срезанные цветы и бутоны, пригодные для составления букетов или для декоративных целей, засушенные листья, ветки и другие части растений без цветков или бутонов, травы, пригодные для составления букетов или для декоративных целей, свежие, засушенные, без дальнейшей обработки</t>
  </si>
  <si>
    <t>КАР.1.6.12.1</t>
  </si>
  <si>
    <t>партия до 1 000 штук</t>
  </si>
  <si>
    <t>КАР.1.6.12.2.</t>
  </si>
  <si>
    <t>партия свыше 1 000 штук</t>
  </si>
  <si>
    <t>каждые последующие 1000 штук</t>
  </si>
  <si>
    <t>КАР.1.6.13.</t>
  </si>
  <si>
    <t>Веники, засушенные части растений, мхи:</t>
  </si>
  <si>
    <t>КАР.1.6.13.1.</t>
  </si>
  <si>
    <t>КАР.1.6.13.2.</t>
  </si>
  <si>
    <t>КАР.1.6.14.</t>
  </si>
  <si>
    <t>Вегетативные части деревьев (ветки):</t>
  </si>
  <si>
    <t>КАР.1.6.14.1</t>
  </si>
  <si>
    <t>до 1 тыс.шт.</t>
  </si>
  <si>
    <t>КАР.1.6.14.2</t>
  </si>
  <si>
    <t>свыше 1 тыс.шт.</t>
  </si>
  <si>
    <t>КАР.1.6.15.</t>
  </si>
  <si>
    <t>Ветки хвойных деревьев, еловый лапник (еловые ветки):</t>
  </si>
  <si>
    <t>КАР.1.6.15.1</t>
  </si>
  <si>
    <t>КАР.1.6.15.2</t>
  </si>
  <si>
    <t>КАР.1.6.16</t>
  </si>
  <si>
    <t>Акация серебристая (мимоза)</t>
  </si>
  <si>
    <t>КАР.1.6.16.1</t>
  </si>
  <si>
    <t>партия до 100 кг (1 партия)</t>
  </si>
  <si>
    <t>КАР.1.6.16.2</t>
  </si>
  <si>
    <t>каждые последующие 100 кг</t>
  </si>
  <si>
    <t>КАР.1.6.17.</t>
  </si>
  <si>
    <t>Рождественские деревья (новогодние елки)</t>
  </si>
  <si>
    <t>КАР.1.6.17.1</t>
  </si>
  <si>
    <t>КАР.1.6.18.</t>
  </si>
  <si>
    <t>Срезанные цветы и бутоны, пригодные для составления букетов или для декоративных целей, свежие:</t>
  </si>
  <si>
    <t>КАР.1.6.18.1.</t>
  </si>
  <si>
    <t>КАР.1.6.18.2.</t>
  </si>
  <si>
    <t>каждые последующие 1000 шт</t>
  </si>
  <si>
    <t>КАР.2.</t>
  </si>
  <si>
    <t>Просмотр для выявления семян сорных растений, вредителей и признаков болезней в подкарантинной продукции, предназначенной для продовольственных и фуражных целей:</t>
  </si>
  <si>
    <t>КАР.2.1.</t>
  </si>
  <si>
    <t>Свежие фрукты: маниок, маранта, салеп, земляная груша или топинамбур, сладкий картофель или батат и аналогичные корнеплоды и клубнеплоды с высоким содержанием крахмала или инулина, свежие, охлажденные или сушеные, целые или нарезанные ломтиками. Сердцевина саговой пальмы, бананы, включая плантайны свежие или сушеные, цитрусовые плоды, свежие или сушеные, яблоки, груши и айва. Свежие абрикосы, вишня и черешня, персики (включая нектарины), сливы и терн, свежие, виноград, прочие фрукты. Свежие томаты, свежие или охлажденные лук репчатый, лук шалот, чеснок, лук-порей и прочие, капуста кочанная, капуста цветная, кольраби, капуста листовая и аналогичные съедобные овощи из рода Brassica. Свежие или охлажденные салат-латук (Lactuca sativa) и цикорий (Cichorium spp.), свежие или охлажденные морковь, репа, свекла столовая, козлобородник, сельдерей корневой, редис и прочие аналогичные съедобные корнеплоды, свежие или охлажденные, огурцы и корнишоны, свежие или охлажденные бобовые лущеные или нелу</t>
  </si>
  <si>
    <t>КАР.2.1.1.</t>
  </si>
  <si>
    <t>Свежие фрукты, виноград, овощи, ягоды (бахчевые), свежи грибы:</t>
  </si>
  <si>
    <t>КАР.2.1.1.1.</t>
  </si>
  <si>
    <t>КАР.2.1.1.2.</t>
  </si>
  <si>
    <t>партия от 1 тонны до 150 тонн</t>
  </si>
  <si>
    <t>за каждую тонну</t>
  </si>
  <si>
    <t>КАР.2.1.1.3.</t>
  </si>
  <si>
    <t>партия свыше 150 тон</t>
  </si>
  <si>
    <t>каждая последующая тонна</t>
  </si>
  <si>
    <t>КАР.2.2.</t>
  </si>
  <si>
    <t>Овощи прочие, свежие или охлажденные, зеленные культуры, салаты, салат-латук, китайский салат, кочанный салат и пр.</t>
  </si>
  <si>
    <t>КАР.2.2.1.</t>
  </si>
  <si>
    <t>партия до 50 кг</t>
  </si>
  <si>
    <t>КАР.2.2.2.</t>
  </si>
  <si>
    <t>партия свыше 50 кг.</t>
  </si>
  <si>
    <t>за каждый последующий килограмм</t>
  </si>
  <si>
    <t>КАР.2.3.</t>
  </si>
  <si>
    <t>Овощи прочие, свежие или охлажденные, зеленная культура в горшочках:</t>
  </si>
  <si>
    <t>КАР.2.3.1.</t>
  </si>
  <si>
    <t>партия до 500 шт.</t>
  </si>
  <si>
    <t>КАР.2.3.2.</t>
  </si>
  <si>
    <t>партия от 501 до 3 000 шт</t>
  </si>
  <si>
    <t>КАР.2.3.3.</t>
  </si>
  <si>
    <t>партия от 3 001 до 10 000 шт</t>
  </si>
  <si>
    <t>КАР.2.3.4.</t>
  </si>
  <si>
    <t>КАР.2.5.</t>
  </si>
  <si>
    <t>Продовольственный картофель</t>
  </si>
  <si>
    <t>КАР.2.6.</t>
  </si>
  <si>
    <t>Зерно продовольственное:</t>
  </si>
  <si>
    <t>КАР.2.6.1</t>
  </si>
  <si>
    <t>-при анализе и экспертизе складских партий</t>
  </si>
  <si>
    <t>КАР.2.6.2</t>
  </si>
  <si>
    <t>КАР.2.6.3</t>
  </si>
  <si>
    <t>-при анализе и экспертизе подкарантинного груза в транспортных средствах (кроме судов) по месту нахождения заказчика</t>
  </si>
  <si>
    <t>КАР.2.6.4</t>
  </si>
  <si>
    <t>-при анализе и экспертизе подкарантинного груза в транспортных средствах (кроме судов) по месту нахождения исполнителя</t>
  </si>
  <si>
    <t>КАР.2.7</t>
  </si>
  <si>
    <t>Зерно на кормовые цели, комбикорма</t>
  </si>
  <si>
    <t>КАР.2.8</t>
  </si>
  <si>
    <t>Зернобобовые и масличные (кроме кунжута) культуры</t>
  </si>
  <si>
    <t>КАР.2.8.1</t>
  </si>
  <si>
    <t>КАР.2.8.2</t>
  </si>
  <si>
    <t>-при анализе и экспертизе судовых партий (погрузочно-разгрузочные операции в судах)</t>
  </si>
  <si>
    <t>КАР.2.8.3</t>
  </si>
  <si>
    <t>КАР.2.8.4</t>
  </si>
  <si>
    <t>КАР.2.9</t>
  </si>
  <si>
    <t>Патока, жом, шрот, жмых и другие компоненты для производства комбикормов</t>
  </si>
  <si>
    <t>КАР.2.10</t>
  </si>
  <si>
    <t>КАР.2.11</t>
  </si>
  <si>
    <t>Кормовая мука, гранулы из рыбы, морских млекопитающих, ракообразных и  беспозвоночных</t>
  </si>
  <si>
    <t>КАР.2.12</t>
  </si>
  <si>
    <t>Сахар-сырец</t>
  </si>
  <si>
    <t>КАР.2.13</t>
  </si>
  <si>
    <t>Какао-бобы, кофе в зернах, орехи, сухофрукты, цукаты, сушеные овощи и ягоды:</t>
  </si>
  <si>
    <t>КАР.2.13.1.</t>
  </si>
  <si>
    <t>КАР.2.13.2.</t>
  </si>
  <si>
    <t>партия свыше 1 тонны</t>
  </si>
  <si>
    <t>КАР.2.14.</t>
  </si>
  <si>
    <t>Пряности, специи, чай, хмель, грибы сушеные, целые, нарезанные кусками, ломтиками, измельченные или в виде порошка, но не повергнутые дальнейшей обработке</t>
  </si>
  <si>
    <t>КАР.2.14.0.</t>
  </si>
  <si>
    <t>2.14.0.</t>
  </si>
  <si>
    <t>КАР.2.14.0.1.</t>
  </si>
  <si>
    <t>за 1 кг</t>
  </si>
  <si>
    <t>КАР.2.14.0.2.</t>
  </si>
  <si>
    <t>за 1 тонну</t>
  </si>
  <si>
    <t>КАР.2.14.1.</t>
  </si>
  <si>
    <t>Кофе, чай, крупа, хлопья и т.д. (фасованные) партии до 100 кг</t>
  </si>
  <si>
    <t>КАР.2.14.2.</t>
  </si>
  <si>
    <t>Сушеные грибы партия до 100 кг</t>
  </si>
  <si>
    <t>КАР.2.14.3.</t>
  </si>
  <si>
    <t>Сушеные грибы партия свыше 100 кг</t>
  </si>
  <si>
    <t>КАР.2.14.4.</t>
  </si>
  <si>
    <t>Сушеные грибы партия свыше 1 тонны</t>
  </si>
  <si>
    <t>КАР.2.15.</t>
  </si>
  <si>
    <t>Крупа, солод</t>
  </si>
  <si>
    <t>КАР.2.16.</t>
  </si>
  <si>
    <t>КАР.2.17.</t>
  </si>
  <si>
    <t>Хлопья (овсяные, пшеничные и т.д.)</t>
  </si>
  <si>
    <t>КАР.2.18.</t>
  </si>
  <si>
    <t>Соевая мука</t>
  </si>
  <si>
    <t>КАР.2.19</t>
  </si>
  <si>
    <t>Глютен</t>
  </si>
  <si>
    <t>КАР.2.20</t>
  </si>
  <si>
    <t>Соевый концентрат, соевый изолят, текстурированный соевый белок</t>
  </si>
  <si>
    <t>КАР.2.21</t>
  </si>
  <si>
    <t>Кокосовая стружка</t>
  </si>
  <si>
    <t>КАР.2.22</t>
  </si>
  <si>
    <t>Побочный кормовой продукт (включая холи-хлорид)</t>
  </si>
  <si>
    <t>КАР.2.23</t>
  </si>
  <si>
    <t>Премикс:</t>
  </si>
  <si>
    <t>КАР.2.23.1.</t>
  </si>
  <si>
    <t>КАР.2.23.2.</t>
  </si>
  <si>
    <t>КАР.2.24.</t>
  </si>
  <si>
    <t>Визуальное микологическое исследование образцов</t>
  </si>
  <si>
    <t>КАР.2.25.</t>
  </si>
  <si>
    <t>Визуальное гербологическое исследование образцов</t>
  </si>
  <si>
    <t>КАР.2.26.</t>
  </si>
  <si>
    <t>Визуальное энтомологическое исследование образцов</t>
  </si>
  <si>
    <t>КАР.3.</t>
  </si>
  <si>
    <t>Просмотр для выявления семян сорных растений, вредителей и признаков болезней подкарантинной продукции, предназначенной для технических целей:</t>
  </si>
  <si>
    <t>КАР.3.1.</t>
  </si>
  <si>
    <t>сахарная свекла</t>
  </si>
  <si>
    <t>КАР.3.2.</t>
  </si>
  <si>
    <t>волокно хлопчатника, джута, кенафа, сизаля, кокосового ореха</t>
  </si>
  <si>
    <t>КАР.3.3.</t>
  </si>
  <si>
    <t>волокно льна и конопли, хны</t>
  </si>
  <si>
    <t>КАР.3.4.</t>
  </si>
  <si>
    <t>табак листовой и др.табачное сырье и отходы</t>
  </si>
  <si>
    <t>КАР.3.5.</t>
  </si>
  <si>
    <t>технический казеин</t>
  </si>
  <si>
    <t>КАР.3.6.</t>
  </si>
  <si>
    <t>сено и солома</t>
  </si>
  <si>
    <t>КАР.3.7.</t>
  </si>
  <si>
    <t>кожсырье, продукты переработки растительных материалов (мат шпигованный, мочалки, пакля смоляна, пальмовые листья, плетеные корзинки из тростника)</t>
  </si>
  <si>
    <t>КАР.3.8.</t>
  </si>
  <si>
    <t>шерсть</t>
  </si>
  <si>
    <t>КАР.3.9.</t>
  </si>
  <si>
    <t>лекарственное сырье</t>
  </si>
  <si>
    <t>КАР.3.10.</t>
  </si>
  <si>
    <t>тапиока и ее аналог</t>
  </si>
  <si>
    <t>КАР.3.12</t>
  </si>
  <si>
    <t>отходы злаковых и бобовых культур (отрубей,высевка,месятков и пр.)</t>
  </si>
  <si>
    <t>КАР.3.13</t>
  </si>
  <si>
    <t>яичный порошок, сухое молоко (сухие сливки)</t>
  </si>
  <si>
    <t>КАР.3.14</t>
  </si>
  <si>
    <t>круглые лесоматериалы, пиломатериалы (шпон, фанера и прочее):</t>
  </si>
  <si>
    <t>КАР.3.14.1.</t>
  </si>
  <si>
    <t>на площадке</t>
  </si>
  <si>
    <t>куб. м</t>
  </si>
  <si>
    <t>КАР.3.14.2.</t>
  </si>
  <si>
    <t>на нижнем складе</t>
  </si>
  <si>
    <t>КАР.3.14.3.</t>
  </si>
  <si>
    <t>в автомашине</t>
  </si>
  <si>
    <t>КАР.3.14.4.</t>
  </si>
  <si>
    <t>в железнодорожном вагоне (контейнере)</t>
  </si>
  <si>
    <t>КАР.3.14.5.</t>
  </si>
  <si>
    <t>на судах и авиатранспорте (контейнере)</t>
  </si>
  <si>
    <t>КАР.3.14.6.</t>
  </si>
  <si>
    <t>Установление содержания средней фактической влажности в продукции и изделиях из древесины в круглом лесе</t>
  </si>
  <si>
    <t>КАР.3.14.7.</t>
  </si>
  <si>
    <t>Установление содержания средней фактической влажности в продукции пиломатериалов и изделий из древесины в пиломатериале</t>
  </si>
  <si>
    <t>КАР.3.15</t>
  </si>
  <si>
    <t>Дрова</t>
  </si>
  <si>
    <t>КАР.3.16</t>
  </si>
  <si>
    <t>Изделия из древесины (в т.ч. деревянный крепежный материал), изделия из рисовой соломки, бамбука</t>
  </si>
  <si>
    <t>КАР.3.17</t>
  </si>
  <si>
    <t>Масса древесная механическая, опилки</t>
  </si>
  <si>
    <t>КАР.3.18.</t>
  </si>
  <si>
    <t>Кварцевый песок, песок</t>
  </si>
  <si>
    <t>КАР.3.19.</t>
  </si>
  <si>
    <t>Глина</t>
  </si>
  <si>
    <t>КАР.3.20.</t>
  </si>
  <si>
    <t>Щебень, галька и т.д.</t>
  </si>
  <si>
    <t>КАР.3.21</t>
  </si>
  <si>
    <t>Субстрат, компост</t>
  </si>
  <si>
    <t>КАР.3.22.</t>
  </si>
  <si>
    <t>Торф, грунт, почвогрунт, питательный грунт:</t>
  </si>
  <si>
    <t>КАР.3.22.1</t>
  </si>
  <si>
    <t>КАР.3.22.2.</t>
  </si>
  <si>
    <t>КАР.3.23.</t>
  </si>
  <si>
    <t>Продукты переработки сырья растительного происхождения в цистернах, контейнерах и других герметичных емкостях (растительное масло, тапиока, прочее)</t>
  </si>
  <si>
    <t>КАР.3.24.</t>
  </si>
  <si>
    <t>КАР.3.25.</t>
  </si>
  <si>
    <t>КАР.3.26.</t>
  </si>
  <si>
    <t>Почтовые отправления растительного происхождения (продовольственное зерно, зернофураж и др.)</t>
  </si>
  <si>
    <t>КАР.4.</t>
  </si>
  <si>
    <t>Просмотр для выявления семян сорных растений, вредителей и признаков болезней в таре и упаковочных материалах</t>
  </si>
  <si>
    <t>КАР.4.1.</t>
  </si>
  <si>
    <t>Пустые деревянные ящики</t>
  </si>
  <si>
    <t>1 ед.</t>
  </si>
  <si>
    <t>КАР.4.2.</t>
  </si>
  <si>
    <t>Картонные коробки, коробки из гофрокартона, материал из гофрокартона</t>
  </si>
  <si>
    <t>КАР.4.3.</t>
  </si>
  <si>
    <t>Материал и упаковка ламинирования</t>
  </si>
  <si>
    <t>КАР.4.4.</t>
  </si>
  <si>
    <t>Мешкотара (джутовая и тканевая)</t>
  </si>
  <si>
    <t>КАР.4.5.</t>
  </si>
  <si>
    <t>Поддон</t>
  </si>
  <si>
    <t>КАР.4.6.</t>
  </si>
  <si>
    <t>Барабан</t>
  </si>
  <si>
    <t>КАР.4.7.</t>
  </si>
  <si>
    <t>Иной упаковочный материал</t>
  </si>
  <si>
    <t>КАР.4.8.</t>
  </si>
  <si>
    <t>Упаковочный материал для жидких пищевых продуктов</t>
  </si>
  <si>
    <t>1 тыс.шт.</t>
  </si>
  <si>
    <t>КАР.4.9.</t>
  </si>
  <si>
    <t>Картонная упаковка, бывшая в эксплуатации</t>
  </si>
  <si>
    <t>КАР.5.</t>
  </si>
  <si>
    <t>Просмотр для выявления семян сорных растений, вредителей в транспортных средствах свободных от груза и на объектах:</t>
  </si>
  <si>
    <t>КАР.5.1.</t>
  </si>
  <si>
    <t>Суда водоизмещением: до 3 000 тонн</t>
  </si>
  <si>
    <t>ед.</t>
  </si>
  <si>
    <t>КАР.5.2.</t>
  </si>
  <si>
    <t>Суда водоизмещением: до 6 000 тонн</t>
  </si>
  <si>
    <t>КАР.5.3.</t>
  </si>
  <si>
    <t>Суда водоизмещением: до 15 000 тонн</t>
  </si>
  <si>
    <t>КАР.5.4.</t>
  </si>
  <si>
    <t>Суда водоизмещением: от 15 000 до 50 000 тонн</t>
  </si>
  <si>
    <t>КАР.5.5.</t>
  </si>
  <si>
    <t>Суда водоизмещением: свыше 50 000 тонн</t>
  </si>
  <si>
    <t>КАР.5.6.</t>
  </si>
  <si>
    <t>Вагоны</t>
  </si>
  <si>
    <t>КАР.5.7.</t>
  </si>
  <si>
    <t>Контейнеры</t>
  </si>
  <si>
    <t>КАР.5.8.</t>
  </si>
  <si>
    <t>Автобусы</t>
  </si>
  <si>
    <t>КАР.5.9.</t>
  </si>
  <si>
    <t>Грузовые автомобили</t>
  </si>
  <si>
    <t>КАР.5.10.</t>
  </si>
  <si>
    <t>Легковые автомобили</t>
  </si>
  <si>
    <t>КАР.5.11.</t>
  </si>
  <si>
    <t>Самолеты</t>
  </si>
  <si>
    <t>КАР.5.12.</t>
  </si>
  <si>
    <t>импортные б/у транспортные средства (визуальный анализ): грузовые автомбили, спецтехника</t>
  </si>
  <si>
    <t>КАР.5.13.</t>
  </si>
  <si>
    <t>Легковые автомобили б/у</t>
  </si>
  <si>
    <t>КАР.5.14.</t>
  </si>
  <si>
    <t>Складские помещения</t>
  </si>
  <si>
    <t>КАР.5.15.</t>
  </si>
  <si>
    <t>Открытые площадки</t>
  </si>
  <si>
    <t>КАР.5.16.</t>
  </si>
  <si>
    <t>Питомники</t>
  </si>
  <si>
    <t>КАР.5.17.</t>
  </si>
  <si>
    <t>Теплицы</t>
  </si>
  <si>
    <t>КАР.5.18.</t>
  </si>
  <si>
    <t>Картофелехранилища, овощехранилища</t>
  </si>
  <si>
    <t>КАР.5.19.</t>
  </si>
  <si>
    <t>Поля открытого грунта: до 1 га</t>
  </si>
  <si>
    <t>кв.км</t>
  </si>
  <si>
    <t>КАР.5.20.</t>
  </si>
  <si>
    <t>Поля открытого грунта: свыше 1 га</t>
  </si>
  <si>
    <t>КАР.5.21.</t>
  </si>
  <si>
    <t>Поля открытого грунта: свыше 10 га</t>
  </si>
  <si>
    <t>КАР.5.22.</t>
  </si>
  <si>
    <t>Холодильные камеры</t>
  </si>
  <si>
    <t>КАР.6.</t>
  </si>
  <si>
    <t>Просмотр для выявлениия вредителей при обследовании посевов, посадок:</t>
  </si>
  <si>
    <t>КАР.6.1.</t>
  </si>
  <si>
    <t>многлетние культуры и породы</t>
  </si>
  <si>
    <t>КАР.6.2.</t>
  </si>
  <si>
    <t>однолетние культуры в открытом грунте</t>
  </si>
  <si>
    <t>КАР.6.3.</t>
  </si>
  <si>
    <t>культуры в закрытом грунте</t>
  </si>
  <si>
    <t>КАР.6.4.</t>
  </si>
  <si>
    <t>Обследование с применением феромонных и пищевых ловушек и отбором сметок</t>
  </si>
  <si>
    <t>КАР.6.4.1.</t>
  </si>
  <si>
    <t>многолетние культуры и породы</t>
  </si>
  <si>
    <t>КАР.6.4.2.</t>
  </si>
  <si>
    <t>КАР.6.4.3.</t>
  </si>
  <si>
    <t>КАР.6.4.4.</t>
  </si>
  <si>
    <t>складские помещения с продукцией</t>
  </si>
  <si>
    <t>КАР.6.4.5.</t>
  </si>
  <si>
    <t>складские помещения пустые</t>
  </si>
  <si>
    <t>КАР.6.5.</t>
  </si>
  <si>
    <t>Обследование с применением цветных ловушек:</t>
  </si>
  <si>
    <t>КАР.6.5.1.</t>
  </si>
  <si>
    <t>многолетних и однолетних культур и пород в открытом грунте</t>
  </si>
  <si>
    <t>КАР.6.5.2.</t>
  </si>
  <si>
    <t>культур в закрытом грунте</t>
  </si>
  <si>
    <t>КАР.6.6</t>
  </si>
  <si>
    <t>КАР.6.6.1</t>
  </si>
  <si>
    <t>методом шеренги с учетом площади под очагами</t>
  </si>
  <si>
    <t>КАР.6.6.2</t>
  </si>
  <si>
    <t>маршрутным методом:</t>
  </si>
  <si>
    <t>КАР.6.6.2.1</t>
  </si>
  <si>
    <t>культур сплошного посева</t>
  </si>
  <si>
    <t>КАР.6.6.2.2</t>
  </si>
  <si>
    <t>пропашных культур</t>
  </si>
  <si>
    <t>КАР.6.6.2.3</t>
  </si>
  <si>
    <t>конопли, сои, многолетних трав</t>
  </si>
  <si>
    <t>КАР.6.6.2.4</t>
  </si>
  <si>
    <t>паровых полей и невозделанных земель</t>
  </si>
  <si>
    <t>КАР.6.6.2.5</t>
  </si>
  <si>
    <t>садов, виноградников, цветочных культур</t>
  </si>
  <si>
    <t>КАР.6.7</t>
  </si>
  <si>
    <t>Обследование земельных угодий на выявление возбудителей карантинных болезней:</t>
  </si>
  <si>
    <t>КАР.6.7.1</t>
  </si>
  <si>
    <t>КАР.6.7.1.1</t>
  </si>
  <si>
    <t>КАР.6.7.1.2</t>
  </si>
  <si>
    <t>КАР.6.7.1.3</t>
  </si>
  <si>
    <t>садов, виноградников, ягодных, цветочных и декоративных культур и пород</t>
  </si>
  <si>
    <t>КАР.6.7.1.4</t>
  </si>
  <si>
    <t>картофеля на выявление картофельных нематод в производственных посадках</t>
  </si>
  <si>
    <t>КАР.6.8</t>
  </si>
  <si>
    <t>Выемка среднего почвенного образца на выявление цистообразующих нематод в производственных посадках</t>
  </si>
  <si>
    <t>средняя проба</t>
  </si>
  <si>
    <t>КАР.6.9</t>
  </si>
  <si>
    <t>Визуальный анализ клубней картофеля на выявление рака картофеля в производственных посадках</t>
  </si>
  <si>
    <t>КАР.6.11</t>
  </si>
  <si>
    <t>Доставка сотрудника к месту расположения подкарантинного материала (подкарантинного объекта) и доставка проб (образцов) подкарантинных материалов (или сметок) в стационарную лабораторию для осуществления лабораторной карантинной фитосанитарной экспертизы</t>
  </si>
  <si>
    <t>КАР.6.12</t>
  </si>
  <si>
    <t>Изучение и анализ сведений и информации, содержащейся в документации, подтверждающей фитосанитарное состояние подкарантинной продукции и соответствие требованиям стран-импортеров судовых партий без изменения страны назначения (документарная проверка)</t>
  </si>
  <si>
    <t>1 заявка
(1 пакет документов)</t>
  </si>
  <si>
    <t>КАР.7.</t>
  </si>
  <si>
    <t>Лабораторная энтомологическая экспертиза средних проб подкарантинной продукции (объектов)</t>
  </si>
  <si>
    <t>КАР.7.1.</t>
  </si>
  <si>
    <t>Лабраторный анализ средней пробы:</t>
  </si>
  <si>
    <t>КАР.7.1.1.</t>
  </si>
  <si>
    <t>исследование образца</t>
  </si>
  <si>
    <t>образец (проба)</t>
  </si>
  <si>
    <t>КАР.7.2.</t>
  </si>
  <si>
    <t>Анализ сборов из ловушек и подготовка насекомых к определению:</t>
  </si>
  <si>
    <t>КАР.7.2.1.</t>
  </si>
  <si>
    <t>феромонные ловушки</t>
  </si>
  <si>
    <t>ловушки</t>
  </si>
  <si>
    <t>КАР.7.2.2.</t>
  </si>
  <si>
    <t>пищевые приманки, сметки</t>
  </si>
  <si>
    <t>приманка</t>
  </si>
  <si>
    <t>КАР.7.2.3.</t>
  </si>
  <si>
    <t>световые ловушки</t>
  </si>
  <si>
    <t>ловушка</t>
  </si>
  <si>
    <t>КАР.7.2.4.</t>
  </si>
  <si>
    <t>цветные ловушки</t>
  </si>
  <si>
    <t>КАР.7.3.</t>
  </si>
  <si>
    <t>Выявление скрытой зараженности:</t>
  </si>
  <si>
    <t>КАР.7.3.1.</t>
  </si>
  <si>
    <t>метод рентгенографии</t>
  </si>
  <si>
    <t>КАР.7.3.2.</t>
  </si>
  <si>
    <t>флотационный метод, окрашивания и др.</t>
  </si>
  <si>
    <t>КАР.7.3.3.</t>
  </si>
  <si>
    <t>метод кондиционирования</t>
  </si>
  <si>
    <t>КАР.7.3.4.</t>
  </si>
  <si>
    <t>доращивание вредитлей растений до стадии имаго в лабораторных условиях</t>
  </si>
  <si>
    <t>КАР.7.4.</t>
  </si>
  <si>
    <t>Идентификация вредителей растений</t>
  </si>
  <si>
    <t>КАР.7.4.1.</t>
  </si>
  <si>
    <t>без изготовления микропрепаратов</t>
  </si>
  <si>
    <t>вид</t>
  </si>
  <si>
    <t>КАР.7.4.2.</t>
  </si>
  <si>
    <t>с изготовлением микропрепарата гениталий или др. частей тела</t>
  </si>
  <si>
    <t>определение</t>
  </si>
  <si>
    <t>КАР.7.5.</t>
  </si>
  <si>
    <t>КАР.7.5.1.</t>
  </si>
  <si>
    <t>с детекцией результатов в реальном времени</t>
  </si>
  <si>
    <t>анализ</t>
  </si>
  <si>
    <t>КАР.7.5.2.</t>
  </si>
  <si>
    <t>с детекцией результатов методом электрофореза</t>
  </si>
  <si>
    <t>КАР.7.6.</t>
  </si>
  <si>
    <t>методом секвенирования ДНК</t>
  </si>
  <si>
    <t>КАР.8.</t>
  </si>
  <si>
    <t>Лабораторная фитопатологическая экспертиза средних проб подкарантинной продукции (объектов)</t>
  </si>
  <si>
    <t>КАР.8.1.</t>
  </si>
  <si>
    <t>Лабораторная микологическая экспертиза образцов (проб) подкарнтинных материалов:</t>
  </si>
  <si>
    <t>КАР.8.1.1</t>
  </si>
  <si>
    <t>Подготовка средней пробы и проведение анализа на выявление признаков поражения возбудителями грибных болезней:</t>
  </si>
  <si>
    <t>КАР.8.1.1.1</t>
  </si>
  <si>
    <t>семена пакетированные</t>
  </si>
  <si>
    <t>КАР.8.1.1.2</t>
  </si>
  <si>
    <t>вегетативные часть растения</t>
  </si>
  <si>
    <t>КАР.8.1.1.3</t>
  </si>
  <si>
    <t>семена непакетированные/зерно</t>
  </si>
  <si>
    <t>КАР.8.1.2</t>
  </si>
  <si>
    <t>Анализ на выявление возбудителей грибных заболеваний:</t>
  </si>
  <si>
    <t>КАР.8.1.2.1</t>
  </si>
  <si>
    <t>метод микроскопирования с применением определительного материала</t>
  </si>
  <si>
    <t>КАР.8.1.2.2</t>
  </si>
  <si>
    <t>метод смыва спор, центрифугирования и микроспирования</t>
  </si>
  <si>
    <t>КАР.8.1.2.3</t>
  </si>
  <si>
    <t>метод микроскопирования и морфометрии</t>
  </si>
  <si>
    <t>КАР.8.1.2.4</t>
  </si>
  <si>
    <t>метод влажной камеры и микроскопирования</t>
  </si>
  <si>
    <t>КАР.8.1.2.5</t>
  </si>
  <si>
    <t>с использованием питательной среды</t>
  </si>
  <si>
    <t>КАР.8.1.2.6</t>
  </si>
  <si>
    <t>метод биоприманок и микроскопирования</t>
  </si>
  <si>
    <t>КАР.8.1.2.7</t>
  </si>
  <si>
    <t>методом ИФА (иммуноферментным)</t>
  </si>
  <si>
    <t>КАР.8.1.2.8</t>
  </si>
  <si>
    <t>КАР.8.1.2.8.1</t>
  </si>
  <si>
    <t>КАР.8.1.2.8.1.1</t>
  </si>
  <si>
    <t>1 анализ</t>
  </si>
  <si>
    <t>КАР.8.1.2.8.1.2</t>
  </si>
  <si>
    <t>за каждый последующий анализ</t>
  </si>
  <si>
    <t>КАР.8.1.2.8.2</t>
  </si>
  <si>
    <t>КАР.8.1.2.8.2.1</t>
  </si>
  <si>
    <t>КАР.8.1.2.8.2.2</t>
  </si>
  <si>
    <t>КАР.8.1.2.9</t>
  </si>
  <si>
    <t>КАР.8.1.3</t>
  </si>
  <si>
    <t>Анализ средних проб почвы и клубней картофеля на рак картофеля:</t>
  </si>
  <si>
    <t>КАР.8.1.3.1</t>
  </si>
  <si>
    <t>анализ почвенного образца (пробы) методом флотации</t>
  </si>
  <si>
    <t>КАР.8.1.3.2</t>
  </si>
  <si>
    <t>анализ почвенного образца (пробы) биологическим методом</t>
  </si>
  <si>
    <t>КАР.8.1.3.3</t>
  </si>
  <si>
    <t>анализ образца (пробы) клубней анатомо-морфологическим методом</t>
  </si>
  <si>
    <t>Испытания семян на выявление возбудителей грибных заболеваний: Определение содержания спорыньи визуальным методом</t>
  </si>
  <si>
    <t>Метод окрашивания мицелия в зерне для головневых грибов рода Ustilago</t>
  </si>
  <si>
    <t>КАР.8.2.</t>
  </si>
  <si>
    <t>Экспертиза на выявление бактерий и изучение их признаков:</t>
  </si>
  <si>
    <t>КАР.8.2.1</t>
  </si>
  <si>
    <t>Подготовка образца для анализа</t>
  </si>
  <si>
    <t>КАР.8.2.2</t>
  </si>
  <si>
    <t>Анализ семян/зерна или вегетативных частей растений на выявление и идентификацию возбудителей бактериальных болезней:</t>
  </si>
  <si>
    <t>КАР.8.2.2.1</t>
  </si>
  <si>
    <t>культурно-морфологический метод</t>
  </si>
  <si>
    <t>КАР.8.2.2.2</t>
  </si>
  <si>
    <t>биохимический метод</t>
  </si>
  <si>
    <t>КАР.8.2.2.3</t>
  </si>
  <si>
    <t>серологический метод</t>
  </si>
  <si>
    <t>КАР.8.2.2.4</t>
  </si>
  <si>
    <t>тест на патогенность</t>
  </si>
  <si>
    <t>КАР.8.2.3</t>
  </si>
  <si>
    <t>Выявление и идентификация бактерий:</t>
  </si>
  <si>
    <t>КАР.8.2.3.1</t>
  </si>
  <si>
    <t>методом ИФ (иммунофлюоресцентным)</t>
  </si>
  <si>
    <t>КАР.8.2.3.2</t>
  </si>
  <si>
    <t>КАР.8.2.3.3</t>
  </si>
  <si>
    <t>КАР.8.2.3.3.1</t>
  </si>
  <si>
    <t>КАР.8.2.3.3.1.1</t>
  </si>
  <si>
    <t>КАР.8.2.3.3.1.2</t>
  </si>
  <si>
    <t>КАР.8.2.3.3.2</t>
  </si>
  <si>
    <t>КАР.8.2.3.3.2.1</t>
  </si>
  <si>
    <t>КАР.8.2.3.3.2.2</t>
  </si>
  <si>
    <t>КАР.8.2.3.4</t>
  </si>
  <si>
    <t>КАР.8.3</t>
  </si>
  <si>
    <t>Лабораторная вирусологическая экспертиза образцов (проб) подкарантинных материалов:</t>
  </si>
  <si>
    <t>КАР.8.3.1.</t>
  </si>
  <si>
    <t>КАР.8.3.2.</t>
  </si>
  <si>
    <t>Анализ методом:</t>
  </si>
  <si>
    <t>КАР.8.3.2.1</t>
  </si>
  <si>
    <t>КАР.8.3.2.2</t>
  </si>
  <si>
    <t>КАР.8.3.2.2.1</t>
  </si>
  <si>
    <t>КАР.8.3.2.2.1.1</t>
  </si>
  <si>
    <t>КАР.8.3.2.2.1.2</t>
  </si>
  <si>
    <t>КАР.8.3.2.2.2</t>
  </si>
  <si>
    <t>КАР.8.3.2.2.2.1</t>
  </si>
  <si>
    <t>КАР.8.3.2.2.2.2</t>
  </si>
  <si>
    <t>КАР.8.3.2.3</t>
  </si>
  <si>
    <t>методом растений-индикаторов</t>
  </si>
  <si>
    <t>КАР.8.3.2.4</t>
  </si>
  <si>
    <t>КАР.8.4</t>
  </si>
  <si>
    <t>Лабораторная гельминтологическая экспертиза образцов (проб) подкарантинных материалов:</t>
  </si>
  <si>
    <t>КАР.8.4.1</t>
  </si>
  <si>
    <t>КАР.8.4.2</t>
  </si>
  <si>
    <t>КАР.8.4.2.1</t>
  </si>
  <si>
    <t>методом Бермана</t>
  </si>
  <si>
    <t>КАР.8.4.2.2</t>
  </si>
  <si>
    <t>вороночным и вороночно-флотационным</t>
  </si>
  <si>
    <t>КАР.8.4.2.3</t>
  </si>
  <si>
    <t>с использованием цистовыделителя</t>
  </si>
  <si>
    <t>КАР.8.4.2.4</t>
  </si>
  <si>
    <t>выделение галловых нематод</t>
  </si>
  <si>
    <t>КАР.8.4.2.5</t>
  </si>
  <si>
    <t>идентификация нематод морфологическим методом</t>
  </si>
  <si>
    <t>КАР.8.4.2.6</t>
  </si>
  <si>
    <t>определение жизнеспособости нематод методом микроскопирования (1 циста)</t>
  </si>
  <si>
    <t>КАР.8.4.2.7</t>
  </si>
  <si>
    <t>КАР.8.4.2.7.1</t>
  </si>
  <si>
    <t>КАР.8.4.2.7.2</t>
  </si>
  <si>
    <t>КАР.8.4.2.8</t>
  </si>
  <si>
    <t>КАР.9</t>
  </si>
  <si>
    <t>Лабораторная гербологическая экспертиза средних проб подкарантинной продукции (объекта)</t>
  </si>
  <si>
    <t>КАР.9.1.</t>
  </si>
  <si>
    <t>Лабораторный анализ и разбор средней пробы (исследование образца)</t>
  </si>
  <si>
    <t>КАР.9.2.</t>
  </si>
  <si>
    <t>Экспертиза (исследование) почвы (при осмотре саженцев,рассады) методами:</t>
  </si>
  <si>
    <t>КАР.9.2.1.</t>
  </si>
  <si>
    <t>ручное выделение семян и плодов</t>
  </si>
  <si>
    <t>КАР.9.2.2.</t>
  </si>
  <si>
    <t>отмывка</t>
  </si>
  <si>
    <t>КАР.9.3.</t>
  </si>
  <si>
    <t>Экспертиза шрота, комбикормов, жмыха, другой переработанной продукции и сметок</t>
  </si>
  <si>
    <t>КАР.9.4.</t>
  </si>
  <si>
    <t>Определение (до вида и рода) видового состава семян и плодов по внешним морфологическим признакам</t>
  </si>
  <si>
    <t>КАР.9.5.</t>
  </si>
  <si>
    <t>Определение видового состава семян и плодов по внутреннему строению</t>
  </si>
  <si>
    <t>КАР.9.6.</t>
  </si>
  <si>
    <t>Исследование жизнеспособности семян и плодов сорных растений</t>
  </si>
  <si>
    <t>КАР.9.7.</t>
  </si>
  <si>
    <t>Определение до вида и рода живого растения</t>
  </si>
  <si>
    <t>КАР.9.8.</t>
  </si>
  <si>
    <t>Определение до вида и рода растения по гербарному образцу</t>
  </si>
  <si>
    <t>КАР.9.9.</t>
  </si>
  <si>
    <t>Выделение пылевидных семян</t>
  </si>
  <si>
    <t>КАР.15</t>
  </si>
  <si>
    <t>Оформлениие документации</t>
  </si>
  <si>
    <t>КАР.15.1</t>
  </si>
  <si>
    <t>Оформление заключения о карантинном фитосанитарном состоянии продукции/объекта</t>
  </si>
  <si>
    <t>КАР.15.2</t>
  </si>
  <si>
    <t>Оформление протокола исследований (испытаний)</t>
  </si>
  <si>
    <t>КАР.15.3</t>
  </si>
  <si>
    <t>Передача документации (счета, счета-фактуры, акта выполненных работ, заключения о карантинном фитосанитарном состоянии подкарантинной продукции/объекта, свидетельства карантинной экспертизы, протокола исследования (испытания), протокола (заключения) об установлении средней (фактической) влажности древесины и др. по:</t>
  </si>
  <si>
    <t>КАР.15.3.1</t>
  </si>
  <si>
    <t>электронной почте</t>
  </si>
  <si>
    <t>страница</t>
  </si>
  <si>
    <t>КАР.15.3.2</t>
  </si>
  <si>
    <t>КАР.15.3.3</t>
  </si>
  <si>
    <t>Изготовление копии документов</t>
  </si>
  <si>
    <t>Примечание:</t>
  </si>
  <si>
    <t>Дополнительные коэффициенты на цены (применяются только по согласованию с заказчиком):</t>
  </si>
  <si>
    <t>Наименование коэффициента</t>
  </si>
  <si>
    <t>Размер</t>
  </si>
  <si>
    <t>Срочное выполнение работ</t>
  </si>
  <si>
    <t>Коэффициент</t>
  </si>
  <si>
    <t>2,000</t>
  </si>
  <si>
    <t>Проведение работ в праздничные и выходные дни</t>
  </si>
  <si>
    <t>Определение поврежденных насекомых и их фрагментов</t>
  </si>
  <si>
    <t>Определение малоизученных некарантинных видов (грибы, бактерии, фитоплазмы, вирусы, нематоды)</t>
  </si>
  <si>
    <t>Определение редковстречающихся семян, плодов и сорных растений</t>
  </si>
  <si>
    <t>Просмотр для выявлениия вредителей при обследовании посевов, посадок:Просмотр (исследование) протравленных семян</t>
  </si>
  <si>
    <t>Наименование выполняемых работ (оказываемых услуг)</t>
  </si>
  <si>
    <t>130.1</t>
  </si>
  <si>
    <t>130.2</t>
  </si>
  <si>
    <t>107.91</t>
  </si>
  <si>
    <t>107.90</t>
  </si>
  <si>
    <t>107.92</t>
  </si>
  <si>
    <t>113.26</t>
  </si>
  <si>
    <t>53.01</t>
  </si>
  <si>
    <t>108.10</t>
  </si>
  <si>
    <t>1.77.09.3</t>
  </si>
  <si>
    <t>1.74.66</t>
  </si>
  <si>
    <t>заверение копий: до 10 копий, за каждую страницу</t>
  </si>
  <si>
    <t>заверение копий: от 21 до 30 копий, за каждую страницу</t>
  </si>
  <si>
    <t>заверение копий: от 31 и более, за каждую страницу</t>
  </si>
  <si>
    <t>заверение копий: от 11 до 20 копий, за каждую страницу</t>
  </si>
  <si>
    <t>Лабораторные испытания: Посторонние примеси в чайной, соляной промышленности и производства пищевых концентратов, кофе, пищевых добавках, напитках слабоалкогольных и алкогольных</t>
  </si>
  <si>
    <t>1.50.17</t>
  </si>
  <si>
    <t>1.74.08.03</t>
  </si>
  <si>
    <t>23.1.74.08.3</t>
  </si>
  <si>
    <t>1.74.06</t>
  </si>
  <si>
    <t>1.74.06.1</t>
  </si>
  <si>
    <t>1.74.06.2</t>
  </si>
  <si>
    <t>1.74.08</t>
  </si>
  <si>
    <t>Патогенные, в том числе сальмонелла</t>
  </si>
  <si>
    <t>1.74.08.1</t>
  </si>
  <si>
    <t>1.74.08.2</t>
  </si>
  <si>
    <t>1.74.16</t>
  </si>
  <si>
    <t>1.74.16.1</t>
  </si>
  <si>
    <t>1.74.16.2</t>
  </si>
  <si>
    <t>Определение содержания органического вещества по методу Тюрина от 1 до 4 проб</t>
  </si>
  <si>
    <t>мышьяк (валовая форма) от 1 до 4 проб</t>
  </si>
  <si>
    <t>кадмий, свинец, медь, цинк, никель, марганец (валовые формы) (за 1 элемент) от 1 до 4 проб</t>
  </si>
  <si>
    <t>Обобщенные колиформные бактерий (ОКБ), в т.ч. E.coli от 1 до 4 проб</t>
  </si>
  <si>
    <t>Санитарно-показательные организмы Обобщенные колиформные бактерий (ОКБ), в т.ч. E.coli (за 1 исследование) от 5 до 10 проб</t>
  </si>
  <si>
    <t>Санитарно-показательные организмы Обобщенные колиформные бактерий (ОКБ), в т.ч. E.coli (за 1 исследование) свыше 10 проб</t>
  </si>
  <si>
    <t>124.7.3.3</t>
  </si>
  <si>
    <t>контейнер (от 51 и более)</t>
  </si>
  <si>
    <t>15.2.2.1</t>
  </si>
  <si>
    <t>Определение содержания мочевины в молоке</t>
  </si>
  <si>
    <t>4.17</t>
  </si>
  <si>
    <t>4.18</t>
  </si>
  <si>
    <t>4.19</t>
  </si>
  <si>
    <t>4.20</t>
  </si>
  <si>
    <t>4.21</t>
  </si>
  <si>
    <t>4.22</t>
  </si>
  <si>
    <t>4.23</t>
  </si>
  <si>
    <t>4.25</t>
  </si>
  <si>
    <t>4.26</t>
  </si>
  <si>
    <t>4.27</t>
  </si>
  <si>
    <t>4.28</t>
  </si>
  <si>
    <t>4.24</t>
  </si>
  <si>
    <t>4.29</t>
  </si>
  <si>
    <t>4.30</t>
  </si>
  <si>
    <t>4.31</t>
  </si>
  <si>
    <t>4.40</t>
  </si>
  <si>
    <t>4.40.1</t>
  </si>
  <si>
    <t>4.40.2</t>
  </si>
  <si>
    <t>4.40.3</t>
  </si>
  <si>
    <t>4.40.4</t>
  </si>
  <si>
    <t>4.40.5</t>
  </si>
  <si>
    <t>4.40.6</t>
  </si>
  <si>
    <t>4.40.7</t>
  </si>
  <si>
    <t>4.40.8</t>
  </si>
  <si>
    <t>4.40.9</t>
  </si>
  <si>
    <t>4.40.10</t>
  </si>
  <si>
    <t>4.40.11</t>
  </si>
  <si>
    <t>4.40.12</t>
  </si>
  <si>
    <t>4.40.13</t>
  </si>
  <si>
    <t>4.40.14</t>
  </si>
  <si>
    <t>4.40.15</t>
  </si>
  <si>
    <t>4.40.16</t>
  </si>
  <si>
    <t>4.32</t>
  </si>
  <si>
    <t>4.33</t>
  </si>
  <si>
    <t>4.34</t>
  </si>
  <si>
    <t>4.34.1</t>
  </si>
  <si>
    <t>4.34.2</t>
  </si>
  <si>
    <t>4.34.3</t>
  </si>
  <si>
    <t>4.34.4</t>
  </si>
  <si>
    <t>4.34.5</t>
  </si>
  <si>
    <t>4.34.6</t>
  </si>
  <si>
    <t>4.35</t>
  </si>
  <si>
    <t>4.36</t>
  </si>
  <si>
    <t>4.37</t>
  </si>
  <si>
    <t>4.38</t>
  </si>
  <si>
    <t>4.39</t>
  </si>
  <si>
    <t>4.41</t>
  </si>
  <si>
    <t>4.42</t>
  </si>
  <si>
    <t>4.43</t>
  </si>
  <si>
    <t>4.44</t>
  </si>
  <si>
    <t>4.45</t>
  </si>
  <si>
    <t>4.46</t>
  </si>
  <si>
    <t>4.47</t>
  </si>
  <si>
    <t>4.48</t>
  </si>
  <si>
    <t>4.49</t>
  </si>
  <si>
    <t>5.2.1.1</t>
  </si>
  <si>
    <t>5.2.1.1.1</t>
  </si>
  <si>
    <t>5.2.1.1.2</t>
  </si>
  <si>
    <t>5.2.1.2</t>
  </si>
  <si>
    <t>5.2.1.3</t>
  </si>
  <si>
    <t>5.2.1.4</t>
  </si>
  <si>
    <t>5.2.1.5</t>
  </si>
  <si>
    <t>5.2.1.5.1</t>
  </si>
  <si>
    <t>5.2.1.6</t>
  </si>
  <si>
    <t>5.2.1.7</t>
  </si>
  <si>
    <t>5.2.1.10</t>
  </si>
  <si>
    <t>5.2.1.11</t>
  </si>
  <si>
    <t>5.2.2.1</t>
  </si>
  <si>
    <t>5.2.2.2</t>
  </si>
  <si>
    <t>5.2.2.3</t>
  </si>
  <si>
    <t>5.2.2.4</t>
  </si>
  <si>
    <t>5.2.3.1</t>
  </si>
  <si>
    <t>5.2.3.2</t>
  </si>
  <si>
    <t>5.2.9.1</t>
  </si>
  <si>
    <t>5.2.9.2</t>
  </si>
  <si>
    <t>5.5.5</t>
  </si>
  <si>
    <t>5.5.6</t>
  </si>
  <si>
    <t>5.6.1</t>
  </si>
  <si>
    <t>5.6.1.1</t>
  </si>
  <si>
    <t>5.6.1.2</t>
  </si>
  <si>
    <t>5.6.1.3</t>
  </si>
  <si>
    <t>5.6.1.4</t>
  </si>
  <si>
    <t>5.6.1.5</t>
  </si>
  <si>
    <t>5.6.1.6</t>
  </si>
  <si>
    <t>5.6.2</t>
  </si>
  <si>
    <t>5.6.2.1</t>
  </si>
  <si>
    <t>5.6.2.2</t>
  </si>
  <si>
    <t>5.6.3</t>
  </si>
  <si>
    <t>5.6.3.1</t>
  </si>
  <si>
    <t>5.6.3.2</t>
  </si>
  <si>
    <t>5.6.3.3</t>
  </si>
  <si>
    <t>5.6.3.4</t>
  </si>
  <si>
    <t>5.6.3.5</t>
  </si>
  <si>
    <t>5.6.3.6</t>
  </si>
  <si>
    <t>5.6.3.7</t>
  </si>
  <si>
    <t>5.6.3.8</t>
  </si>
  <si>
    <t>5.6.3.9</t>
  </si>
  <si>
    <t>5.6.3.10</t>
  </si>
  <si>
    <t>5.6.3.11</t>
  </si>
  <si>
    <t>5.6.4</t>
  </si>
  <si>
    <t>5.6.5</t>
  </si>
  <si>
    <t>5.6.6</t>
  </si>
  <si>
    <t>5.7.5</t>
  </si>
  <si>
    <t>5.7.7</t>
  </si>
  <si>
    <t>5.7.8</t>
  </si>
  <si>
    <t>5.7.9</t>
  </si>
  <si>
    <t>5.8.1</t>
  </si>
  <si>
    <t>5.8.2</t>
  </si>
  <si>
    <t>5.8.4</t>
  </si>
  <si>
    <t>5.8.5</t>
  </si>
  <si>
    <t>5.8.6</t>
  </si>
  <si>
    <t>5.10.1</t>
  </si>
  <si>
    <t>5.10.2</t>
  </si>
  <si>
    <t>5.10.3</t>
  </si>
  <si>
    <t>5.10.4</t>
  </si>
  <si>
    <t>5.10.5</t>
  </si>
  <si>
    <t>5.10.6</t>
  </si>
  <si>
    <t>5.10.7</t>
  </si>
  <si>
    <t>5.10.8</t>
  </si>
  <si>
    <t>5.10.10</t>
  </si>
  <si>
    <t>5.10.11</t>
  </si>
  <si>
    <t>5.11.1</t>
  </si>
  <si>
    <t>5.11.2</t>
  </si>
  <si>
    <t>5.11.4</t>
  </si>
  <si>
    <t>5.11.5</t>
  </si>
  <si>
    <t>5.11.6</t>
  </si>
  <si>
    <t>5.11.7</t>
  </si>
  <si>
    <t>5.11.8</t>
  </si>
  <si>
    <t>5.11.9</t>
  </si>
  <si>
    <t>5.11.10</t>
  </si>
  <si>
    <t>5.11.11</t>
  </si>
  <si>
    <t>5.11.12</t>
  </si>
  <si>
    <t>5.11.13</t>
  </si>
  <si>
    <t>5.11.14</t>
  </si>
  <si>
    <t>5.11.15</t>
  </si>
  <si>
    <t>5.11.16</t>
  </si>
  <si>
    <t>5.11.17</t>
  </si>
  <si>
    <t>5.17</t>
  </si>
  <si>
    <t>5.20.1</t>
  </si>
  <si>
    <t>5.20.2</t>
  </si>
  <si>
    <t>5.21.1</t>
  </si>
  <si>
    <t>5.21.2</t>
  </si>
  <si>
    <t>5.22.1</t>
  </si>
  <si>
    <t>5.22.2</t>
  </si>
  <si>
    <t>5.23.1</t>
  </si>
  <si>
    <t>5.23.2</t>
  </si>
  <si>
    <t>5.24.1</t>
  </si>
  <si>
    <t>5.24.2</t>
  </si>
  <si>
    <t>5.24.3</t>
  </si>
  <si>
    <t>5.24.4</t>
  </si>
  <si>
    <t>5.24.5</t>
  </si>
  <si>
    <t>5.24.6</t>
  </si>
  <si>
    <t>5.107.18</t>
  </si>
  <si>
    <t>5.24.7</t>
  </si>
  <si>
    <t>5.25.1</t>
  </si>
  <si>
    <t>5.25.2</t>
  </si>
  <si>
    <t>5.25.3</t>
  </si>
  <si>
    <t>5.27.1</t>
  </si>
  <si>
    <t>5.27.2</t>
  </si>
  <si>
    <t>5.34.1</t>
  </si>
  <si>
    <t>5.34.2</t>
  </si>
  <si>
    <t>5.34.3</t>
  </si>
  <si>
    <t>5.107.15</t>
  </si>
  <si>
    <t>5.107.22</t>
  </si>
  <si>
    <t>5.53.01</t>
  </si>
  <si>
    <t>5.53.1</t>
  </si>
  <si>
    <t>5.53.2</t>
  </si>
  <si>
    <t>5.54.1</t>
  </si>
  <si>
    <t>5.54.2</t>
  </si>
  <si>
    <t>5.55.1</t>
  </si>
  <si>
    <t>5.55.2</t>
  </si>
  <si>
    <t>5.55.3</t>
  </si>
  <si>
    <t>5.55.4</t>
  </si>
  <si>
    <t>5.56.1</t>
  </si>
  <si>
    <t>5.56.2</t>
  </si>
  <si>
    <t>5.107.8</t>
  </si>
  <si>
    <t>5.107.9</t>
  </si>
  <si>
    <t>5.57.1</t>
  </si>
  <si>
    <t>5.57.2</t>
  </si>
  <si>
    <t>5.57.3</t>
  </si>
  <si>
    <t>5.107.10</t>
  </si>
  <si>
    <t>5.107.12</t>
  </si>
  <si>
    <t>5.107.13</t>
  </si>
  <si>
    <t>5.107.91</t>
  </si>
  <si>
    <t>5.107.90</t>
  </si>
  <si>
    <t>5.107.92</t>
  </si>
  <si>
    <t>5.62.1</t>
  </si>
  <si>
    <t>5.62.13</t>
  </si>
  <si>
    <t>5.62.8</t>
  </si>
  <si>
    <t>5.62.9</t>
  </si>
  <si>
    <t>5.62.10</t>
  </si>
  <si>
    <t>5.62.11</t>
  </si>
  <si>
    <t>5.63.4</t>
  </si>
  <si>
    <t>5.63.6</t>
  </si>
  <si>
    <t>5.63.7</t>
  </si>
  <si>
    <t>5.63.8</t>
  </si>
  <si>
    <t>5.62.14</t>
  </si>
  <si>
    <t>5.62.12</t>
  </si>
  <si>
    <t>5.64.4</t>
  </si>
  <si>
    <t>5.64.5</t>
  </si>
  <si>
    <t>5.65.1</t>
  </si>
  <si>
    <t>5.65.2</t>
  </si>
  <si>
    <t>5.65.3</t>
  </si>
  <si>
    <t>5.65.4</t>
  </si>
  <si>
    <t>5.65.5</t>
  </si>
  <si>
    <t>5.65.6</t>
  </si>
  <si>
    <t>5.65.7</t>
  </si>
  <si>
    <t>5.65.8</t>
  </si>
  <si>
    <t>5.65.9</t>
  </si>
  <si>
    <t>5.65.10</t>
  </si>
  <si>
    <t>5.65.11</t>
  </si>
  <si>
    <t>5.65.12</t>
  </si>
  <si>
    <t>5.65.13</t>
  </si>
  <si>
    <t>5.65.14</t>
  </si>
  <si>
    <t>5.66</t>
  </si>
  <si>
    <t>5.66.1</t>
  </si>
  <si>
    <t>5.66.2</t>
  </si>
  <si>
    <t>5.66.3</t>
  </si>
  <si>
    <t>5.66.4</t>
  </si>
  <si>
    <t>5.66.5</t>
  </si>
  <si>
    <t>5.66.5.1</t>
  </si>
  <si>
    <t>5.66.6</t>
  </si>
  <si>
    <t>5.66.6.1</t>
  </si>
  <si>
    <t>5.66.7.1</t>
  </si>
  <si>
    <t>5.66.7.1.0</t>
  </si>
  <si>
    <t>5.66.7.2</t>
  </si>
  <si>
    <t>5.66.7.2.0</t>
  </si>
  <si>
    <t>5.66.8</t>
  </si>
  <si>
    <t>5.66.9</t>
  </si>
  <si>
    <t>5.66.10</t>
  </si>
  <si>
    <t>5.66.11</t>
  </si>
  <si>
    <t>5.67</t>
  </si>
  <si>
    <t>5.68</t>
  </si>
  <si>
    <t>5.69</t>
  </si>
  <si>
    <t>5.70</t>
  </si>
  <si>
    <t>5.71</t>
  </si>
  <si>
    <t>5.71.1</t>
  </si>
  <si>
    <t>5.71.2</t>
  </si>
  <si>
    <t>5.72</t>
  </si>
  <si>
    <t>5.71.7</t>
  </si>
  <si>
    <t>5.73</t>
  </si>
  <si>
    <t>5.74</t>
  </si>
  <si>
    <t>5.86</t>
  </si>
  <si>
    <t>5.87</t>
  </si>
  <si>
    <t>5.87.2</t>
  </si>
  <si>
    <t>5.87.3</t>
  </si>
  <si>
    <t>5.88</t>
  </si>
  <si>
    <t>5.88.1</t>
  </si>
  <si>
    <t>5.107.39</t>
  </si>
  <si>
    <t>5.107.41</t>
  </si>
  <si>
    <t>5.107.42</t>
  </si>
  <si>
    <t>5.108.10</t>
  </si>
  <si>
    <t>5.89</t>
  </si>
  <si>
    <t>5.90</t>
  </si>
  <si>
    <t>5.91</t>
  </si>
  <si>
    <t>5.92</t>
  </si>
  <si>
    <t>5.93</t>
  </si>
  <si>
    <t>5.94</t>
  </si>
  <si>
    <t>5.95</t>
  </si>
  <si>
    <t>5.96</t>
  </si>
  <si>
    <t>5.97</t>
  </si>
  <si>
    <t>5.98</t>
  </si>
  <si>
    <t>5.99</t>
  </si>
  <si>
    <t>5.100</t>
  </si>
  <si>
    <t>5.101</t>
  </si>
  <si>
    <t>5.102</t>
  </si>
  <si>
    <t>5.103</t>
  </si>
  <si>
    <t>5.104</t>
  </si>
  <si>
    <t>5.104.1</t>
  </si>
  <si>
    <t>5.104.2</t>
  </si>
  <si>
    <t>5.104.3</t>
  </si>
  <si>
    <t>5.104.4</t>
  </si>
  <si>
    <t>5.104.5</t>
  </si>
  <si>
    <t>5.104.6</t>
  </si>
  <si>
    <t>5.104.9</t>
  </si>
  <si>
    <t>5.104.10</t>
  </si>
  <si>
    <t>5.104.11</t>
  </si>
  <si>
    <t>5.104.12</t>
  </si>
  <si>
    <t>5.104.13</t>
  </si>
  <si>
    <t>5.104.14</t>
  </si>
  <si>
    <t>5.104.15</t>
  </si>
  <si>
    <t>5.104.16</t>
  </si>
  <si>
    <t>5.104.18</t>
  </si>
  <si>
    <t>5.105</t>
  </si>
  <si>
    <t>5.105.1</t>
  </si>
  <si>
    <t>5.105.2</t>
  </si>
  <si>
    <t>5.105.3</t>
  </si>
  <si>
    <t>5.105.4</t>
  </si>
  <si>
    <t>5.106</t>
  </si>
  <si>
    <t>5.106.1</t>
  </si>
  <si>
    <t>5.106.2</t>
  </si>
  <si>
    <t>5.106.3</t>
  </si>
  <si>
    <t>5.106.4</t>
  </si>
  <si>
    <t>5.106.5</t>
  </si>
  <si>
    <t>5.106.6</t>
  </si>
  <si>
    <t>5.106.7</t>
  </si>
  <si>
    <t>5.106.8</t>
  </si>
  <si>
    <t>5.106.9</t>
  </si>
  <si>
    <t>5.107</t>
  </si>
  <si>
    <t>5.107.1</t>
  </si>
  <si>
    <t>5.107.2</t>
  </si>
  <si>
    <t>5.107.3</t>
  </si>
  <si>
    <t>5.107.4</t>
  </si>
  <si>
    <t>5.107.5</t>
  </si>
  <si>
    <t>5.107.6</t>
  </si>
  <si>
    <t>5.107.7</t>
  </si>
  <si>
    <t>5.107.11</t>
  </si>
  <si>
    <t>5.107.14</t>
  </si>
  <si>
    <t>5.107.16</t>
  </si>
  <si>
    <t>5.107.17</t>
  </si>
  <si>
    <t>5.107.19</t>
  </si>
  <si>
    <t>5.107.20</t>
  </si>
  <si>
    <t>5.107.21</t>
  </si>
  <si>
    <t>5.107.23</t>
  </si>
  <si>
    <t>5.107.24</t>
  </si>
  <si>
    <t>5.107.38</t>
  </si>
  <si>
    <t>5.107.43</t>
  </si>
  <si>
    <t>5.107.44</t>
  </si>
  <si>
    <t>5.107.45</t>
  </si>
  <si>
    <t>5.107.46</t>
  </si>
  <si>
    <t>5.107.47</t>
  </si>
  <si>
    <t>5.107.48</t>
  </si>
  <si>
    <t>5.107.49</t>
  </si>
  <si>
    <t>5.107.50</t>
  </si>
  <si>
    <t>5.107.51</t>
  </si>
  <si>
    <t>5.107.51.1</t>
  </si>
  <si>
    <t>5.107.52</t>
  </si>
  <si>
    <t>5.107.53</t>
  </si>
  <si>
    <t>5.107.54</t>
  </si>
  <si>
    <t>5.107.54.1</t>
  </si>
  <si>
    <t>5.107.55</t>
  </si>
  <si>
    <t>5.107.56</t>
  </si>
  <si>
    <t>5.107.57</t>
  </si>
  <si>
    <t>5.107.58</t>
  </si>
  <si>
    <t>5.107.59</t>
  </si>
  <si>
    <t>5.107.60</t>
  </si>
  <si>
    <t>5.107.61</t>
  </si>
  <si>
    <t>5.107.62</t>
  </si>
  <si>
    <t>5.107.63</t>
  </si>
  <si>
    <t>5.107.64</t>
  </si>
  <si>
    <t>5.107.65</t>
  </si>
  <si>
    <t>5.107.66</t>
  </si>
  <si>
    <t>5.107.67</t>
  </si>
  <si>
    <t>5.107.68</t>
  </si>
  <si>
    <t>5.107.69</t>
  </si>
  <si>
    <t>5.107.70</t>
  </si>
  <si>
    <t>5.107.72</t>
  </si>
  <si>
    <t>5.107.74</t>
  </si>
  <si>
    <t>5.107.75</t>
  </si>
  <si>
    <t>5.107.76</t>
  </si>
  <si>
    <t>5.107.77</t>
  </si>
  <si>
    <t>5.107.78</t>
  </si>
  <si>
    <t>5.107.79</t>
  </si>
  <si>
    <t>5.107.80</t>
  </si>
  <si>
    <t>5.107.81</t>
  </si>
  <si>
    <t>5.107.82</t>
  </si>
  <si>
    <t>5.107.84</t>
  </si>
  <si>
    <t>5.107.85</t>
  </si>
  <si>
    <t>5.107.86</t>
  </si>
  <si>
    <t>5.107.87</t>
  </si>
  <si>
    <t>5.107.88</t>
  </si>
  <si>
    <t>5.107.89</t>
  </si>
  <si>
    <t>5.108</t>
  </si>
  <si>
    <t>5.108.1</t>
  </si>
  <si>
    <t>5.108.2</t>
  </si>
  <si>
    <t>5.108.3</t>
  </si>
  <si>
    <t>5.108.4</t>
  </si>
  <si>
    <t>5.108.5</t>
  </si>
  <si>
    <t>5.109</t>
  </si>
  <si>
    <t>5.109.1</t>
  </si>
  <si>
    <t>5.109.2</t>
  </si>
  <si>
    <t>5.109.3</t>
  </si>
  <si>
    <t>5.109.4</t>
  </si>
  <si>
    <t>5.109.5</t>
  </si>
  <si>
    <t>5.109.6</t>
  </si>
  <si>
    <t>5.109.7</t>
  </si>
  <si>
    <t>5.109.8</t>
  </si>
  <si>
    <t>5.109.9</t>
  </si>
  <si>
    <t>5.109.10</t>
  </si>
  <si>
    <t>5.109.11</t>
  </si>
  <si>
    <t>5.109.12</t>
  </si>
  <si>
    <t>5.109.13</t>
  </si>
  <si>
    <t>5.109.15</t>
  </si>
  <si>
    <t>5.110</t>
  </si>
  <si>
    <t>5.110.1</t>
  </si>
  <si>
    <t>5.110.2</t>
  </si>
  <si>
    <t>5.110.3</t>
  </si>
  <si>
    <t>5.110.4</t>
  </si>
  <si>
    <t>5.110.5</t>
  </si>
  <si>
    <t>5.110.6</t>
  </si>
  <si>
    <t>5.110.7</t>
  </si>
  <si>
    <t>5.110.8</t>
  </si>
  <si>
    <t>5.110.9</t>
  </si>
  <si>
    <t>5.110.10</t>
  </si>
  <si>
    <t>5.110.11</t>
  </si>
  <si>
    <t>5.110.12</t>
  </si>
  <si>
    <t>5.110.13</t>
  </si>
  <si>
    <t>5.111</t>
  </si>
  <si>
    <t>5.111.1</t>
  </si>
  <si>
    <t>5.111.2</t>
  </si>
  <si>
    <t>5.111.3</t>
  </si>
  <si>
    <t>5.111.4</t>
  </si>
  <si>
    <t>5.111.5</t>
  </si>
  <si>
    <t>5.111.6</t>
  </si>
  <si>
    <t>5.111.7</t>
  </si>
  <si>
    <t>5.111.8</t>
  </si>
  <si>
    <t>5.111.9</t>
  </si>
  <si>
    <t>5.111.10</t>
  </si>
  <si>
    <t>5.111.11</t>
  </si>
  <si>
    <t>5.111.12</t>
  </si>
  <si>
    <t>5.111.14</t>
  </si>
  <si>
    <t>5.111.15</t>
  </si>
  <si>
    <t>5.111.16</t>
  </si>
  <si>
    <t>5.111.17</t>
  </si>
  <si>
    <t>5.111.18</t>
  </si>
  <si>
    <t>5.111.19</t>
  </si>
  <si>
    <t>5.111.20</t>
  </si>
  <si>
    <t>5.111.21</t>
  </si>
  <si>
    <t>5.111.22</t>
  </si>
  <si>
    <t>5.111.23</t>
  </si>
  <si>
    <t>5.111.24</t>
  </si>
  <si>
    <t>5.111.25</t>
  </si>
  <si>
    <t>5.111.26</t>
  </si>
  <si>
    <t>5.112</t>
  </si>
  <si>
    <t>5.112.1</t>
  </si>
  <si>
    <t>5.112.2</t>
  </si>
  <si>
    <t>5.112.3</t>
  </si>
  <si>
    <t>5.112.4</t>
  </si>
  <si>
    <t>5.112.5</t>
  </si>
  <si>
    <t>5.112.6</t>
  </si>
  <si>
    <t>5.113</t>
  </si>
  <si>
    <t>5.113.1</t>
  </si>
  <si>
    <t>5.113.2</t>
  </si>
  <si>
    <t>5.113.3</t>
  </si>
  <si>
    <t>5.113.4</t>
  </si>
  <si>
    <t>5.113.5</t>
  </si>
  <si>
    <t>5.113.6</t>
  </si>
  <si>
    <t>5.113.7</t>
  </si>
  <si>
    <t>5.113.25</t>
  </si>
  <si>
    <t>5.113.8</t>
  </si>
  <si>
    <t>5.113.9</t>
  </si>
  <si>
    <t>5.113.10</t>
  </si>
  <si>
    <t>5.113.11</t>
  </si>
  <si>
    <t>5.113.12</t>
  </si>
  <si>
    <t>5.113.12.1</t>
  </si>
  <si>
    <t>5.113.12.2</t>
  </si>
  <si>
    <t>5.113.13</t>
  </si>
  <si>
    <t>5.113.14</t>
  </si>
  <si>
    <t>5.113.15</t>
  </si>
  <si>
    <t>5.113.16</t>
  </si>
  <si>
    <t>5.113.17</t>
  </si>
  <si>
    <t>5.113.18</t>
  </si>
  <si>
    <t>5.113.19</t>
  </si>
  <si>
    <t>5.113.20</t>
  </si>
  <si>
    <t>5.113.20.1</t>
  </si>
  <si>
    <t>5.113.20.2</t>
  </si>
  <si>
    <t>5.113.20.3</t>
  </si>
  <si>
    <t>5.113.20.4</t>
  </si>
  <si>
    <t>5.113.20.5</t>
  </si>
  <si>
    <t>5.113.20.6</t>
  </si>
  <si>
    <t>5.113.21</t>
  </si>
  <si>
    <t>5.113.22</t>
  </si>
  <si>
    <t>5.113.23</t>
  </si>
  <si>
    <t>5.113.24</t>
  </si>
  <si>
    <t>5.113.26</t>
  </si>
  <si>
    <t>5.114</t>
  </si>
  <si>
    <t>5.114.1</t>
  </si>
  <si>
    <t>5.114.2</t>
  </si>
  <si>
    <t>5.114.3</t>
  </si>
  <si>
    <t>5.114.4</t>
  </si>
  <si>
    <t>5.114.5</t>
  </si>
  <si>
    <t>5.114.6</t>
  </si>
  <si>
    <t>5.114.7</t>
  </si>
  <si>
    <t>5.114.8</t>
  </si>
  <si>
    <t>5.114.9</t>
  </si>
  <si>
    <t>5.115</t>
  </si>
  <si>
    <t>5.115.1</t>
  </si>
  <si>
    <t>5.115.2</t>
  </si>
  <si>
    <t>5.115.3</t>
  </si>
  <si>
    <t>5.115.4</t>
  </si>
  <si>
    <t>5.115.5</t>
  </si>
  <si>
    <t>5.115.6</t>
  </si>
  <si>
    <t>5.115.7</t>
  </si>
  <si>
    <t>5.115.7.1</t>
  </si>
  <si>
    <t>5.115.7.2</t>
  </si>
  <si>
    <t>5.115.7.3</t>
  </si>
  <si>
    <t>5.115.7.4</t>
  </si>
  <si>
    <t>5.115.7.5</t>
  </si>
  <si>
    <t>5.115.7.6</t>
  </si>
  <si>
    <t>5.115.8</t>
  </si>
  <si>
    <t>5.115.9</t>
  </si>
  <si>
    <t>5.115.10</t>
  </si>
  <si>
    <t>5.115.11</t>
  </si>
  <si>
    <t>5.115.12</t>
  </si>
  <si>
    <t>5.115.13</t>
  </si>
  <si>
    <t>5.115.14</t>
  </si>
  <si>
    <t>5.115.15</t>
  </si>
  <si>
    <t>5.115.16</t>
  </si>
  <si>
    <t>5.116</t>
  </si>
  <si>
    <t>5.116.1</t>
  </si>
  <si>
    <t>5.116.2</t>
  </si>
  <si>
    <t>5.116.3</t>
  </si>
  <si>
    <t>5.116.4</t>
  </si>
  <si>
    <t>5.116.5</t>
  </si>
  <si>
    <t>5.116.6</t>
  </si>
  <si>
    <t>5.116.7</t>
  </si>
  <si>
    <t>5.116.8</t>
  </si>
  <si>
    <t>5.116.9</t>
  </si>
  <si>
    <t>5.116.10</t>
  </si>
  <si>
    <t>5.116.11</t>
  </si>
  <si>
    <t>5.116.12</t>
  </si>
  <si>
    <t>5.116.13</t>
  </si>
  <si>
    <t>5.116.14</t>
  </si>
  <si>
    <t>5.116.15</t>
  </si>
  <si>
    <t>5.116.16</t>
  </si>
  <si>
    <t>5.117</t>
  </si>
  <si>
    <t>5.117.1</t>
  </si>
  <si>
    <t>5.117.2</t>
  </si>
  <si>
    <t>5.117.3</t>
  </si>
  <si>
    <t>5.117.4</t>
  </si>
  <si>
    <t>5.117.5</t>
  </si>
  <si>
    <t>5.117.6</t>
  </si>
  <si>
    <t>5.117.7</t>
  </si>
  <si>
    <t>5.117.8</t>
  </si>
  <si>
    <t>5.117.9</t>
  </si>
  <si>
    <t>5.117.10</t>
  </si>
  <si>
    <t>5.117.11</t>
  </si>
  <si>
    <t>5.117.12</t>
  </si>
  <si>
    <t>5.117.13</t>
  </si>
  <si>
    <t>5.118</t>
  </si>
  <si>
    <t>5.118.1</t>
  </si>
  <si>
    <t>5.118.2</t>
  </si>
  <si>
    <t>5.118.3</t>
  </si>
  <si>
    <t>5.118.4</t>
  </si>
  <si>
    <t>5.118.5</t>
  </si>
  <si>
    <t>5.118.6</t>
  </si>
  <si>
    <t>5.118.7</t>
  </si>
  <si>
    <t>5.118.8</t>
  </si>
  <si>
    <t>5.118.9</t>
  </si>
  <si>
    <t>5.118.10</t>
  </si>
  <si>
    <t>5.118.11</t>
  </si>
  <si>
    <t>5.118.12</t>
  </si>
  <si>
    <t>5.118.13</t>
  </si>
  <si>
    <t>5.118.14</t>
  </si>
  <si>
    <t>5.119</t>
  </si>
  <si>
    <t>5.119.1.4</t>
  </si>
  <si>
    <t>5.119.1.1</t>
  </si>
  <si>
    <t>5.119.1.2</t>
  </si>
  <si>
    <t>5.119.1.3</t>
  </si>
  <si>
    <t>5.119.2</t>
  </si>
  <si>
    <t>5.119.3</t>
  </si>
  <si>
    <t>5.119.4</t>
  </si>
  <si>
    <t>5.119.5</t>
  </si>
  <si>
    <t>5.119.6</t>
  </si>
  <si>
    <t>5.119.7</t>
  </si>
  <si>
    <t>5.119.8</t>
  </si>
  <si>
    <t>5.119.9</t>
  </si>
  <si>
    <t>5.119.10</t>
  </si>
  <si>
    <t>5.119.11</t>
  </si>
  <si>
    <t>5.119.12</t>
  </si>
  <si>
    <t>5.119.13</t>
  </si>
  <si>
    <t>5.120</t>
  </si>
  <si>
    <t>5.120.1</t>
  </si>
  <si>
    <t>5.120.2</t>
  </si>
  <si>
    <t>5.120.3</t>
  </si>
  <si>
    <t>5.122</t>
  </si>
  <si>
    <t>5.122.1</t>
  </si>
  <si>
    <t>5.122.2</t>
  </si>
  <si>
    <t>5.122.3</t>
  </si>
  <si>
    <t>5.122.4</t>
  </si>
  <si>
    <t>5.122.5</t>
  </si>
  <si>
    <t>5.122.6</t>
  </si>
  <si>
    <t>5.122.7</t>
  </si>
  <si>
    <t>5.122.9</t>
  </si>
  <si>
    <t>5.122.10</t>
  </si>
  <si>
    <t>5.122.11</t>
  </si>
  <si>
    <t>5.122.12</t>
  </si>
  <si>
    <t>5.122.13</t>
  </si>
  <si>
    <t>5.123</t>
  </si>
  <si>
    <t>5.123.1</t>
  </si>
  <si>
    <t>5.123.2</t>
  </si>
  <si>
    <t>5.123.3</t>
  </si>
  <si>
    <t>5.123.4</t>
  </si>
  <si>
    <t>5.123.5</t>
  </si>
  <si>
    <t>5.123.6</t>
  </si>
  <si>
    <t>5.123.6.1</t>
  </si>
  <si>
    <t>5.123.6.2</t>
  </si>
  <si>
    <t>5.123.6.3</t>
  </si>
  <si>
    <t>5.123.7</t>
  </si>
  <si>
    <t>5.123.7.1</t>
  </si>
  <si>
    <t>5.123.7.2</t>
  </si>
  <si>
    <t>5.123.7.3.1</t>
  </si>
  <si>
    <t>5.123.7.3.2</t>
  </si>
  <si>
    <t>5.123.7.3.3</t>
  </si>
  <si>
    <t>5.123.7.4</t>
  </si>
  <si>
    <t>5.123.8.1</t>
  </si>
  <si>
    <t>5.123.8.2</t>
  </si>
  <si>
    <t>5.123.8.3</t>
  </si>
  <si>
    <t>5.124</t>
  </si>
  <si>
    <t>5.124.1</t>
  </si>
  <si>
    <t>5.124.2</t>
  </si>
  <si>
    <t>5.124.3</t>
  </si>
  <si>
    <t>5.124.4</t>
  </si>
  <si>
    <t>5.125</t>
  </si>
  <si>
    <t>5.126</t>
  </si>
  <si>
    <t>5.127</t>
  </si>
  <si>
    <t>5.128</t>
  </si>
  <si>
    <t>5.129</t>
  </si>
  <si>
    <t>5.130</t>
  </si>
  <si>
    <t>5.131</t>
  </si>
  <si>
    <t>5.131.1</t>
  </si>
  <si>
    <t>5.131.2</t>
  </si>
  <si>
    <t>5.131.3</t>
  </si>
  <si>
    <t>5.131.4</t>
  </si>
  <si>
    <t>5.131.5</t>
  </si>
  <si>
    <t>5.131.6</t>
  </si>
  <si>
    <t>6.2.1.1.1</t>
  </si>
  <si>
    <t>6.2.1.1.2</t>
  </si>
  <si>
    <t>6.2.1.2</t>
  </si>
  <si>
    <t>6.2.1.3</t>
  </si>
  <si>
    <t>6.2.1.4</t>
  </si>
  <si>
    <t>6.2.1.5</t>
  </si>
  <si>
    <t>6.2.1.5.1</t>
  </si>
  <si>
    <t>6.2.1.6</t>
  </si>
  <si>
    <t>6.2.1.7</t>
  </si>
  <si>
    <t>6.2.1.10</t>
  </si>
  <si>
    <t>6.2.1.11</t>
  </si>
  <si>
    <t>6.2.2.1</t>
  </si>
  <si>
    <t>6.2.2.2</t>
  </si>
  <si>
    <t>6.2.2.3</t>
  </si>
  <si>
    <t>6.2.2.4</t>
  </si>
  <si>
    <t>6.2.4</t>
  </si>
  <si>
    <t>6.2.5</t>
  </si>
  <si>
    <t>6.2.7</t>
  </si>
  <si>
    <t>6.2.8</t>
  </si>
  <si>
    <t>6.2.9.1</t>
  </si>
  <si>
    <t>6.2.9.2</t>
  </si>
  <si>
    <t>6.4.1</t>
  </si>
  <si>
    <t>6.4.2</t>
  </si>
  <si>
    <t>6.4.3</t>
  </si>
  <si>
    <t>6.4.4</t>
  </si>
  <si>
    <t>6.5.1</t>
  </si>
  <si>
    <t>6.5.2</t>
  </si>
  <si>
    <t>6.5.3</t>
  </si>
  <si>
    <t>6.5.4</t>
  </si>
  <si>
    <t>6.5.5</t>
  </si>
  <si>
    <t>6.5.6</t>
  </si>
  <si>
    <t>6.6.1.1</t>
  </si>
  <si>
    <t>6.6.1.2</t>
  </si>
  <si>
    <t>6.6.1.3</t>
  </si>
  <si>
    <t>6.6.1.4</t>
  </si>
  <si>
    <t>6.6.1.5</t>
  </si>
  <si>
    <t>6.6.1.6</t>
  </si>
  <si>
    <t>6.6.2.1</t>
  </si>
  <si>
    <t>6.6.2.2</t>
  </si>
  <si>
    <t>6.6.3.1</t>
  </si>
  <si>
    <t>6.6.3.2</t>
  </si>
  <si>
    <t>6.6.3.3</t>
  </si>
  <si>
    <t>6.6.3.4</t>
  </si>
  <si>
    <t>6.6.3.5</t>
  </si>
  <si>
    <t>6.6.3.6</t>
  </si>
  <si>
    <t>6.6.3.7</t>
  </si>
  <si>
    <t>6.6.3.8</t>
  </si>
  <si>
    <t>6.6.3.9</t>
  </si>
  <si>
    <t>6.6.3.10</t>
  </si>
  <si>
    <t>6.6.3.11</t>
  </si>
  <si>
    <t>6.6.4</t>
  </si>
  <si>
    <t>6.6.5</t>
  </si>
  <si>
    <t>6.6.6</t>
  </si>
  <si>
    <t>6.7.1</t>
  </si>
  <si>
    <t>6.7.2</t>
  </si>
  <si>
    <t>6.7.3</t>
  </si>
  <si>
    <t>6.7.4</t>
  </si>
  <si>
    <t>6.7.5</t>
  </si>
  <si>
    <t>6.7.7</t>
  </si>
  <si>
    <t>6.7.8</t>
  </si>
  <si>
    <t>6.7.9</t>
  </si>
  <si>
    <t>6.8.4</t>
  </si>
  <si>
    <t>6.8.5</t>
  </si>
  <si>
    <t>6.8.6</t>
  </si>
  <si>
    <t>6.10.1</t>
  </si>
  <si>
    <t>6.10.2</t>
  </si>
  <si>
    <t>6.10.3</t>
  </si>
  <si>
    <t>6.10.4</t>
  </si>
  <si>
    <t>6.10.5</t>
  </si>
  <si>
    <t>6.10.6</t>
  </si>
  <si>
    <t>6.10.7</t>
  </si>
  <si>
    <t>6.10.8</t>
  </si>
  <si>
    <t>6.10.10</t>
  </si>
  <si>
    <t>6.10.11</t>
  </si>
  <si>
    <t>6.11.1</t>
  </si>
  <si>
    <t>6.11.2</t>
  </si>
  <si>
    <t>6.11.4</t>
  </si>
  <si>
    <t>6.11.5</t>
  </si>
  <si>
    <t>6.11.6</t>
  </si>
  <si>
    <t>6.11.7</t>
  </si>
  <si>
    <t>6.11.8</t>
  </si>
  <si>
    <t>6.11.9</t>
  </si>
  <si>
    <t>6.11.10</t>
  </si>
  <si>
    <t>6.11.11</t>
  </si>
  <si>
    <t>6.11.12</t>
  </si>
  <si>
    <t>6.11.13</t>
  </si>
  <si>
    <t>6.11.14</t>
  </si>
  <si>
    <t>6.11.15</t>
  </si>
  <si>
    <t>6.11.16</t>
  </si>
  <si>
    <t>6.11.17</t>
  </si>
  <si>
    <t>6.20.1</t>
  </si>
  <si>
    <t>6.20.2</t>
  </si>
  <si>
    <t>6.21.1</t>
  </si>
  <si>
    <t>6.21.2</t>
  </si>
  <si>
    <t>6.22.1</t>
  </si>
  <si>
    <t>6.22.2</t>
  </si>
  <si>
    <t>6.23.1</t>
  </si>
  <si>
    <t>6.23.2</t>
  </si>
  <si>
    <t>6.24.1</t>
  </si>
  <si>
    <t>6.24.2</t>
  </si>
  <si>
    <t>6.24.3</t>
  </si>
  <si>
    <t>6.24.4</t>
  </si>
  <si>
    <t>6.24.5</t>
  </si>
  <si>
    <t>6.24.6</t>
  </si>
  <si>
    <t>6.107.18</t>
  </si>
  <si>
    <t>6.24.7</t>
  </si>
  <si>
    <t>6.25.1</t>
  </si>
  <si>
    <t>6.25.2</t>
  </si>
  <si>
    <t>6.25.3</t>
  </si>
  <si>
    <t>6.27.1</t>
  </si>
  <si>
    <t>6.27.2</t>
  </si>
  <si>
    <t>6.34.1</t>
  </si>
  <si>
    <t>6.34.2</t>
  </si>
  <si>
    <t>6.34.3</t>
  </si>
  <si>
    <t>6.107.15</t>
  </si>
  <si>
    <t>6.107.22</t>
  </si>
  <si>
    <t>6.46</t>
  </si>
  <si>
    <t>6.47</t>
  </si>
  <si>
    <t>6.48</t>
  </si>
  <si>
    <t>6.49</t>
  </si>
  <si>
    <t>6.50</t>
  </si>
  <si>
    <t>6.51</t>
  </si>
  <si>
    <t>6.52</t>
  </si>
  <si>
    <t>6.53.01</t>
  </si>
  <si>
    <t>6.53.1</t>
  </si>
  <si>
    <t>6.53.2</t>
  </si>
  <si>
    <t>6.54.1</t>
  </si>
  <si>
    <t>6.54.2</t>
  </si>
  <si>
    <t>6.55.1</t>
  </si>
  <si>
    <t>6.55.2</t>
  </si>
  <si>
    <t>6.55.3</t>
  </si>
  <si>
    <t>6.55.4</t>
  </si>
  <si>
    <t>6.56.1</t>
  </si>
  <si>
    <t>6.56.2</t>
  </si>
  <si>
    <t>6.107.8</t>
  </si>
  <si>
    <t>6.107.9</t>
  </si>
  <si>
    <t>6.57.1</t>
  </si>
  <si>
    <t>6.57.2</t>
  </si>
  <si>
    <t>6.57.3</t>
  </si>
  <si>
    <t>6.107.10</t>
  </si>
  <si>
    <t>6.58</t>
  </si>
  <si>
    <t>6.59</t>
  </si>
  <si>
    <t>6.107.12</t>
  </si>
  <si>
    <t>6.107.13</t>
  </si>
  <si>
    <t>6.107.91</t>
  </si>
  <si>
    <t>6.107.90</t>
  </si>
  <si>
    <t>6.107.92</t>
  </si>
  <si>
    <t>6.60.1</t>
  </si>
  <si>
    <t>6.60.2</t>
  </si>
  <si>
    <t>6.61</t>
  </si>
  <si>
    <t>6.61.1</t>
  </si>
  <si>
    <t>6.62.1</t>
  </si>
  <si>
    <t>6.62.13</t>
  </si>
  <si>
    <t>6.62.8</t>
  </si>
  <si>
    <t>6.62.9</t>
  </si>
  <si>
    <t>6.62.10</t>
  </si>
  <si>
    <t>6.62.11</t>
  </si>
  <si>
    <t>6.63.4</t>
  </si>
  <si>
    <t>6.63.6</t>
  </si>
  <si>
    <t>6.63.7</t>
  </si>
  <si>
    <t>6.63.8</t>
  </si>
  <si>
    <t>6.62.14</t>
  </si>
  <si>
    <t>6.62.12</t>
  </si>
  <si>
    <t>6.64.1</t>
  </si>
  <si>
    <t>6.64.2</t>
  </si>
  <si>
    <t>6.64.3</t>
  </si>
  <si>
    <t>6.64.4</t>
  </si>
  <si>
    <t>6.64.5</t>
  </si>
  <si>
    <t>6.65.1</t>
  </si>
  <si>
    <t>6.65.2</t>
  </si>
  <si>
    <t>6.65.3</t>
  </si>
  <si>
    <t>6.65.4</t>
  </si>
  <si>
    <t>6.65.5</t>
  </si>
  <si>
    <t>6.65.6</t>
  </si>
  <si>
    <t>6.65.7</t>
  </si>
  <si>
    <t>6.65.8</t>
  </si>
  <si>
    <t>6.65.9</t>
  </si>
  <si>
    <t>6.65.10</t>
  </si>
  <si>
    <t>6.65.11</t>
  </si>
  <si>
    <t>6.65.12</t>
  </si>
  <si>
    <t>6.65.13</t>
  </si>
  <si>
    <t>6.65.14</t>
  </si>
  <si>
    <t>6.66.1</t>
  </si>
  <si>
    <t>6.66.2</t>
  </si>
  <si>
    <t>6.66.3</t>
  </si>
  <si>
    <t>6.66.4</t>
  </si>
  <si>
    <t>6.66.5</t>
  </si>
  <si>
    <t>6.66.5.1</t>
  </si>
  <si>
    <t>6.66.6</t>
  </si>
  <si>
    <t>6.66.6.1</t>
  </si>
  <si>
    <t>6.66.7.1</t>
  </si>
  <si>
    <t>6.66.7.1.0</t>
  </si>
  <si>
    <t>6.66.7.2</t>
  </si>
  <si>
    <t>6.66.7.2.0</t>
  </si>
  <si>
    <t>6.66.8</t>
  </si>
  <si>
    <t>6.66.9</t>
  </si>
  <si>
    <t>6.66.10</t>
  </si>
  <si>
    <t>6.66.11</t>
  </si>
  <si>
    <t>6.67</t>
  </si>
  <si>
    <t>6.68</t>
  </si>
  <si>
    <t>6.69</t>
  </si>
  <si>
    <t>6.70</t>
  </si>
  <si>
    <t>6.71.1</t>
  </si>
  <si>
    <t>6.71.2</t>
  </si>
  <si>
    <t>6.72</t>
  </si>
  <si>
    <t>6.71.7</t>
  </si>
  <si>
    <t>6.73</t>
  </si>
  <si>
    <t>6.74</t>
  </si>
  <si>
    <t>6.86</t>
  </si>
  <si>
    <t>6.87</t>
  </si>
  <si>
    <t>6.87.2</t>
  </si>
  <si>
    <t>6.87.3</t>
  </si>
  <si>
    <t>6.88</t>
  </si>
  <si>
    <t>6.88.1</t>
  </si>
  <si>
    <t>6.107.39</t>
  </si>
  <si>
    <t>6.107.41</t>
  </si>
  <si>
    <t>6.107.42</t>
  </si>
  <si>
    <t>6.108.10</t>
  </si>
  <si>
    <t>6.89</t>
  </si>
  <si>
    <t>6.90</t>
  </si>
  <si>
    <t>6.91</t>
  </si>
  <si>
    <t>6.93</t>
  </si>
  <si>
    <t>6.94</t>
  </si>
  <si>
    <t>6.95</t>
  </si>
  <si>
    <t>6.96</t>
  </si>
  <si>
    <t>6.97</t>
  </si>
  <si>
    <t>6.98</t>
  </si>
  <si>
    <t>6.99</t>
  </si>
  <si>
    <t>6.100</t>
  </si>
  <si>
    <t>6.101</t>
  </si>
  <si>
    <t>6.102</t>
  </si>
  <si>
    <t>6.103</t>
  </si>
  <si>
    <t>6.104</t>
  </si>
  <si>
    <t>6.104.1</t>
  </si>
  <si>
    <t>6.104.2</t>
  </si>
  <si>
    <t>6.104.3</t>
  </si>
  <si>
    <t>6.104.4</t>
  </si>
  <si>
    <t>6.104.5</t>
  </si>
  <si>
    <t>6.104.6</t>
  </si>
  <si>
    <t>6.104.7</t>
  </si>
  <si>
    <t>6.104.8</t>
  </si>
  <si>
    <t>6.104.9</t>
  </si>
  <si>
    <t>6.104.10</t>
  </si>
  <si>
    <t>6.104.11</t>
  </si>
  <si>
    <t>6.104.12</t>
  </si>
  <si>
    <t>6.104.13</t>
  </si>
  <si>
    <t>6.104.14</t>
  </si>
  <si>
    <t>6.104.15</t>
  </si>
  <si>
    <t>6.104.16</t>
  </si>
  <si>
    <t>6.104.18</t>
  </si>
  <si>
    <t>6.105.1</t>
  </si>
  <si>
    <t>6.105.2</t>
  </si>
  <si>
    <t>6.105.3</t>
  </si>
  <si>
    <t>6.105.4</t>
  </si>
  <si>
    <t>6.106.1</t>
  </si>
  <si>
    <t>6.106.2</t>
  </si>
  <si>
    <t>6.106.3</t>
  </si>
  <si>
    <t>6.106.4</t>
  </si>
  <si>
    <t>6.106.5</t>
  </si>
  <si>
    <t>6.106.6</t>
  </si>
  <si>
    <t>6.106.7</t>
  </si>
  <si>
    <t>6.106.8</t>
  </si>
  <si>
    <t>6.106.9</t>
  </si>
  <si>
    <t>6.107.1</t>
  </si>
  <si>
    <t>6.107.2</t>
  </si>
  <si>
    <t>6.107.3</t>
  </si>
  <si>
    <t>6.107.4</t>
  </si>
  <si>
    <t>6.107.5</t>
  </si>
  <si>
    <t>6.107.6</t>
  </si>
  <si>
    <t>6.107.7</t>
  </si>
  <si>
    <t>6.107.11</t>
  </si>
  <si>
    <t>6.107.14</t>
  </si>
  <si>
    <t>6.107.16</t>
  </si>
  <si>
    <t>6.107.17</t>
  </si>
  <si>
    <t>6.107.19</t>
  </si>
  <si>
    <t>6.107.20</t>
  </si>
  <si>
    <t>6.107.21</t>
  </si>
  <si>
    <t>6.107.23</t>
  </si>
  <si>
    <t>6.107.24</t>
  </si>
  <si>
    <t>6.107.38</t>
  </si>
  <si>
    <t>6.107.43</t>
  </si>
  <si>
    <t>6.107.44</t>
  </si>
  <si>
    <t>6.107.45</t>
  </si>
  <si>
    <t>6.107.46</t>
  </si>
  <si>
    <t>6.107.47</t>
  </si>
  <si>
    <t>6.107.48</t>
  </si>
  <si>
    <t>6.107.49</t>
  </si>
  <si>
    <t>6.107.50</t>
  </si>
  <si>
    <t>6.107.51</t>
  </si>
  <si>
    <t>6.107.51.1</t>
  </si>
  <si>
    <t>6.107.52</t>
  </si>
  <si>
    <t>6.107.53</t>
  </si>
  <si>
    <t>6.107.54</t>
  </si>
  <si>
    <t>6.107.54.1</t>
  </si>
  <si>
    <t>6.107.55</t>
  </si>
  <si>
    <t>6.107.56</t>
  </si>
  <si>
    <t>6.107.57</t>
  </si>
  <si>
    <t>6.107.58</t>
  </si>
  <si>
    <t>6.107.59</t>
  </si>
  <si>
    <t>6.107.60</t>
  </si>
  <si>
    <t>6.107.61</t>
  </si>
  <si>
    <t>6.107.62</t>
  </si>
  <si>
    <t>6.107.63</t>
  </si>
  <si>
    <t>6.107.64</t>
  </si>
  <si>
    <t>6.107.65</t>
  </si>
  <si>
    <t>6.107.66</t>
  </si>
  <si>
    <t>6.107.67</t>
  </si>
  <si>
    <t>6.107.68</t>
  </si>
  <si>
    <t>6.107.69</t>
  </si>
  <si>
    <t>6.107.70</t>
  </si>
  <si>
    <t>6.107.72</t>
  </si>
  <si>
    <t>6.107.74</t>
  </si>
  <si>
    <t>6.107.75</t>
  </si>
  <si>
    <t>6.107.76</t>
  </si>
  <si>
    <t>6.107.77</t>
  </si>
  <si>
    <t>6.107.78</t>
  </si>
  <si>
    <t>6.107.79</t>
  </si>
  <si>
    <t>6.107.80</t>
  </si>
  <si>
    <t>6.107.81</t>
  </si>
  <si>
    <t>6.107.82</t>
  </si>
  <si>
    <t>6.107.84</t>
  </si>
  <si>
    <t>6.107.85</t>
  </si>
  <si>
    <t>6.107.86</t>
  </si>
  <si>
    <t>6.107.87</t>
  </si>
  <si>
    <t>6.107.88</t>
  </si>
  <si>
    <t>6.107.89</t>
  </si>
  <si>
    <t>6.108.1</t>
  </si>
  <si>
    <t>6.108.2</t>
  </si>
  <si>
    <t>6.108.3</t>
  </si>
  <si>
    <t>6.108.4</t>
  </si>
  <si>
    <t>6.108.5</t>
  </si>
  <si>
    <t>6.109.1</t>
  </si>
  <si>
    <t>6.109.2</t>
  </si>
  <si>
    <t>6.109.3</t>
  </si>
  <si>
    <t>6.109.4</t>
  </si>
  <si>
    <t>6.109.5</t>
  </si>
  <si>
    <t>6.109.6</t>
  </si>
  <si>
    <t>6.109.7</t>
  </si>
  <si>
    <t>6.109.8</t>
  </si>
  <si>
    <t>6.109.9</t>
  </si>
  <si>
    <t>6.109.10</t>
  </si>
  <si>
    <t>6.109.11</t>
  </si>
  <si>
    <t>6.109.12</t>
  </si>
  <si>
    <t>6.109.13</t>
  </si>
  <si>
    <t>6.109.15</t>
  </si>
  <si>
    <t>6.110.1</t>
  </si>
  <si>
    <t>6.110.2</t>
  </si>
  <si>
    <t>6.110.3</t>
  </si>
  <si>
    <t>6.110.4</t>
  </si>
  <si>
    <t>6.110.5</t>
  </si>
  <si>
    <t>6.110.6</t>
  </si>
  <si>
    <t>6.110.7</t>
  </si>
  <si>
    <t>6.110.8</t>
  </si>
  <si>
    <t>6.110.9</t>
  </si>
  <si>
    <t>6.110.10</t>
  </si>
  <si>
    <t>6.110.11</t>
  </si>
  <si>
    <t>6.110.12</t>
  </si>
  <si>
    <t>6.110.13</t>
  </si>
  <si>
    <t>6.111.1</t>
  </si>
  <si>
    <t>6.111.2</t>
  </si>
  <si>
    <t>6.111.3</t>
  </si>
  <si>
    <t>6.111.4</t>
  </si>
  <si>
    <t>6.111.5</t>
  </si>
  <si>
    <t>6.111.6</t>
  </si>
  <si>
    <t>6.111.7</t>
  </si>
  <si>
    <t>6.111.8</t>
  </si>
  <si>
    <t>6.111.9</t>
  </si>
  <si>
    <t>6.111.10</t>
  </si>
  <si>
    <t>6.111.11</t>
  </si>
  <si>
    <t>6.111.12</t>
  </si>
  <si>
    <t>6.111.14</t>
  </si>
  <si>
    <t>6.111.15</t>
  </si>
  <si>
    <t>6.111.16</t>
  </si>
  <si>
    <t>6.111.17</t>
  </si>
  <si>
    <t>6.111.18</t>
  </si>
  <si>
    <t>6.111.19</t>
  </si>
  <si>
    <t>6.111.20</t>
  </si>
  <si>
    <t>6.111.21</t>
  </si>
  <si>
    <t>6.111.22</t>
  </si>
  <si>
    <t>6.111.23</t>
  </si>
  <si>
    <t>6.111.24</t>
  </si>
  <si>
    <t>6.111.25</t>
  </si>
  <si>
    <t>6.111.26</t>
  </si>
  <si>
    <t>6.112.1</t>
  </si>
  <si>
    <t>6.112.2</t>
  </si>
  <si>
    <t>6.112.3</t>
  </si>
  <si>
    <t>6.112.4</t>
  </si>
  <si>
    <t>6.112.5</t>
  </si>
  <si>
    <t>6.112.6</t>
  </si>
  <si>
    <t>6.113.1</t>
  </si>
  <si>
    <t>6.113.2</t>
  </si>
  <si>
    <t>6.113.3</t>
  </si>
  <si>
    <t>6.113.4</t>
  </si>
  <si>
    <t>6.113.5</t>
  </si>
  <si>
    <t>6.113.6</t>
  </si>
  <si>
    <t>6.113.7</t>
  </si>
  <si>
    <t>6.113.25</t>
  </si>
  <si>
    <t>6.113.8</t>
  </si>
  <si>
    <t>6.113.9</t>
  </si>
  <si>
    <t>6.113.10</t>
  </si>
  <si>
    <t>6.113.11</t>
  </si>
  <si>
    <t>6.113.12.1</t>
  </si>
  <si>
    <t>6.113.12.2</t>
  </si>
  <si>
    <t>6.113.13</t>
  </si>
  <si>
    <t>6.113.14</t>
  </si>
  <si>
    <t>6.113.15</t>
  </si>
  <si>
    <t>6.113.16</t>
  </si>
  <si>
    <t>6.113.17</t>
  </si>
  <si>
    <t>6.113.18</t>
  </si>
  <si>
    <t>6.113.19</t>
  </si>
  <si>
    <t>6.113.20.1</t>
  </si>
  <si>
    <t>6.113.20.2</t>
  </si>
  <si>
    <t>6.113.20.3</t>
  </si>
  <si>
    <t>6.113.20.4</t>
  </si>
  <si>
    <t>6.113.20.5</t>
  </si>
  <si>
    <t>6.113.20.6</t>
  </si>
  <si>
    <t>6.113.21</t>
  </si>
  <si>
    <t>6.113.22</t>
  </si>
  <si>
    <t>6.113.23</t>
  </si>
  <si>
    <t>6.113.24</t>
  </si>
  <si>
    <t>6.113.26</t>
  </si>
  <si>
    <t>6.114.1</t>
  </si>
  <si>
    <t>6.114.2</t>
  </si>
  <si>
    <t>6.114.3</t>
  </si>
  <si>
    <t>6.114.4</t>
  </si>
  <si>
    <t>6.114.5</t>
  </si>
  <si>
    <t>6.114.6</t>
  </si>
  <si>
    <t>6.114.7</t>
  </si>
  <si>
    <t>6.114.8</t>
  </si>
  <si>
    <t>6.114.9</t>
  </si>
  <si>
    <t>6.115.1</t>
  </si>
  <si>
    <t>6.115.2</t>
  </si>
  <si>
    <t>6.115.3</t>
  </si>
  <si>
    <t>6.115.4</t>
  </si>
  <si>
    <t>6.115.5</t>
  </si>
  <si>
    <t>6.115.6</t>
  </si>
  <si>
    <t>6.115.7.1</t>
  </si>
  <si>
    <t>6.115.7.2</t>
  </si>
  <si>
    <t>6.115.7.3</t>
  </si>
  <si>
    <t>6.115.7.4</t>
  </si>
  <si>
    <t>6.115.7.5</t>
  </si>
  <si>
    <t>6.115.7.6</t>
  </si>
  <si>
    <t>6.115.8</t>
  </si>
  <si>
    <t>6.115.9</t>
  </si>
  <si>
    <t>6.115.10</t>
  </si>
  <si>
    <t>6.115.11</t>
  </si>
  <si>
    <t>6.115.12</t>
  </si>
  <si>
    <t>6.115.13</t>
  </si>
  <si>
    <t>6.115.14</t>
  </si>
  <si>
    <t>6.115.15</t>
  </si>
  <si>
    <t>6.115.16</t>
  </si>
  <si>
    <t>6.116.1</t>
  </si>
  <si>
    <t>6.116.2</t>
  </si>
  <si>
    <t>6.116.3</t>
  </si>
  <si>
    <t>6.116.4</t>
  </si>
  <si>
    <t>6.116.5</t>
  </si>
  <si>
    <t>6.116.6</t>
  </si>
  <si>
    <t>6.116.7</t>
  </si>
  <si>
    <t>6.116.8</t>
  </si>
  <si>
    <t>6.116.9</t>
  </si>
  <si>
    <t>6.116.10</t>
  </si>
  <si>
    <t>6.116.11</t>
  </si>
  <si>
    <t>6.116.12</t>
  </si>
  <si>
    <t>6.116.13</t>
  </si>
  <si>
    <t>6.116.14</t>
  </si>
  <si>
    <t>6.116.15</t>
  </si>
  <si>
    <t>6.116.16</t>
  </si>
  <si>
    <t>6.117.1</t>
  </si>
  <si>
    <t>6.117.2</t>
  </si>
  <si>
    <t>6.117.3</t>
  </si>
  <si>
    <t>6.117.4</t>
  </si>
  <si>
    <t>6.117.5</t>
  </si>
  <si>
    <t>6.117.6</t>
  </si>
  <si>
    <t>6.117.7</t>
  </si>
  <si>
    <t>6.117.8</t>
  </si>
  <si>
    <t>6.117.9</t>
  </si>
  <si>
    <t>6.117.10</t>
  </si>
  <si>
    <t>6.117.11</t>
  </si>
  <si>
    <t>6.117.12</t>
  </si>
  <si>
    <t>6.117.13</t>
  </si>
  <si>
    <t>6.118.1</t>
  </si>
  <si>
    <t>6.118.2</t>
  </si>
  <si>
    <t>6.118.3</t>
  </si>
  <si>
    <t>6.118.4</t>
  </si>
  <si>
    <t>6.118.5</t>
  </si>
  <si>
    <t>6.118.6</t>
  </si>
  <si>
    <t>6.118.7</t>
  </si>
  <si>
    <t>6.118.8</t>
  </si>
  <si>
    <t>6.118.9</t>
  </si>
  <si>
    <t>6.118.10</t>
  </si>
  <si>
    <t>6.118.11</t>
  </si>
  <si>
    <t>6.118.12</t>
  </si>
  <si>
    <t>6.118.13</t>
  </si>
  <si>
    <t>6.118.14</t>
  </si>
  <si>
    <t>6.119.1.4</t>
  </si>
  <si>
    <t>6.119.1.1</t>
  </si>
  <si>
    <t>6.119.1.2</t>
  </si>
  <si>
    <t>6.119.1.3</t>
  </si>
  <si>
    <t>6.119.2</t>
  </si>
  <si>
    <t>6.119.3</t>
  </si>
  <si>
    <t>6.119.4</t>
  </si>
  <si>
    <t>6.119.5</t>
  </si>
  <si>
    <t>6.119.6</t>
  </si>
  <si>
    <t>6.119.7</t>
  </si>
  <si>
    <t>6.119.8</t>
  </si>
  <si>
    <t>6.119.9</t>
  </si>
  <si>
    <t>6.119.10</t>
  </si>
  <si>
    <t>6.119.11</t>
  </si>
  <si>
    <t>6.119.12</t>
  </si>
  <si>
    <t>6.119.13</t>
  </si>
  <si>
    <t>6.120.1</t>
  </si>
  <si>
    <t>6.120.2</t>
  </si>
  <si>
    <t>6.120.3</t>
  </si>
  <si>
    <t>6.122.1</t>
  </si>
  <si>
    <t>6.122.2</t>
  </si>
  <si>
    <t>6.122.3</t>
  </si>
  <si>
    <t>6.122.4</t>
  </si>
  <si>
    <t>6.122.5</t>
  </si>
  <si>
    <t>6.122.6</t>
  </si>
  <si>
    <t>6.122.7</t>
  </si>
  <si>
    <t>6.122.9</t>
  </si>
  <si>
    <t>6.122.10</t>
  </si>
  <si>
    <t>6.122.11</t>
  </si>
  <si>
    <t>6.122.13</t>
  </si>
  <si>
    <t>6.122.12</t>
  </si>
  <si>
    <t>6.124.1</t>
  </si>
  <si>
    <t>6.124.2</t>
  </si>
  <si>
    <t>6.124.3</t>
  </si>
  <si>
    <t>6.124.4</t>
  </si>
  <si>
    <t>6.124.5</t>
  </si>
  <si>
    <t>6.124.6.1</t>
  </si>
  <si>
    <t>6.124.6.2</t>
  </si>
  <si>
    <t>6.124.6.3</t>
  </si>
  <si>
    <t>6.124.7.1</t>
  </si>
  <si>
    <t>6.124.7.2</t>
  </si>
  <si>
    <t>6.124.7.3.1</t>
  </si>
  <si>
    <t>6.124.7.3.2</t>
  </si>
  <si>
    <t>6.124.7.3.3</t>
  </si>
  <si>
    <t>6.124.7.3.4</t>
  </si>
  <si>
    <t>6.124.7.3.5</t>
  </si>
  <si>
    <t>6.124.7.3.6</t>
  </si>
  <si>
    <t>6.124.7.4</t>
  </si>
  <si>
    <t>6.125.1</t>
  </si>
  <si>
    <t>6.125.2</t>
  </si>
  <si>
    <t>6.125.3</t>
  </si>
  <si>
    <t>6.125.4</t>
  </si>
  <si>
    <t>6.126</t>
  </si>
  <si>
    <t>6.127</t>
  </si>
  <si>
    <t>6.128</t>
  </si>
  <si>
    <t>6.129</t>
  </si>
  <si>
    <t>6.133</t>
  </si>
  <si>
    <t>6.130.1</t>
  </si>
  <si>
    <t>6.130.2</t>
  </si>
  <si>
    <t>6.131.3</t>
  </si>
  <si>
    <t>6.131.4</t>
  </si>
  <si>
    <t>6.131.5</t>
  </si>
  <si>
    <t>6.131.6</t>
  </si>
  <si>
    <t>6.132</t>
  </si>
  <si>
    <t>ГМО.1.</t>
  </si>
  <si>
    <t>ГМО.1.1.</t>
  </si>
  <si>
    <t>ГМО.1.2.</t>
  </si>
  <si>
    <t>ГМО.1.3.</t>
  </si>
  <si>
    <t>ГМО.2.</t>
  </si>
  <si>
    <t>ГМО.2.1.</t>
  </si>
  <si>
    <t>ГМО.2.1.1.</t>
  </si>
  <si>
    <t>ГМО.2.1.2.</t>
  </si>
  <si>
    <t>ГМО.2.1.3.</t>
  </si>
  <si>
    <t>ГМО.2.2.</t>
  </si>
  <si>
    <t>ГМО.2.2.1.</t>
  </si>
  <si>
    <t>ГМО.2.2.2.</t>
  </si>
  <si>
    <t>ГМО.2.2.3.</t>
  </si>
  <si>
    <t>ГМО.3.</t>
  </si>
  <si>
    <t>ГМО.3.1.</t>
  </si>
  <si>
    <t>ГМО.3.2.</t>
  </si>
  <si>
    <t>ГМО.3.3.</t>
  </si>
  <si>
    <t>ГМО.4.</t>
  </si>
  <si>
    <t>ГМО.4.1.</t>
  </si>
  <si>
    <t>ГМО.5.</t>
  </si>
  <si>
    <t>ГМО.5.1.</t>
  </si>
  <si>
    <t>ГМО.5.2.</t>
  </si>
  <si>
    <t>6.2.1.1</t>
  </si>
  <si>
    <t>6.2.3</t>
  </si>
  <si>
    <t>6.2.3.1</t>
  </si>
  <si>
    <t>6.2.3.2</t>
  </si>
  <si>
    <t>6.2.9</t>
  </si>
  <si>
    <t>6.6.1</t>
  </si>
  <si>
    <t>6.6.2</t>
  </si>
  <si>
    <t>6.6.3</t>
  </si>
  <si>
    <t>6.53</t>
  </si>
  <si>
    <t>6.54</t>
  </si>
  <si>
    <t>6.55</t>
  </si>
  <si>
    <t>6.56</t>
  </si>
  <si>
    <t>6.57</t>
  </si>
  <si>
    <t>6.60</t>
  </si>
  <si>
    <t>6.62</t>
  </si>
  <si>
    <t>6.64</t>
  </si>
  <si>
    <t>6.66</t>
  </si>
  <si>
    <t>6.71</t>
  </si>
  <si>
    <t>6.105</t>
  </si>
  <si>
    <t>6.106</t>
  </si>
  <si>
    <t>6.107</t>
  </si>
  <si>
    <t>6.108</t>
  </si>
  <si>
    <t>6.109</t>
  </si>
  <si>
    <t>6.110</t>
  </si>
  <si>
    <t>6.111</t>
  </si>
  <si>
    <t>6.112</t>
  </si>
  <si>
    <t>6.113</t>
  </si>
  <si>
    <t>6.113.12</t>
  </si>
  <si>
    <t>6.113.20</t>
  </si>
  <si>
    <t>6.114</t>
  </si>
  <si>
    <t>6.115</t>
  </si>
  <si>
    <t>6.115.7</t>
  </si>
  <si>
    <t>6.116</t>
  </si>
  <si>
    <t>6.117</t>
  </si>
  <si>
    <t>6.118</t>
  </si>
  <si>
    <t>6.119</t>
  </si>
  <si>
    <t>6.120</t>
  </si>
  <si>
    <t>6.122</t>
  </si>
  <si>
    <t>6.124</t>
  </si>
  <si>
    <t>6.124.6</t>
  </si>
  <si>
    <t>6.124.7</t>
  </si>
  <si>
    <t>6.130</t>
  </si>
  <si>
    <t>12.2.3</t>
  </si>
  <si>
    <t>12.2.4</t>
  </si>
  <si>
    <t>12.2.5</t>
  </si>
  <si>
    <t>12.2.6</t>
  </si>
  <si>
    <t>12.2.7</t>
  </si>
  <si>
    <t>12.2.8</t>
  </si>
  <si>
    <t>12.2.9</t>
  </si>
  <si>
    <t>12.2.10</t>
  </si>
  <si>
    <t>12.2.11</t>
  </si>
  <si>
    <t>12.2.12</t>
  </si>
  <si>
    <t>12.2.13</t>
  </si>
  <si>
    <t>12.2.14</t>
  </si>
  <si>
    <t>12.2.15</t>
  </si>
  <si>
    <t>12.2.16</t>
  </si>
  <si>
    <t>12.2.17</t>
  </si>
  <si>
    <t>12.2.18</t>
  </si>
  <si>
    <t>12.2.19</t>
  </si>
  <si>
    <t>12.2.20</t>
  </si>
  <si>
    <t>12.2.21</t>
  </si>
  <si>
    <t>12.2.22</t>
  </si>
  <si>
    <t>12.2.23</t>
  </si>
  <si>
    <t>12.2.24</t>
  </si>
  <si>
    <t>12.2.25</t>
  </si>
  <si>
    <t>12.2.26</t>
  </si>
  <si>
    <t>12.2.27</t>
  </si>
  <si>
    <t>12.2.28</t>
  </si>
  <si>
    <t>12.2.29</t>
  </si>
  <si>
    <t>12.2.30</t>
  </si>
  <si>
    <t>12.2.31</t>
  </si>
  <si>
    <t>12.2.32</t>
  </si>
  <si>
    <t>12.2.33</t>
  </si>
  <si>
    <t>12.2.34</t>
  </si>
  <si>
    <t>12.2.35</t>
  </si>
  <si>
    <t>12.2.36</t>
  </si>
  <si>
    <t>12.2.37</t>
  </si>
  <si>
    <t>12.2.38</t>
  </si>
  <si>
    <t>12.2.39</t>
  </si>
  <si>
    <t>12.2.40</t>
  </si>
  <si>
    <t>12.2.41</t>
  </si>
  <si>
    <t>12.2.42</t>
  </si>
  <si>
    <t>12.2.43</t>
  </si>
  <si>
    <t>12.2.44</t>
  </si>
  <si>
    <t>12.2.45</t>
  </si>
  <si>
    <t>12.2.46</t>
  </si>
  <si>
    <t>12.2.47</t>
  </si>
  <si>
    <t>12.2.48</t>
  </si>
  <si>
    <t>12.2.49</t>
  </si>
  <si>
    <t>12.2.50</t>
  </si>
  <si>
    <t>12.2.51</t>
  </si>
  <si>
    <t>12.2.52</t>
  </si>
  <si>
    <t>12.2.53</t>
  </si>
  <si>
    <t>12.2.54</t>
  </si>
  <si>
    <t>12.2.55</t>
  </si>
  <si>
    <t>12.2.56</t>
  </si>
  <si>
    <t>12.2.57</t>
  </si>
  <si>
    <t>12.2.58</t>
  </si>
  <si>
    <t>12.2.59</t>
  </si>
  <si>
    <t>12.2.60</t>
  </si>
  <si>
    <t>12.2.61</t>
  </si>
  <si>
    <t>12.2.62</t>
  </si>
  <si>
    <t>12.2.63</t>
  </si>
  <si>
    <t>12.2.64</t>
  </si>
  <si>
    <t>12.2.65</t>
  </si>
  <si>
    <t>12.2.66</t>
  </si>
  <si>
    <t>12.2.67</t>
  </si>
  <si>
    <t>12.2.68</t>
  </si>
  <si>
    <t>12.2.69</t>
  </si>
  <si>
    <t>12.2.70</t>
  </si>
  <si>
    <t>12.2.71</t>
  </si>
  <si>
    <t>12.2.72</t>
  </si>
  <si>
    <t>12.2.73</t>
  </si>
  <si>
    <t>12.2.74</t>
  </si>
  <si>
    <t>12.2.75</t>
  </si>
  <si>
    <t>12.3.3</t>
  </si>
  <si>
    <t>12.3.4</t>
  </si>
  <si>
    <t>15.2.1</t>
  </si>
  <si>
    <t>15.2.2</t>
  </si>
  <si>
    <t>15.2.2.2</t>
  </si>
  <si>
    <t>15.2.2.3</t>
  </si>
  <si>
    <t>15.2.2.4</t>
  </si>
  <si>
    <t>15.2.2.5</t>
  </si>
  <si>
    <t>15.2.2.6</t>
  </si>
  <si>
    <t>15.2.2.7</t>
  </si>
  <si>
    <t>15.2.2.8</t>
  </si>
  <si>
    <t>15.2.3</t>
  </si>
  <si>
    <t>15.2.3.1</t>
  </si>
  <si>
    <t>15.2.3.2</t>
  </si>
  <si>
    <t>15.2.4</t>
  </si>
  <si>
    <t>15.2.4.1</t>
  </si>
  <si>
    <t>15.2.4.2</t>
  </si>
  <si>
    <t>15.2.4.3</t>
  </si>
  <si>
    <t>15.2.4.4</t>
  </si>
  <si>
    <t>15.2.4.5</t>
  </si>
  <si>
    <t>15.2.5</t>
  </si>
  <si>
    <t>15.2.5.1</t>
  </si>
  <si>
    <t>15.2.5.2</t>
  </si>
  <si>
    <t>15.2.5.3</t>
  </si>
  <si>
    <t>15.2.6</t>
  </si>
  <si>
    <t>15.2.6.1</t>
  </si>
  <si>
    <t>15.2.6.2</t>
  </si>
  <si>
    <t>15.2.6.3</t>
  </si>
  <si>
    <t>15.2.6.4</t>
  </si>
  <si>
    <t>15.2.6.5</t>
  </si>
  <si>
    <t>15.2.7</t>
  </si>
  <si>
    <t>15.2.7.1</t>
  </si>
  <si>
    <t>15.2.7.2</t>
  </si>
  <si>
    <t>15.2.7.3</t>
  </si>
  <si>
    <t>15.2.7.4</t>
  </si>
  <si>
    <t>15.2.7.5</t>
  </si>
  <si>
    <t>15.2.7.6</t>
  </si>
  <si>
    <t>15.2.7.7</t>
  </si>
  <si>
    <t>15.2.7.8</t>
  </si>
  <si>
    <t>15.3.1</t>
  </si>
  <si>
    <t>15.3.1.1</t>
  </si>
  <si>
    <t>15.3.1.2</t>
  </si>
  <si>
    <t>15.3.2</t>
  </si>
  <si>
    <t>15.3.2.1</t>
  </si>
  <si>
    <t>15.3.2.2</t>
  </si>
  <si>
    <t>15.3.3</t>
  </si>
  <si>
    <t>15.3.3.1</t>
  </si>
  <si>
    <t>15.3.3.2</t>
  </si>
  <si>
    <t>15.3.3.3</t>
  </si>
  <si>
    <t>15.3.3.4</t>
  </si>
  <si>
    <t>15.3.4</t>
  </si>
  <si>
    <t>15.3.5</t>
  </si>
  <si>
    <t>15.3.5.1</t>
  </si>
  <si>
    <t>15.4.1</t>
  </si>
  <si>
    <t>15.4.2</t>
  </si>
  <si>
    <t>15.4.3</t>
  </si>
  <si>
    <t>15.4.4</t>
  </si>
  <si>
    <t>15.4.4.1</t>
  </si>
  <si>
    <t>15.4.4.2</t>
  </si>
  <si>
    <t>15.4.4.3</t>
  </si>
  <si>
    <t>15.4.5</t>
  </si>
  <si>
    <t>15.4.6</t>
  </si>
  <si>
    <t>15.4.6.1</t>
  </si>
  <si>
    <t>15.4.6.2</t>
  </si>
  <si>
    <t>15.4.7</t>
  </si>
  <si>
    <t>15.4.7.1</t>
  </si>
  <si>
    <t>15.4.7.2</t>
  </si>
  <si>
    <t>15.4.7.3</t>
  </si>
  <si>
    <t>15.4.7.4</t>
  </si>
  <si>
    <t>15.4.8</t>
  </si>
  <si>
    <t>15.4.9</t>
  </si>
  <si>
    <t>15.5.1</t>
  </si>
  <si>
    <t>15.9.1</t>
  </si>
  <si>
    <t>15.9.2</t>
  </si>
  <si>
    <t>15.9.2.1</t>
  </si>
  <si>
    <t>15.9.2.2</t>
  </si>
  <si>
    <t>15.9.2.3</t>
  </si>
  <si>
    <t>15.9.2.4</t>
  </si>
  <si>
    <t>15.9.2.5</t>
  </si>
  <si>
    <t>15.10.1</t>
  </si>
  <si>
    <t>15.10.1.1</t>
  </si>
  <si>
    <t>15.10.1.2</t>
  </si>
  <si>
    <t>15.10.1.3</t>
  </si>
  <si>
    <t>15.10.1.4</t>
  </si>
  <si>
    <t>15.10.1.5</t>
  </si>
  <si>
    <t>15.10.1.6</t>
  </si>
  <si>
    <t>15.10.1.7</t>
  </si>
  <si>
    <t>15.10.2</t>
  </si>
  <si>
    <t>15.10.2.1</t>
  </si>
  <si>
    <t>15.10.2.2</t>
  </si>
  <si>
    <t>15.10.2.3</t>
  </si>
  <si>
    <t>15.10.2.4</t>
  </si>
  <si>
    <t>15.10.2.5</t>
  </si>
  <si>
    <t>15.10.2.6</t>
  </si>
  <si>
    <t>15.10.3</t>
  </si>
  <si>
    <t>15.10.3.1</t>
  </si>
  <si>
    <t>15.10.3.2</t>
  </si>
  <si>
    <t>15.10.3.3</t>
  </si>
  <si>
    <t>15.10.3.4</t>
  </si>
  <si>
    <t>15.14.1</t>
  </si>
  <si>
    <t>15.14.1.1</t>
  </si>
  <si>
    <t>15.14.1.2</t>
  </si>
  <si>
    <t>15.14.1.3</t>
  </si>
  <si>
    <t>15.14.1.4</t>
  </si>
  <si>
    <t>15.14.1.5</t>
  </si>
  <si>
    <t>15.14.1.6</t>
  </si>
  <si>
    <t>15.14.2</t>
  </si>
  <si>
    <t>15.14.2.1</t>
  </si>
  <si>
    <t>15.14.2.1.1</t>
  </si>
  <si>
    <t>15.14.2.1.2</t>
  </si>
  <si>
    <t>15.14.2.1.3</t>
  </si>
  <si>
    <t>15.14.2.1.4</t>
  </si>
  <si>
    <t>15.14.2.2</t>
  </si>
  <si>
    <t>15.14.2.2.1</t>
  </si>
  <si>
    <t>15.14.2.2.2</t>
  </si>
  <si>
    <t>15.14.2.2.3</t>
  </si>
  <si>
    <t>15.14.2.2.4</t>
  </si>
  <si>
    <t>15.14.2.2.5</t>
  </si>
  <si>
    <t>15.14.2.2.6</t>
  </si>
  <si>
    <t>15.14.2.2.7</t>
  </si>
  <si>
    <t>15.14.2.3</t>
  </si>
  <si>
    <t>15.14.2.3.1</t>
  </si>
  <si>
    <t>15.14.2.3.2</t>
  </si>
  <si>
    <t>15.14.2.3.3</t>
  </si>
  <si>
    <t>15.14.2.3.4</t>
  </si>
  <si>
    <t>15.14.2.4</t>
  </si>
  <si>
    <t>15.14.2.4.1</t>
  </si>
  <si>
    <t>15.14.2.4.2</t>
  </si>
  <si>
    <t>15.14.2.4.3</t>
  </si>
  <si>
    <t>15.14.2.4.4</t>
  </si>
  <si>
    <t>15.14.2.5</t>
  </si>
  <si>
    <t>15.14.2.5.1</t>
  </si>
  <si>
    <t>15.14.2.5.2</t>
  </si>
  <si>
    <t>15.14.2.5.3</t>
  </si>
  <si>
    <t>15.14.2.5.4</t>
  </si>
  <si>
    <t>15.14.2.6</t>
  </si>
  <si>
    <t>15.14.2.6.1</t>
  </si>
  <si>
    <t>15.14.2.6.2</t>
  </si>
  <si>
    <t>15.14.2.6.3</t>
  </si>
  <si>
    <t>15.14.2.6.4</t>
  </si>
  <si>
    <t>15.14.2.6.5</t>
  </si>
  <si>
    <t>15.14.2.6.6</t>
  </si>
  <si>
    <t>15.14.2.7</t>
  </si>
  <si>
    <t>15.14.2.7.1</t>
  </si>
  <si>
    <t>15.14.2.7.2</t>
  </si>
  <si>
    <t>15.14.2.7.3</t>
  </si>
  <si>
    <t>15.14.2.7.4</t>
  </si>
  <si>
    <t>15.14.2.8</t>
  </si>
  <si>
    <t>15.14.2.8.1</t>
  </si>
  <si>
    <t>15.14.2.8.2</t>
  </si>
  <si>
    <t>15.14.2.8.3</t>
  </si>
  <si>
    <t>15.14.2.8.4</t>
  </si>
  <si>
    <t>15.16.1</t>
  </si>
  <si>
    <t>15.16.2</t>
  </si>
  <si>
    <t>15.16.3</t>
  </si>
  <si>
    <t>15.16.4</t>
  </si>
  <si>
    <t>15.1.1</t>
  </si>
  <si>
    <t>15.1.2</t>
  </si>
  <si>
    <t>15.1.3</t>
  </si>
  <si>
    <t>15.1.4</t>
  </si>
  <si>
    <t>15.1.5</t>
  </si>
  <si>
    <t>15.1.5.1</t>
  </si>
  <si>
    <t>15.1.5.2</t>
  </si>
  <si>
    <t>15.1.6</t>
  </si>
  <si>
    <t>15.1.6.1</t>
  </si>
  <si>
    <t>15.1.6.2</t>
  </si>
  <si>
    <t>15.1.6.3</t>
  </si>
  <si>
    <t>15.1.6.4</t>
  </si>
  <si>
    <t>15.1.7</t>
  </si>
  <si>
    <t>15.1.8</t>
  </si>
  <si>
    <t>15.1.8.1</t>
  </si>
  <si>
    <t>15.1.8.1.1</t>
  </si>
  <si>
    <t>15.1.8.1.2</t>
  </si>
  <si>
    <t>15.1.8.1.3</t>
  </si>
  <si>
    <t>15.1.8.1.4</t>
  </si>
  <si>
    <t>15.1.8.2</t>
  </si>
  <si>
    <t>15.1.8.2.1</t>
  </si>
  <si>
    <t>15.1.8.2.2</t>
  </si>
  <si>
    <t>15.1.8.2.3</t>
  </si>
  <si>
    <t>15.1.8.2.4</t>
  </si>
  <si>
    <t>15.1.8.2.5</t>
  </si>
  <si>
    <t>15.1.8.3</t>
  </si>
  <si>
    <t>15.1.8.3.1</t>
  </si>
  <si>
    <t>15.1.8.3.2</t>
  </si>
  <si>
    <t>15.1.8.3.3</t>
  </si>
  <si>
    <t>15.1.8.3.4</t>
  </si>
  <si>
    <t>15.1.8.3.5</t>
  </si>
  <si>
    <t>15.1.8.4</t>
  </si>
  <si>
    <t>15.1.8.4.1</t>
  </si>
  <si>
    <t>15.1.8.4.2</t>
  </si>
  <si>
    <t>15.1.8.4.3</t>
  </si>
  <si>
    <t>15.1.8.4.4</t>
  </si>
  <si>
    <t>15.1.8.5</t>
  </si>
  <si>
    <t>15.1.8.5.1</t>
  </si>
  <si>
    <t>15.1.8.5.2</t>
  </si>
  <si>
    <t>15.1.8.5.3</t>
  </si>
  <si>
    <t>15.1.8.5.4</t>
  </si>
  <si>
    <t>15.1.8.5.5</t>
  </si>
  <si>
    <t>15.1.8.6</t>
  </si>
  <si>
    <t>15.1.8.6.1</t>
  </si>
  <si>
    <t>15.1.8.6.2</t>
  </si>
  <si>
    <t>15.1.8.6.3</t>
  </si>
  <si>
    <t>15.1.8.6.4</t>
  </si>
  <si>
    <t>15.1.8.7</t>
  </si>
  <si>
    <t>15.1.8.7.1</t>
  </si>
  <si>
    <t>15.1.8.7.2</t>
  </si>
  <si>
    <t>15.1.8.7.3</t>
  </si>
  <si>
    <t>15.1.8.7.4</t>
  </si>
  <si>
    <t>15.1.8.8.</t>
  </si>
  <si>
    <t>15.1.8.8.1</t>
  </si>
  <si>
    <t>15.1.8.8.2</t>
  </si>
  <si>
    <t>15.1.8.8.3</t>
  </si>
  <si>
    <t>15.1.8.8.4</t>
  </si>
  <si>
    <t>15.1.8.8.5</t>
  </si>
  <si>
    <t>15.1.8.9.</t>
  </si>
  <si>
    <t>15.1.8.9.1</t>
  </si>
  <si>
    <t>15.1.8.9.2</t>
  </si>
  <si>
    <t>15.1.8.9.3</t>
  </si>
  <si>
    <t>15.1.8.9.4</t>
  </si>
  <si>
    <t>15.1.8.9.5</t>
  </si>
  <si>
    <t>15.1.8.10.</t>
  </si>
  <si>
    <t>15.1.8.10.1</t>
  </si>
  <si>
    <t>15.1.8.10.2</t>
  </si>
  <si>
    <t>15.1.8.10.3</t>
  </si>
  <si>
    <t>15.1.8.10.4</t>
  </si>
  <si>
    <t>15.1.8.10.5</t>
  </si>
  <si>
    <t>15.1.8.11.</t>
  </si>
  <si>
    <t>15.1.8.11.1</t>
  </si>
  <si>
    <t>15.1.8.11.2</t>
  </si>
  <si>
    <t>15.1.8.11.3</t>
  </si>
  <si>
    <t>15.1.8.11.4</t>
  </si>
  <si>
    <t>15.1.8.11.5</t>
  </si>
  <si>
    <t>15.1.8.12.</t>
  </si>
  <si>
    <t>15.1.8.12.1</t>
  </si>
  <si>
    <t>15.1.8.12.2</t>
  </si>
  <si>
    <t>15.1.8.12.3</t>
  </si>
  <si>
    <t>15.1.8.12.4</t>
  </si>
  <si>
    <t>15.1.9</t>
  </si>
  <si>
    <t>15.1.9.1.</t>
  </si>
  <si>
    <t>15.1.9.1.1</t>
  </si>
  <si>
    <t>15.1.9.1.2</t>
  </si>
  <si>
    <t>15.1.9.1.3</t>
  </si>
  <si>
    <t>15.1.9.1.4</t>
  </si>
  <si>
    <t>15.1.9.1.5</t>
  </si>
  <si>
    <t>15.1.9.1.6</t>
  </si>
  <si>
    <t>15.1.9.2.</t>
  </si>
  <si>
    <t>15.1.9.2.1</t>
  </si>
  <si>
    <t>15.1.9.2.2</t>
  </si>
  <si>
    <t>15.1.9.2.3</t>
  </si>
  <si>
    <t>15.1.9.2.4</t>
  </si>
  <si>
    <t>15.1.9.2.5</t>
  </si>
  <si>
    <t>15.1.9.3.</t>
  </si>
  <si>
    <t>15.1.9.3.1</t>
  </si>
  <si>
    <t>15.1.9.3.2</t>
  </si>
  <si>
    <t>15.1.9.3.3</t>
  </si>
  <si>
    <t>15.1.9.3.4</t>
  </si>
  <si>
    <t>15.1.9.3.5</t>
  </si>
  <si>
    <t>15.1.9.3.6</t>
  </si>
  <si>
    <t>15.1.9.4.</t>
  </si>
  <si>
    <t>15.1.9.4.1</t>
  </si>
  <si>
    <t>15.1.9.4.2</t>
  </si>
  <si>
    <t>15.1.9.4.3</t>
  </si>
  <si>
    <t>15.1.9.4.4</t>
  </si>
  <si>
    <t>15.1.9.4.5</t>
  </si>
  <si>
    <t>15.1.9.5.</t>
  </si>
  <si>
    <t>15.1.9.5.1</t>
  </si>
  <si>
    <t>15.1.9.5.2</t>
  </si>
  <si>
    <t>15.1.9.5.3</t>
  </si>
  <si>
    <t>15.1.9.5.4</t>
  </si>
  <si>
    <t>15.1.9.6.</t>
  </si>
  <si>
    <t>15.1.9.6.1</t>
  </si>
  <si>
    <t>15.1.9.6.2</t>
  </si>
  <si>
    <t>15.1.9.6.3</t>
  </si>
  <si>
    <t>15.1.9.6.4</t>
  </si>
  <si>
    <t>15.1.9.6.5</t>
  </si>
  <si>
    <t>15.1.9.7.</t>
  </si>
  <si>
    <t>15.1.9.7.1</t>
  </si>
  <si>
    <t>15.1.9.7.2</t>
  </si>
  <si>
    <t>15.1.9.7.3</t>
  </si>
  <si>
    <t>15.1.9.7.4</t>
  </si>
  <si>
    <t>15.1.9.7.5</t>
  </si>
  <si>
    <t>15.1.9.7.6</t>
  </si>
  <si>
    <t>15.1.9.7.7</t>
  </si>
  <si>
    <t>15.1.9.7.8</t>
  </si>
  <si>
    <t>15.1.9.7.9</t>
  </si>
  <si>
    <t>15.1.9.8.</t>
  </si>
  <si>
    <t>15.1.9.8.1</t>
  </si>
  <si>
    <t>15.1.9.8.2</t>
  </si>
  <si>
    <t>15.1.9.8.3</t>
  </si>
  <si>
    <t>15.1.9.8.4</t>
  </si>
  <si>
    <t>15.1.9.8.5</t>
  </si>
  <si>
    <t>15.1.9.8.6</t>
  </si>
  <si>
    <t>15.1.9.8.7</t>
  </si>
  <si>
    <t>15.1.9.8.8</t>
  </si>
  <si>
    <t>15.1.9.9.</t>
  </si>
  <si>
    <t>15.1.9.9.1</t>
  </si>
  <si>
    <t>15.1.9.9.2</t>
  </si>
  <si>
    <t>15.1.9.9.3</t>
  </si>
  <si>
    <t>15.1.9.9.4</t>
  </si>
  <si>
    <t>15.1.9.10.</t>
  </si>
  <si>
    <t>15.1.9.10.1</t>
  </si>
  <si>
    <t>15.1.9.10.2</t>
  </si>
  <si>
    <t>15.1.9.10.3</t>
  </si>
  <si>
    <t>15.1.9.10.4</t>
  </si>
  <si>
    <t>15.1.9.10.5</t>
  </si>
  <si>
    <t>15.1.9.10.6</t>
  </si>
  <si>
    <t>15.1.9.10.7</t>
  </si>
  <si>
    <t>15.1.9.11.</t>
  </si>
  <si>
    <t>15.1.9.11.1</t>
  </si>
  <si>
    <t>15.1.9.11.2</t>
  </si>
  <si>
    <t>15.1.9.11.3</t>
  </si>
  <si>
    <t>15.1.9.11.4</t>
  </si>
  <si>
    <t>15.1.9.11.5</t>
  </si>
  <si>
    <t>15.1.9.11.6</t>
  </si>
  <si>
    <t>15.1.9.11.7</t>
  </si>
  <si>
    <t>15.1.9.12.</t>
  </si>
  <si>
    <t>15.1.9.12.1</t>
  </si>
  <si>
    <t>15.1.9.12.2</t>
  </si>
  <si>
    <t>15.1.9.12.3</t>
  </si>
  <si>
    <t>15.1.9.12.4</t>
  </si>
  <si>
    <t>15.1.9.12.5</t>
  </si>
  <si>
    <t>15.1.9.12.6</t>
  </si>
  <si>
    <t>15.1.9.12.7</t>
  </si>
  <si>
    <t>15.1.9.12.8</t>
  </si>
  <si>
    <t>15.1.9.12.9</t>
  </si>
  <si>
    <t>15.1.9.13.</t>
  </si>
  <si>
    <t>15.1.9.13.1</t>
  </si>
  <si>
    <t>15.1.9.13.2</t>
  </si>
  <si>
    <t>15.1.9.13.3</t>
  </si>
  <si>
    <t>15.1.9.13.4</t>
  </si>
  <si>
    <t>15.1.9.13.5</t>
  </si>
  <si>
    <t>15.1.9.13.6</t>
  </si>
  <si>
    <t>15.1.9.13.7</t>
  </si>
  <si>
    <t>15.1.9.13.8</t>
  </si>
  <si>
    <t>15.1.9.14.</t>
  </si>
  <si>
    <t>15.1.9.14.1</t>
  </si>
  <si>
    <t>15.1.9.14.2</t>
  </si>
  <si>
    <t>15.1.9.14.3</t>
  </si>
  <si>
    <t>15.1.9.14.4</t>
  </si>
  <si>
    <t>15.1.9.14.5</t>
  </si>
  <si>
    <t>15.1.9.14.6</t>
  </si>
  <si>
    <t>15.1.9.14.7</t>
  </si>
  <si>
    <t>15.1.9.14.8</t>
  </si>
  <si>
    <t>15.1.9.14.9</t>
  </si>
  <si>
    <t>15.1.9.15.</t>
  </si>
  <si>
    <t>15.1.9.15.1</t>
  </si>
  <si>
    <t>15.1.9.15.2</t>
  </si>
  <si>
    <t>15.1.9.15.3</t>
  </si>
  <si>
    <t>15.1.9.15.4</t>
  </si>
  <si>
    <t>15.1.9.15.5</t>
  </si>
  <si>
    <t>15.1.9.15.6</t>
  </si>
  <si>
    <t>15.1.9.15.7</t>
  </si>
  <si>
    <t>15.1.9.15.8</t>
  </si>
  <si>
    <t>15.1.9.16.</t>
  </si>
  <si>
    <t>15.1.9.16.1</t>
  </si>
  <si>
    <t>15.1.9.16.2</t>
  </si>
  <si>
    <t>15.1.9.16.3</t>
  </si>
  <si>
    <t>15.1.9.16.4</t>
  </si>
  <si>
    <t>15.1.9.16.5</t>
  </si>
  <si>
    <t>15.1.9.16.6</t>
  </si>
  <si>
    <t>15.1.9.16.7</t>
  </si>
  <si>
    <t>15.1.9.16.8</t>
  </si>
  <si>
    <t>15.1.9.16.9</t>
  </si>
  <si>
    <t>15.1.9.17.</t>
  </si>
  <si>
    <t>15.1.9.17.1</t>
  </si>
  <si>
    <t>15.1.9.17.2</t>
  </si>
  <si>
    <t>15.1.9.17.3</t>
  </si>
  <si>
    <t>15.1.9.17.4</t>
  </si>
  <si>
    <t>15.1.9.17.5</t>
  </si>
  <si>
    <t>15.1.9.17.6</t>
  </si>
  <si>
    <t>15.1.9.17.7</t>
  </si>
  <si>
    <t>15.1.9.17.8</t>
  </si>
  <si>
    <t>15.1.9.18.</t>
  </si>
  <si>
    <t>15.1.9.18.1</t>
  </si>
  <si>
    <t>15.1.9.18.2</t>
  </si>
  <si>
    <t>15.1.9.18.3</t>
  </si>
  <si>
    <t>15.1.9.18.4</t>
  </si>
  <si>
    <t>15.1.9.18.5</t>
  </si>
  <si>
    <t>15.1.9.18.6</t>
  </si>
  <si>
    <t>15.1.9.18.7</t>
  </si>
  <si>
    <t>15.1.9.18.8</t>
  </si>
  <si>
    <t>15.1.9.18.9</t>
  </si>
  <si>
    <t>15.1.9.19.</t>
  </si>
  <si>
    <t>15.1.9.19.1</t>
  </si>
  <si>
    <t>15.1.9.19.2</t>
  </si>
  <si>
    <t>15.1.9.19.3</t>
  </si>
  <si>
    <t>15.1.9.19.4</t>
  </si>
  <si>
    <t>15.1.9.19.5</t>
  </si>
  <si>
    <t>15.1.9.19.6</t>
  </si>
  <si>
    <t>15.1.9.19.7</t>
  </si>
  <si>
    <t>15.1.9.19.8</t>
  </si>
  <si>
    <t>15.1.9.20.</t>
  </si>
  <si>
    <t>15.1.9.20.1</t>
  </si>
  <si>
    <t>15.1.9.20.2</t>
  </si>
  <si>
    <t>15.1.9.20.3</t>
  </si>
  <si>
    <t>15.1.9.20.4</t>
  </si>
  <si>
    <t>15.1.9.20.5</t>
  </si>
  <si>
    <t>15.1.9.20.6</t>
  </si>
  <si>
    <t>15.1.9.21.</t>
  </si>
  <si>
    <t>15.1.9.21.1</t>
  </si>
  <si>
    <t>15.1.9.21.2</t>
  </si>
  <si>
    <t>15.1.9.21.3</t>
  </si>
  <si>
    <t>15.1.9.21.4</t>
  </si>
  <si>
    <t>15.1.9.21.5</t>
  </si>
  <si>
    <t>15.1.9.21.6</t>
  </si>
  <si>
    <t>15.1.9.21.7</t>
  </si>
  <si>
    <t>15.1.9.21.8</t>
  </si>
  <si>
    <t>15.1.9.22.</t>
  </si>
  <si>
    <t>15.1.9.22.1</t>
  </si>
  <si>
    <t>15.1.9.22.2</t>
  </si>
  <si>
    <t>15.1.9.22.3</t>
  </si>
  <si>
    <t>15.1.9.22.4</t>
  </si>
  <si>
    <t>15.1.9.22.5</t>
  </si>
  <si>
    <t>15.1.9.22.6</t>
  </si>
  <si>
    <t>15.1.9.22.7</t>
  </si>
  <si>
    <t>15.1.9.23.</t>
  </si>
  <si>
    <t>15.1.9.23.1</t>
  </si>
  <si>
    <t>15.1.9.23.2</t>
  </si>
  <si>
    <t>15.1.9.23.3</t>
  </si>
  <si>
    <t>15.1.9.23.4</t>
  </si>
  <si>
    <t>15.1.9.23.5</t>
  </si>
  <si>
    <t>15.1.9.23.6</t>
  </si>
  <si>
    <t>15.1.9.23.7</t>
  </si>
  <si>
    <t>15.1.9.23.8</t>
  </si>
  <si>
    <t>15.1.9.24.</t>
  </si>
  <si>
    <t>15.1.9.24.1</t>
  </si>
  <si>
    <t>15.1.9.24.2</t>
  </si>
  <si>
    <t>15.1.9.24.3</t>
  </si>
  <si>
    <t>15.1.9.24.4</t>
  </si>
  <si>
    <t>15.1.9.24.5</t>
  </si>
  <si>
    <t>15.1.9.24.6</t>
  </si>
  <si>
    <t>15.1.9.24.7</t>
  </si>
  <si>
    <t>15.1.9.25.</t>
  </si>
  <si>
    <t>15.1.9.25.1</t>
  </si>
  <si>
    <t>15.1.9.25.2</t>
  </si>
  <si>
    <t>15.1.9.25.3</t>
  </si>
  <si>
    <t>15.1.9.25.4</t>
  </si>
  <si>
    <t>15.1.9.26.</t>
  </si>
  <si>
    <t>15.1.9.26.1</t>
  </si>
  <si>
    <t>15.1.9.26.2</t>
  </si>
  <si>
    <t>15.1.9.26.3</t>
  </si>
  <si>
    <t>15.1.9.26.4</t>
  </si>
  <si>
    <t>15.1.9.26.5</t>
  </si>
  <si>
    <t>15.1.9.27.</t>
  </si>
  <si>
    <t>15.1.9.27.1</t>
  </si>
  <si>
    <t>15.1.9.27.2</t>
  </si>
  <si>
    <t>15.1.9.27.3</t>
  </si>
  <si>
    <t>15.1.9.27.4</t>
  </si>
  <si>
    <t>15.1.9.27.5</t>
  </si>
  <si>
    <t>15.1.9.27.6</t>
  </si>
  <si>
    <t>15.1.9.27.7</t>
  </si>
  <si>
    <t>15.1.9.27.8</t>
  </si>
  <si>
    <t>15.1.9.27.9</t>
  </si>
  <si>
    <t>15.1.9.28.</t>
  </si>
  <si>
    <t>15.1.9.28.1</t>
  </si>
  <si>
    <t>15.1.9.28.2</t>
  </si>
  <si>
    <t>15.1.9.28.3</t>
  </si>
  <si>
    <t>15.1.9.28.4</t>
  </si>
  <si>
    <t>15.1.9.28.5</t>
  </si>
  <si>
    <t>15.1.9.28.6</t>
  </si>
  <si>
    <t>15.1.9.28.7</t>
  </si>
  <si>
    <t>15.1.9.28.8</t>
  </si>
  <si>
    <t>15.1.9.29.</t>
  </si>
  <si>
    <t>15.1.9.29.1</t>
  </si>
  <si>
    <t>15.1.9.29.2</t>
  </si>
  <si>
    <t>15.1.9.29.3</t>
  </si>
  <si>
    <t>15.1.9.29.4</t>
  </si>
  <si>
    <t>15.1.9.29.5</t>
  </si>
  <si>
    <t>15.1.9.30.</t>
  </si>
  <si>
    <t>15.1.9.30.1</t>
  </si>
  <si>
    <t>15.1.9.30.2</t>
  </si>
  <si>
    <t>15.1.9.30.3</t>
  </si>
  <si>
    <t>15.1.9.30.4</t>
  </si>
  <si>
    <t>15.1.9.30.5</t>
  </si>
  <si>
    <t>15.1.9.30.6</t>
  </si>
  <si>
    <t>15.1.9.31.</t>
  </si>
  <si>
    <t>15.1.9.31.1</t>
  </si>
  <si>
    <t>15.1.9.31.2</t>
  </si>
  <si>
    <t>15.1.9.31.3</t>
  </si>
  <si>
    <t>15.1.9.31.4</t>
  </si>
  <si>
    <t>15.1.9.31.5</t>
  </si>
  <si>
    <t>15.1.9.31.6</t>
  </si>
  <si>
    <t>15.1.9.31.7</t>
  </si>
  <si>
    <t>15.1.9.31.8</t>
  </si>
  <si>
    <t>15.1.9.31.9</t>
  </si>
  <si>
    <t>15.1.9.32.</t>
  </si>
  <si>
    <t>15.1.9.32.1</t>
  </si>
  <si>
    <t>15.1.9.32.2</t>
  </si>
  <si>
    <t>15.1.9.32.3</t>
  </si>
  <si>
    <t>15.1.9.32.4</t>
  </si>
  <si>
    <t>15.1.9.32.5</t>
  </si>
  <si>
    <t>15.1.9.32.6</t>
  </si>
  <si>
    <t>15.1.9.32.7</t>
  </si>
  <si>
    <t>15.1.9.33.</t>
  </si>
  <si>
    <t>15.1.9.33.1</t>
  </si>
  <si>
    <t>15.1.9.33.2</t>
  </si>
  <si>
    <t>15.1.9.33.3</t>
  </si>
  <si>
    <t>15.1.9.33.4</t>
  </si>
  <si>
    <t>15.1.9.33.5</t>
  </si>
  <si>
    <t>15.1.9.33.6</t>
  </si>
  <si>
    <t>15.1.9.33.7</t>
  </si>
  <si>
    <t>15.1.9.33.8</t>
  </si>
  <si>
    <t>15.1.9.33.9</t>
  </si>
  <si>
    <t>15.1.9.34.</t>
  </si>
  <si>
    <t>15.1.9.34.1</t>
  </si>
  <si>
    <t>15.1.9.34.2</t>
  </si>
  <si>
    <t>15.1.9.34.3</t>
  </si>
  <si>
    <t>15.1.9.34.4</t>
  </si>
  <si>
    <t>15.1.9.34.5</t>
  </si>
  <si>
    <t>15.1.9.34.6</t>
  </si>
  <si>
    <t>15.1.9.34.7</t>
  </si>
  <si>
    <t>15.1.9.35.</t>
  </si>
  <si>
    <t>15.1.9.35.1</t>
  </si>
  <si>
    <t>15.1.9.35.2</t>
  </si>
  <si>
    <t>15.1.9.35.3</t>
  </si>
  <si>
    <t>15.1.9.35.4</t>
  </si>
  <si>
    <t>15.1.9.36.</t>
  </si>
  <si>
    <t>15.1.9.36.1</t>
  </si>
  <si>
    <t>15.1.9.36.2</t>
  </si>
  <si>
    <t>15.1.9.36.3</t>
  </si>
  <si>
    <t>15.1.9.36.4</t>
  </si>
  <si>
    <t>15.1.9.37.</t>
  </si>
  <si>
    <t>15.1.9.37.1</t>
  </si>
  <si>
    <t>20.1.1</t>
  </si>
  <si>
    <t>20.1.2</t>
  </si>
  <si>
    <t>20.4.1</t>
  </si>
  <si>
    <t>20.4.2</t>
  </si>
  <si>
    <t>20.4.3</t>
  </si>
  <si>
    <t>20.4.4</t>
  </si>
  <si>
    <t>20.4.5</t>
  </si>
  <si>
    <t>20.4.6</t>
  </si>
  <si>
    <t>20.4.7</t>
  </si>
  <si>
    <t>20.4.8</t>
  </si>
  <si>
    <t>20.5.1</t>
  </si>
  <si>
    <t>20.5.2</t>
  </si>
  <si>
    <t>20.5.3</t>
  </si>
  <si>
    <t>20.6</t>
  </si>
  <si>
    <t>21.1.1</t>
  </si>
  <si>
    <t>21.1.2</t>
  </si>
  <si>
    <t>21.1.3</t>
  </si>
  <si>
    <t>21.1.4</t>
  </si>
  <si>
    <t>21.1.5</t>
  </si>
  <si>
    <t>21.1.6</t>
  </si>
  <si>
    <t>21.1.7</t>
  </si>
  <si>
    <t>21.1.8</t>
  </si>
  <si>
    <t>21.1.9</t>
  </si>
  <si>
    <t>21.1.10</t>
  </si>
  <si>
    <t>21.1.11.1</t>
  </si>
  <si>
    <t>21.1.11.2</t>
  </si>
  <si>
    <t>21.1.11.3</t>
  </si>
  <si>
    <t>21.1.11.4</t>
  </si>
  <si>
    <t>21.1.11.5</t>
  </si>
  <si>
    <t>21.1.11.6</t>
  </si>
  <si>
    <t>21.1.11.7</t>
  </si>
  <si>
    <t>21.1.11.8</t>
  </si>
  <si>
    <t>21.1.11.9</t>
  </si>
  <si>
    <t>21.1.11.10</t>
  </si>
  <si>
    <t>21.1.12</t>
  </si>
  <si>
    <t>21.1.13.1</t>
  </si>
  <si>
    <t>21.1.13.2</t>
  </si>
  <si>
    <t>21.1.13.3</t>
  </si>
  <si>
    <t>21.1.13.4</t>
  </si>
  <si>
    <t>21.1.14</t>
  </si>
  <si>
    <t>21.1.15</t>
  </si>
  <si>
    <t>21.1.16</t>
  </si>
  <si>
    <t>21.1.17</t>
  </si>
  <si>
    <t>21.1.18</t>
  </si>
  <si>
    <t>21.1.19</t>
  </si>
  <si>
    <t>21.1.20</t>
  </si>
  <si>
    <t>21.1.21</t>
  </si>
  <si>
    <t>21.1.22</t>
  </si>
  <si>
    <t>21.1.23</t>
  </si>
  <si>
    <t>21.1.24</t>
  </si>
  <si>
    <t>21.1.25</t>
  </si>
  <si>
    <t>21.1.26</t>
  </si>
  <si>
    <t>21.1.27</t>
  </si>
  <si>
    <t>21.1.28</t>
  </si>
  <si>
    <t>21.1.29</t>
  </si>
  <si>
    <t>21.1.30</t>
  </si>
  <si>
    <t>21.1.31</t>
  </si>
  <si>
    <t>21.1.32</t>
  </si>
  <si>
    <t>21.1.33</t>
  </si>
  <si>
    <t>21.1.34</t>
  </si>
  <si>
    <t>21.1.35</t>
  </si>
  <si>
    <t>21.1.36</t>
  </si>
  <si>
    <t>21.1.37</t>
  </si>
  <si>
    <t>21.1.38</t>
  </si>
  <si>
    <t>21.1.39</t>
  </si>
  <si>
    <t>21.1.40</t>
  </si>
  <si>
    <t>21.1.41</t>
  </si>
  <si>
    <t>21.1.42</t>
  </si>
  <si>
    <t>21.1.43</t>
  </si>
  <si>
    <t>21.1.44</t>
  </si>
  <si>
    <t>21.1.45</t>
  </si>
  <si>
    <t>21.1.45.1</t>
  </si>
  <si>
    <t>21.1.45.2</t>
  </si>
  <si>
    <t>21.2.1</t>
  </si>
  <si>
    <t>21.2.2</t>
  </si>
  <si>
    <t>21.2.3</t>
  </si>
  <si>
    <t>21.2.4</t>
  </si>
  <si>
    <t>21.2.5</t>
  </si>
  <si>
    <t>21.2.6</t>
  </si>
  <si>
    <t>21.2.7</t>
  </si>
  <si>
    <t>21.2.8</t>
  </si>
  <si>
    <t>21.2.9</t>
  </si>
  <si>
    <t>21.2.10</t>
  </si>
  <si>
    <t>21.3.1</t>
  </si>
  <si>
    <t>21.3.2</t>
  </si>
  <si>
    <t>21.3.3</t>
  </si>
  <si>
    <t>21.3.4</t>
  </si>
  <si>
    <t>21.3.5</t>
  </si>
  <si>
    <t>21.3.6</t>
  </si>
  <si>
    <t>22.5.1.1</t>
  </si>
  <si>
    <t>22.5.1.2</t>
  </si>
  <si>
    <t>22.5.1.3</t>
  </si>
  <si>
    <t>22.5.1.4</t>
  </si>
  <si>
    <t>22.5.1.5</t>
  </si>
  <si>
    <t>22.5.1.6</t>
  </si>
  <si>
    <t>22.5.1.7</t>
  </si>
  <si>
    <t>22.5.1.8</t>
  </si>
  <si>
    <t>22.5.1.9</t>
  </si>
  <si>
    <t>22.5.1.10</t>
  </si>
  <si>
    <t>22.5.1.11</t>
  </si>
  <si>
    <t>22.5.1.12</t>
  </si>
  <si>
    <t>22.5.1.13</t>
  </si>
  <si>
    <t>22.5.1.14</t>
  </si>
  <si>
    <t>22.5.3.1.1</t>
  </si>
  <si>
    <t>22.5.3.1.2</t>
  </si>
  <si>
    <t>22.5.3.1.3</t>
  </si>
  <si>
    <t>22.5.3.1.4</t>
  </si>
  <si>
    <t>22.5.3.1.5</t>
  </si>
  <si>
    <t>22.5.3.1.6</t>
  </si>
  <si>
    <t>22.5.3.1.7</t>
  </si>
  <si>
    <t>22.5.3.1.8</t>
  </si>
  <si>
    <t>22.5.3.1.9</t>
  </si>
  <si>
    <t>22.5.3.1.10</t>
  </si>
  <si>
    <t>22.5.3.2.1</t>
  </si>
  <si>
    <t>22.5.3.2.2</t>
  </si>
  <si>
    <t>22.5.3.2.3</t>
  </si>
  <si>
    <t>22.5.3.2.4</t>
  </si>
  <si>
    <t>22.5.3.2.5</t>
  </si>
  <si>
    <t>22.5.3.2.6</t>
  </si>
  <si>
    <t>22.5.3.2.7</t>
  </si>
  <si>
    <t>22.5.3.2.8</t>
  </si>
  <si>
    <t>22.5.3.2.9</t>
  </si>
  <si>
    <t>22.5.3.2.10</t>
  </si>
  <si>
    <t>22.5.3.2.11</t>
  </si>
  <si>
    <t>22.5.3.2.12</t>
  </si>
  <si>
    <t>22.5.3.2.13</t>
  </si>
  <si>
    <t>22.5.4.1</t>
  </si>
  <si>
    <t>22.5.4.2</t>
  </si>
  <si>
    <t>22.5.4.3</t>
  </si>
  <si>
    <t>22.5.4.4</t>
  </si>
  <si>
    <t>22.5.4.5</t>
  </si>
  <si>
    <t>22.5.4.6</t>
  </si>
  <si>
    <t>22.5.4.7</t>
  </si>
  <si>
    <t>22.5.4.8</t>
  </si>
  <si>
    <t>22.5.4.9</t>
  </si>
  <si>
    <t>22.5.4.10</t>
  </si>
  <si>
    <t>22.5.4.11</t>
  </si>
  <si>
    <t>22.5.4.12</t>
  </si>
  <si>
    <t>22.5.4.12.1</t>
  </si>
  <si>
    <t>22.5.4.12.2</t>
  </si>
  <si>
    <t>22.5.4.12.3</t>
  </si>
  <si>
    <t>22.5.4.13</t>
  </si>
  <si>
    <t>22.5.4.13.1</t>
  </si>
  <si>
    <t>22.5.4.13.2</t>
  </si>
  <si>
    <t>22.5.4.13.3</t>
  </si>
  <si>
    <t>22.5.4.14</t>
  </si>
  <si>
    <t>22.5.4.14.1</t>
  </si>
  <si>
    <t>22.5.4.14.2</t>
  </si>
  <si>
    <t>22.5.4.14.3</t>
  </si>
  <si>
    <t>22.5.4.15</t>
  </si>
  <si>
    <t>22.5.4.16</t>
  </si>
  <si>
    <t>22.5.4.17</t>
  </si>
  <si>
    <t>22.5.4.18</t>
  </si>
  <si>
    <t>22.5.4.18.1</t>
  </si>
  <si>
    <t>22.5.4.19</t>
  </si>
  <si>
    <t>22.5.4.19.1</t>
  </si>
  <si>
    <t>22.5.4.20</t>
  </si>
  <si>
    <t>22.5.4.20.1</t>
  </si>
  <si>
    <t>22.5.4.21</t>
  </si>
  <si>
    <t>22.5.4.21.1</t>
  </si>
  <si>
    <t>22.5.4.22</t>
  </si>
  <si>
    <t>22.5.4.25</t>
  </si>
  <si>
    <t>22.5.4.26.1</t>
  </si>
  <si>
    <t>22.5.4.26.2</t>
  </si>
  <si>
    <t>22.5.4.26.3</t>
  </si>
  <si>
    <t>22.5.4.26.4</t>
  </si>
  <si>
    <t>22.5.27</t>
  </si>
  <si>
    <t>22.5.28.2</t>
  </si>
  <si>
    <t>22.5.28.4</t>
  </si>
  <si>
    <t>22.5.28.6</t>
  </si>
  <si>
    <t>22.5.28.7</t>
  </si>
  <si>
    <t>22.5.28.8</t>
  </si>
  <si>
    <t>22.5.28.9</t>
  </si>
  <si>
    <t>22.5.28.15</t>
  </si>
  <si>
    <t>22.5.28.26</t>
  </si>
  <si>
    <t>22.5.28.27</t>
  </si>
  <si>
    <t>22.5.28.28</t>
  </si>
  <si>
    <t>22.5.28.29</t>
  </si>
  <si>
    <t>22.5.28.30</t>
  </si>
  <si>
    <t>22.5.28.31</t>
  </si>
  <si>
    <t>22.5.28.32</t>
  </si>
  <si>
    <t>22.5.28.33</t>
  </si>
  <si>
    <t>22.5.28.36</t>
  </si>
  <si>
    <t>22.5.28.39</t>
  </si>
  <si>
    <t>22.5.28.41</t>
  </si>
  <si>
    <t>22.5.28.42</t>
  </si>
  <si>
    <t>22.5.28.43</t>
  </si>
  <si>
    <t>22.5.28.44</t>
  </si>
  <si>
    <t>22.5.28.45</t>
  </si>
  <si>
    <t>22.5.28.46</t>
  </si>
  <si>
    <t>22.5.28.47</t>
  </si>
  <si>
    <t>22.5.28.49</t>
  </si>
  <si>
    <t>22.5.28.54</t>
  </si>
  <si>
    <t>22.5.28.56</t>
  </si>
  <si>
    <t>22.5.28.57</t>
  </si>
  <si>
    <t>22.5.28.58</t>
  </si>
  <si>
    <t>22.5.28.60</t>
  </si>
  <si>
    <t>22.5.28.61</t>
  </si>
  <si>
    <t>22.5.28.63</t>
  </si>
  <si>
    <t>22.5.28.64</t>
  </si>
  <si>
    <t>22.5.28.65</t>
  </si>
  <si>
    <t>22.5.28.66</t>
  </si>
  <si>
    <t>22.5.28.67</t>
  </si>
  <si>
    <t>22.5.28.68</t>
  </si>
  <si>
    <t>22.5.28.74</t>
  </si>
  <si>
    <t>22.5.28.75</t>
  </si>
  <si>
    <t>22.5.28.76</t>
  </si>
  <si>
    <t>22.5.28.77</t>
  </si>
  <si>
    <t>22.5.28.78</t>
  </si>
  <si>
    <t>22.5.28.79</t>
  </si>
  <si>
    <t>22.5.28.81</t>
  </si>
  <si>
    <t>22.5.28.82</t>
  </si>
  <si>
    <t>22.5.28.83</t>
  </si>
  <si>
    <t>22.5.28.84</t>
  </si>
  <si>
    <t>22.5.28.85</t>
  </si>
  <si>
    <t>22.5.28.86</t>
  </si>
  <si>
    <t>22.5.28.92</t>
  </si>
  <si>
    <t>22.5.28.93</t>
  </si>
  <si>
    <t>22.5.30.1</t>
  </si>
  <si>
    <t>22.5.30.2</t>
  </si>
  <si>
    <t>22.5.30.3</t>
  </si>
  <si>
    <t>22.5.30.4</t>
  </si>
  <si>
    <t>22.5.30.5</t>
  </si>
  <si>
    <t>22.5.30.6</t>
  </si>
  <si>
    <t>22.5.31.1</t>
  </si>
  <si>
    <t>22.5.31.2</t>
  </si>
  <si>
    <t>22.5.31.3</t>
  </si>
  <si>
    <t>22.5.31.4</t>
  </si>
  <si>
    <t>22.5.31.5</t>
  </si>
  <si>
    <t>22.5.31.6</t>
  </si>
  <si>
    <t>22.5.31.8</t>
  </si>
  <si>
    <t>22.5.31.9</t>
  </si>
  <si>
    <t>22.5.31.10</t>
  </si>
  <si>
    <t>22.5.31.11</t>
  </si>
  <si>
    <t>22.5.31.12</t>
  </si>
  <si>
    <t>22.5.31.13</t>
  </si>
  <si>
    <t>22.5.31.14</t>
  </si>
  <si>
    <t>22.5.31.15</t>
  </si>
  <si>
    <t>22.5.31.16</t>
  </si>
  <si>
    <t>22.5.31.17</t>
  </si>
  <si>
    <t>22.5.31.18</t>
  </si>
  <si>
    <t>22.5.31.19</t>
  </si>
  <si>
    <t>22.5.31.20</t>
  </si>
  <si>
    <t>22.5.31.21</t>
  </si>
  <si>
    <t>22.5.31.22</t>
  </si>
  <si>
    <t>22.5.31.23</t>
  </si>
  <si>
    <t>22.5.31.24</t>
  </si>
  <si>
    <t>22.5.31.25</t>
  </si>
  <si>
    <t>22.5.31.26</t>
  </si>
  <si>
    <t>22.5.31.27</t>
  </si>
  <si>
    <t>22.5.31.28</t>
  </si>
  <si>
    <t>22.5.31.29</t>
  </si>
  <si>
    <t>22.5.31.30</t>
  </si>
  <si>
    <t>22.5.31.31</t>
  </si>
  <si>
    <t>22.5.31.32</t>
  </si>
  <si>
    <t>22.5.31.33</t>
  </si>
  <si>
    <t>22.5.31.34</t>
  </si>
  <si>
    <t>22.5.31.35</t>
  </si>
  <si>
    <t>22.5.31.36</t>
  </si>
  <si>
    <t>22.5.31.37</t>
  </si>
  <si>
    <t>22.5.31.38</t>
  </si>
  <si>
    <t>22.5.31.39</t>
  </si>
  <si>
    <t>22.5.31.40</t>
  </si>
  <si>
    <t>22.5.31.41</t>
  </si>
  <si>
    <t>22.5.31.42</t>
  </si>
  <si>
    <t>22.5.31.43</t>
  </si>
  <si>
    <t>22.5.31.44</t>
  </si>
  <si>
    <t>22.5.31.45</t>
  </si>
  <si>
    <t>22.5.31.46</t>
  </si>
  <si>
    <t>22.5.31.47</t>
  </si>
  <si>
    <t>22.5.31.48</t>
  </si>
  <si>
    <t>22.5.31.49</t>
  </si>
  <si>
    <t>22.5.31.50</t>
  </si>
  <si>
    <t>22.5.31.51</t>
  </si>
  <si>
    <t>22.5.31.52</t>
  </si>
  <si>
    <t>22.5.31.53</t>
  </si>
  <si>
    <t>22.5.31.54.1</t>
  </si>
  <si>
    <t>22.5.31.54.2</t>
  </si>
  <si>
    <t>22.5.31.54.3</t>
  </si>
  <si>
    <t>22.5.31.55</t>
  </si>
  <si>
    <t>22.5.31.56</t>
  </si>
  <si>
    <t>22.5.31.57</t>
  </si>
  <si>
    <t>22.5.31.58</t>
  </si>
  <si>
    <t>22.5.31.59</t>
  </si>
  <si>
    <t>22.5.31.60</t>
  </si>
  <si>
    <t>22.5.31.61</t>
  </si>
  <si>
    <t>22.5.31.62</t>
  </si>
  <si>
    <t>22.5.31.63</t>
  </si>
  <si>
    <t>22.5.31.64</t>
  </si>
  <si>
    <t>22.5.31.65</t>
  </si>
  <si>
    <t>22.5.31.66</t>
  </si>
  <si>
    <t>22.5.31.67</t>
  </si>
  <si>
    <t>22.5.31.68</t>
  </si>
  <si>
    <t>22.5.31.69</t>
  </si>
  <si>
    <t>22.5.31.70</t>
  </si>
  <si>
    <t>22.5.31.71</t>
  </si>
  <si>
    <t>22.5.31.72</t>
  </si>
  <si>
    <t>22.5.31.73</t>
  </si>
  <si>
    <t>22.5.32.1</t>
  </si>
  <si>
    <t>22.5.32.2</t>
  </si>
  <si>
    <t>22.5.32.3</t>
  </si>
  <si>
    <t>22.5.32.4</t>
  </si>
  <si>
    <t>22.5.32.5</t>
  </si>
  <si>
    <t>22.5.32.6</t>
  </si>
  <si>
    <t>22.5.32.7</t>
  </si>
  <si>
    <t>22.5.32.8</t>
  </si>
  <si>
    <t>22.5.32.9</t>
  </si>
  <si>
    <t>22.5.32.10</t>
  </si>
  <si>
    <t>22.5.32.11</t>
  </si>
  <si>
    <t>22.5.32.12</t>
  </si>
  <si>
    <t>22.5.32.13</t>
  </si>
  <si>
    <t>22.5.32.14</t>
  </si>
  <si>
    <t>22.5.32.15</t>
  </si>
  <si>
    <t>22.5.32.16</t>
  </si>
  <si>
    <t>22.5.32.17</t>
  </si>
  <si>
    <t>22.5.32.18</t>
  </si>
  <si>
    <t>22.5.32.19</t>
  </si>
  <si>
    <t>22.5.32.20</t>
  </si>
  <si>
    <t>22.5.32.21</t>
  </si>
  <si>
    <t>22.5.33.1</t>
  </si>
  <si>
    <t>22.5.33.2</t>
  </si>
  <si>
    <t>22.5.33.3</t>
  </si>
  <si>
    <t>22.5.33.4</t>
  </si>
  <si>
    <t>22.5.33.5</t>
  </si>
  <si>
    <t>22.5.33.6</t>
  </si>
  <si>
    <t>22.5.33.7</t>
  </si>
  <si>
    <t>22.5.35</t>
  </si>
  <si>
    <t>22.5.36.1</t>
  </si>
  <si>
    <t>22.5.36.2</t>
  </si>
  <si>
    <t>22.5.36.3</t>
  </si>
  <si>
    <t>22.5.36.4</t>
  </si>
  <si>
    <t>22.5.36.5</t>
  </si>
  <si>
    <t>22.5.36.6</t>
  </si>
  <si>
    <t>22.5.36.7</t>
  </si>
  <si>
    <t>22.5.36.8</t>
  </si>
  <si>
    <t>22.5.36.9</t>
  </si>
  <si>
    <t>22.5.36.10</t>
  </si>
  <si>
    <t>22.5.36.11</t>
  </si>
  <si>
    <t>22.5.36.12</t>
  </si>
  <si>
    <t>22.5.36.13</t>
  </si>
  <si>
    <t>22.5.36.14</t>
  </si>
  <si>
    <t>22.5.36.15</t>
  </si>
  <si>
    <t>22.6.1</t>
  </si>
  <si>
    <t>22.6.3.80</t>
  </si>
  <si>
    <t>22.6.3.80.1</t>
  </si>
  <si>
    <t>22.6.3.80.2</t>
  </si>
  <si>
    <t>22.6.3.80.3</t>
  </si>
  <si>
    <t>22.6.3.81</t>
  </si>
  <si>
    <t>22.6.3.81.1</t>
  </si>
  <si>
    <t>22.6.3.81.2</t>
  </si>
  <si>
    <t>22.6.3.81.3</t>
  </si>
  <si>
    <t>22.6.3.82</t>
  </si>
  <si>
    <t>22.6.3.82.1</t>
  </si>
  <si>
    <t>22.6.3.82.2</t>
  </si>
  <si>
    <t>22.6.3.82.3</t>
  </si>
  <si>
    <t>22.6.3.83</t>
  </si>
  <si>
    <t>22.6.3.84</t>
  </si>
  <si>
    <t>22.6.3.85</t>
  </si>
  <si>
    <t>22.7.1.1</t>
  </si>
  <si>
    <t>22.7.1.2</t>
  </si>
  <si>
    <t>22.7.1.3</t>
  </si>
  <si>
    <t>22.7.1.4</t>
  </si>
  <si>
    <t>22.7.1.5</t>
  </si>
  <si>
    <t>22.7.1.6</t>
  </si>
  <si>
    <t>22.7.1.7</t>
  </si>
  <si>
    <t>22.7.1.8</t>
  </si>
  <si>
    <t>22.7.1.9</t>
  </si>
  <si>
    <t>22.7.1.10</t>
  </si>
  <si>
    <t>22.7.1.11</t>
  </si>
  <si>
    <t>22.7.1.12</t>
  </si>
  <si>
    <t>22.7.1.13</t>
  </si>
  <si>
    <t>22.7.1.14</t>
  </si>
  <si>
    <t>22.7.1.15</t>
  </si>
  <si>
    <t>22.7.1.17</t>
  </si>
  <si>
    <t>22.7.1.18</t>
  </si>
  <si>
    <t>22.7.1.19</t>
  </si>
  <si>
    <t>22.7.1.20</t>
  </si>
  <si>
    <t>22.7.1.21</t>
  </si>
  <si>
    <t>22.7.1.22</t>
  </si>
  <si>
    <t>22.7.1.23</t>
  </si>
  <si>
    <t>22.7.1.24</t>
  </si>
  <si>
    <t>22.7.1.25</t>
  </si>
  <si>
    <t>22.7.1.26</t>
  </si>
  <si>
    <t>22.7.1.27</t>
  </si>
  <si>
    <t>22.7.1.28</t>
  </si>
  <si>
    <t>22.7.1.29</t>
  </si>
  <si>
    <t>22.7.1.31</t>
  </si>
  <si>
    <t>22.7.1.32</t>
  </si>
  <si>
    <t>22.7.1.33</t>
  </si>
  <si>
    <t>22.7.1.34</t>
  </si>
  <si>
    <t>22.7.1.35</t>
  </si>
  <si>
    <t>22.7.1.36</t>
  </si>
  <si>
    <t>22.7.1.37</t>
  </si>
  <si>
    <t>22.7.1.38</t>
  </si>
  <si>
    <t>22.7.1.39</t>
  </si>
  <si>
    <t>22.7.1.40</t>
  </si>
  <si>
    <t>22.7.1.41</t>
  </si>
  <si>
    <t>22.7.1.42</t>
  </si>
  <si>
    <t>22.7.1.43</t>
  </si>
  <si>
    <t>22.7.1.44</t>
  </si>
  <si>
    <t>22.7.1.45</t>
  </si>
  <si>
    <t>22.7.1.46</t>
  </si>
  <si>
    <t>22.7.1.47</t>
  </si>
  <si>
    <t>22.7.1.48</t>
  </si>
  <si>
    <t>22.7.1.49</t>
  </si>
  <si>
    <t>22.7.1.50</t>
  </si>
  <si>
    <t>22.7.1.51</t>
  </si>
  <si>
    <t>22.7.1.52</t>
  </si>
  <si>
    <t>22.7.1.53</t>
  </si>
  <si>
    <t>22.7.1.54</t>
  </si>
  <si>
    <t>22.7.1.55</t>
  </si>
  <si>
    <t>22.7.1.56</t>
  </si>
  <si>
    <t>22.7.1.57</t>
  </si>
  <si>
    <t>22.7.1.58</t>
  </si>
  <si>
    <t>22.7.1.59</t>
  </si>
  <si>
    <t>22.7.1.60</t>
  </si>
  <si>
    <t>22.7.1.61</t>
  </si>
  <si>
    <t>22.7.1.62</t>
  </si>
  <si>
    <t>22.7.1.63</t>
  </si>
  <si>
    <t>22.7.1.64</t>
  </si>
  <si>
    <t>22.7.1.65</t>
  </si>
  <si>
    <t>22.7.1.66</t>
  </si>
  <si>
    <t>22.7.1.67</t>
  </si>
  <si>
    <t>22.7.1.68</t>
  </si>
  <si>
    <t>22.7.1.69</t>
  </si>
  <si>
    <t>22.7.1.70</t>
  </si>
  <si>
    <t>22.7.1.71</t>
  </si>
  <si>
    <t>22.7.1.72</t>
  </si>
  <si>
    <t>22.7.1.73</t>
  </si>
  <si>
    <t>22.7.1.74</t>
  </si>
  <si>
    <t>22.7.1.75</t>
  </si>
  <si>
    <t>22.7.1.76</t>
  </si>
  <si>
    <t>22.7.1.77</t>
  </si>
  <si>
    <t>22.7.1.78</t>
  </si>
  <si>
    <t>22.7.1.79</t>
  </si>
  <si>
    <t>22.7.1.80</t>
  </si>
  <si>
    <t>22.7.1.81</t>
  </si>
  <si>
    <t>22.7.1.82</t>
  </si>
  <si>
    <t>22.7.1.83</t>
  </si>
  <si>
    <t>22.7.1.84</t>
  </si>
  <si>
    <t>22.7.1.85</t>
  </si>
  <si>
    <t>22.7.1.86</t>
  </si>
  <si>
    <t>22.7.1.87</t>
  </si>
  <si>
    <t>22.7.1.88</t>
  </si>
  <si>
    <t>22.7.1.89</t>
  </si>
  <si>
    <t>22.7.1.90</t>
  </si>
  <si>
    <t>22.7.1.91</t>
  </si>
  <si>
    <t>22.7.1.92</t>
  </si>
  <si>
    <t>22.7.1.93</t>
  </si>
  <si>
    <t>22.7.1.94</t>
  </si>
  <si>
    <t>22.7.1.95</t>
  </si>
  <si>
    <t>22.7.1.96</t>
  </si>
  <si>
    <t>22.7.1.97</t>
  </si>
  <si>
    <t>22.7.1.98</t>
  </si>
  <si>
    <t>22.7.1.99</t>
  </si>
  <si>
    <t>22.7.1.100</t>
  </si>
  <si>
    <t>22.7.1.101</t>
  </si>
  <si>
    <t>22.7.1.102</t>
  </si>
  <si>
    <t>22.7.1.103</t>
  </si>
  <si>
    <t>22.7.1.104</t>
  </si>
  <si>
    <t>22.7.1.105</t>
  </si>
  <si>
    <t>22.7.1.106</t>
  </si>
  <si>
    <t>22.7.1.107</t>
  </si>
  <si>
    <t>22.7.1.108</t>
  </si>
  <si>
    <t>22.7.1.109</t>
  </si>
  <si>
    <t>22.7.1.110</t>
  </si>
  <si>
    <t>22.7.1.111</t>
  </si>
  <si>
    <t>22.7.1.112</t>
  </si>
  <si>
    <t>22.7.1.113</t>
  </si>
  <si>
    <t>22.7.1.114</t>
  </si>
  <si>
    <t>22.7.1.115</t>
  </si>
  <si>
    <t>22.7.1.116</t>
  </si>
  <si>
    <t>22.7.1.117</t>
  </si>
  <si>
    <t>22.7.1.118</t>
  </si>
  <si>
    <t>22.7.1.119</t>
  </si>
  <si>
    <t>22.7.1.120</t>
  </si>
  <si>
    <t>22.7.1.121</t>
  </si>
  <si>
    <t>22.7.1.122</t>
  </si>
  <si>
    <t>22.7.1.123</t>
  </si>
  <si>
    <t>22.7.1.124</t>
  </si>
  <si>
    <t>22.7.1.125</t>
  </si>
  <si>
    <t>22.7.1.126</t>
  </si>
  <si>
    <t>22.7.1.127</t>
  </si>
  <si>
    <t>22.7.1.128</t>
  </si>
  <si>
    <t>22.7.1.129</t>
  </si>
  <si>
    <t>22.7.1.130</t>
  </si>
  <si>
    <t>22.7.1.131</t>
  </si>
  <si>
    <t>22.7.1.132</t>
  </si>
  <si>
    <t>22.7.1.133</t>
  </si>
  <si>
    <t>22.7.1.134</t>
  </si>
  <si>
    <t>22.7.1.135</t>
  </si>
  <si>
    <t>22.7.1.136</t>
  </si>
  <si>
    <t>22.7.1.137</t>
  </si>
  <si>
    <t>22.7.1.138</t>
  </si>
  <si>
    <t>22.7.1.139</t>
  </si>
  <si>
    <t>22.7.1.140</t>
  </si>
  <si>
    <t>22.7.1.141</t>
  </si>
  <si>
    <t>22.7.1.142</t>
  </si>
  <si>
    <t>22.7.1.143</t>
  </si>
  <si>
    <t>22.7.1.144</t>
  </si>
  <si>
    <t>22.7.1.145</t>
  </si>
  <si>
    <t>22.7.1.146</t>
  </si>
  <si>
    <t>22.7.1.147</t>
  </si>
  <si>
    <t>22.7.1.148</t>
  </si>
  <si>
    <t>22.7.1.149</t>
  </si>
  <si>
    <t>22.7.1.150</t>
  </si>
  <si>
    <t>22.7.1.151</t>
  </si>
  <si>
    <t>22.7.1.152</t>
  </si>
  <si>
    <t>22.7.1.153</t>
  </si>
  <si>
    <t>22.7.1.154</t>
  </si>
  <si>
    <t>22.7.1.155</t>
  </si>
  <si>
    <t>22.7.1.156</t>
  </si>
  <si>
    <t>22.7.1.157</t>
  </si>
  <si>
    <t>22.7.1.158</t>
  </si>
  <si>
    <t>22.7.1.159</t>
  </si>
  <si>
    <t>22.7.1.160</t>
  </si>
  <si>
    <t>22.7.1.161</t>
  </si>
  <si>
    <t>22.7.1.162</t>
  </si>
  <si>
    <t>22.7.1.163</t>
  </si>
  <si>
    <t>22.7.1.164</t>
  </si>
  <si>
    <t>22.7.1.165</t>
  </si>
  <si>
    <t>22.7.1.180</t>
  </si>
  <si>
    <t>22.7.2.1</t>
  </si>
  <si>
    <t>22.7.2.2</t>
  </si>
  <si>
    <t>22.7.2.3</t>
  </si>
  <si>
    <t>22.7.2.4</t>
  </si>
  <si>
    <t>22.7.2.5</t>
  </si>
  <si>
    <t>22.7.2.6</t>
  </si>
  <si>
    <t>22.7.2.7</t>
  </si>
  <si>
    <t>22.7.2.8</t>
  </si>
  <si>
    <t>22.7.3.1</t>
  </si>
  <si>
    <t>22.7.3.2</t>
  </si>
  <si>
    <t>22.7.3.3</t>
  </si>
  <si>
    <t>22.7.3.4</t>
  </si>
  <si>
    <t>22.7.3.5</t>
  </si>
  <si>
    <t>22.7.3.6</t>
  </si>
  <si>
    <t>22.7.3.7</t>
  </si>
  <si>
    <t>22.7.4.1</t>
  </si>
  <si>
    <t>22.7.4.2</t>
  </si>
  <si>
    <t>22.7.4.3</t>
  </si>
  <si>
    <t>22.7.4.4</t>
  </si>
  <si>
    <t>22.7.4.5</t>
  </si>
  <si>
    <t>22.7.4.6</t>
  </si>
  <si>
    <t>22.7.4.7</t>
  </si>
  <si>
    <t>22.9.1</t>
  </si>
  <si>
    <t>22.9.2</t>
  </si>
  <si>
    <t>22.9.3.1</t>
  </si>
  <si>
    <t>22.9.3.2</t>
  </si>
  <si>
    <t>22.9.3.3</t>
  </si>
  <si>
    <t>22.9.3.4</t>
  </si>
  <si>
    <t>22.9.3.5</t>
  </si>
  <si>
    <t>22.9.3.6</t>
  </si>
  <si>
    <t>22.12.1.1</t>
  </si>
  <si>
    <t>22.12.1.2</t>
  </si>
  <si>
    <t>22.12.2.1</t>
  </si>
  <si>
    <t>22.12.2.2</t>
  </si>
  <si>
    <t>22.12.3.1</t>
  </si>
  <si>
    <t>22.12.3.2</t>
  </si>
  <si>
    <t>22.12.4.1</t>
  </si>
  <si>
    <t>22.12.4.2</t>
  </si>
  <si>
    <t>22.12.5.1</t>
  </si>
  <si>
    <t>22.12.5.2</t>
  </si>
  <si>
    <t>22.12.6.1</t>
  </si>
  <si>
    <t>22.12.6.2</t>
  </si>
  <si>
    <t>22.12.7.1</t>
  </si>
  <si>
    <t>22.12.7.2</t>
  </si>
  <si>
    <t>22.12.8.1</t>
  </si>
  <si>
    <t>22.12.8.2</t>
  </si>
  <si>
    <t>22.13.1</t>
  </si>
  <si>
    <t>22.13.2</t>
  </si>
  <si>
    <t>22.13.3</t>
  </si>
  <si>
    <t>22.13.4.1</t>
  </si>
  <si>
    <t>22.13.4.2</t>
  </si>
  <si>
    <t>22.13.5</t>
  </si>
  <si>
    <t>22.13.6</t>
  </si>
  <si>
    <t>22.13.7</t>
  </si>
  <si>
    <t>22.13.8</t>
  </si>
  <si>
    <t>22.13.9.1</t>
  </si>
  <si>
    <t>22.13.9.2</t>
  </si>
  <si>
    <t>22.13.10</t>
  </si>
  <si>
    <t>22.13.11</t>
  </si>
  <si>
    <t>22.13.12</t>
  </si>
  <si>
    <t>22.13.13</t>
  </si>
  <si>
    <t>22.13.14</t>
  </si>
  <si>
    <t>22.13.15</t>
  </si>
  <si>
    <t>22.13.16</t>
  </si>
  <si>
    <t>22.14.1</t>
  </si>
  <si>
    <t>22.14.2</t>
  </si>
  <si>
    <t>22.15.1</t>
  </si>
  <si>
    <t>22.15.2</t>
  </si>
  <si>
    <t>22.15.3</t>
  </si>
  <si>
    <t>22.15.4</t>
  </si>
  <si>
    <t>22.16.1</t>
  </si>
  <si>
    <t>22.16.2</t>
  </si>
  <si>
    <t>22.16.3</t>
  </si>
  <si>
    <t>22.16.4</t>
  </si>
  <si>
    <t>22.16.5</t>
  </si>
  <si>
    <t>22.16.7</t>
  </si>
  <si>
    <t>23.1.43.01</t>
  </si>
  <si>
    <t>23.1.43.02</t>
  </si>
  <si>
    <t>23.1.43.03</t>
  </si>
  <si>
    <t>23.1.43.04</t>
  </si>
  <si>
    <t>23.1.43.05</t>
  </si>
  <si>
    <t>23.1.43.06</t>
  </si>
  <si>
    <t>23.1.43.07</t>
  </si>
  <si>
    <t>23.1.43.08</t>
  </si>
  <si>
    <t>23.1.43.09</t>
  </si>
  <si>
    <t>23.1.43.10</t>
  </si>
  <si>
    <t>23.1.43.11</t>
  </si>
  <si>
    <t>23.1.43.12</t>
  </si>
  <si>
    <t>23.1.43.13</t>
  </si>
  <si>
    <t>23.1.43.14</t>
  </si>
  <si>
    <t>23.1.43.14.1</t>
  </si>
  <si>
    <t>23.1.43.14.2</t>
  </si>
  <si>
    <t>23.1.43.15</t>
  </si>
  <si>
    <t>23.1.43.16</t>
  </si>
  <si>
    <t>23.1.43.17</t>
  </si>
  <si>
    <t>23.1.43.18</t>
  </si>
  <si>
    <t>23.1.43.18.1</t>
  </si>
  <si>
    <t>23.1.43.18.2</t>
  </si>
  <si>
    <t>23.1.43.19</t>
  </si>
  <si>
    <t>23.1.43.19.1</t>
  </si>
  <si>
    <t>23.1.43.19.2</t>
  </si>
  <si>
    <t>23.1.43.20</t>
  </si>
  <si>
    <t>23.1.43.21</t>
  </si>
  <si>
    <t>23.1.43.22</t>
  </si>
  <si>
    <t>23.1.43.23</t>
  </si>
  <si>
    <t>23.1.43.24</t>
  </si>
  <si>
    <t>23.1.43.25</t>
  </si>
  <si>
    <t>23.1.43.26</t>
  </si>
  <si>
    <t>23.1.43.27</t>
  </si>
  <si>
    <t>23.1.43.28</t>
  </si>
  <si>
    <t>23.1.43.29</t>
  </si>
  <si>
    <t>23.1.43.30</t>
  </si>
  <si>
    <t>23.1.43.31</t>
  </si>
  <si>
    <t>23.1.43.32</t>
  </si>
  <si>
    <t>23.1.43.33</t>
  </si>
  <si>
    <t>23.1.43.34</t>
  </si>
  <si>
    <t>23.1.43.35</t>
  </si>
  <si>
    <t>23.1.44.02</t>
  </si>
  <si>
    <t>23.1.44.03</t>
  </si>
  <si>
    <t>23.1.44.04</t>
  </si>
  <si>
    <t>23.1.44.05</t>
  </si>
  <si>
    <t>23.1.44.06</t>
  </si>
  <si>
    <t>23.1.44.07</t>
  </si>
  <si>
    <t>23.1.44.08</t>
  </si>
  <si>
    <t>23.1.44.09</t>
  </si>
  <si>
    <t>23.1.44.10</t>
  </si>
  <si>
    <t>23.1.44.11</t>
  </si>
  <si>
    <t>23.1.44.12</t>
  </si>
  <si>
    <t>23.1.44.13</t>
  </si>
  <si>
    <t>23.1.44.14</t>
  </si>
  <si>
    <t>23.1.44.14.1</t>
  </si>
  <si>
    <t>23.1.44.14.2</t>
  </si>
  <si>
    <t>23.1.44.15</t>
  </si>
  <si>
    <t>23.1.44.16</t>
  </si>
  <si>
    <t>23.1.44.17</t>
  </si>
  <si>
    <t>23.1.44.18</t>
  </si>
  <si>
    <t>23.1.44.19</t>
  </si>
  <si>
    <t>23.1.44.20</t>
  </si>
  <si>
    <t>23.1.44.20.1</t>
  </si>
  <si>
    <t>23.1.44.20.2</t>
  </si>
  <si>
    <t>23.1.44.21</t>
  </si>
  <si>
    <t>23.1.44.22</t>
  </si>
  <si>
    <t>23.1.44.23</t>
  </si>
  <si>
    <t>23.1.44.24</t>
  </si>
  <si>
    <t>23.1.44.25</t>
  </si>
  <si>
    <t>23.1.44.25.1</t>
  </si>
  <si>
    <t>23.1.44.25.2</t>
  </si>
  <si>
    <t>23.1.44.26</t>
  </si>
  <si>
    <t>23.1.44.27</t>
  </si>
  <si>
    <t>23.1.44.28</t>
  </si>
  <si>
    <t>23.1.44.29</t>
  </si>
  <si>
    <t>23.1.44.30</t>
  </si>
  <si>
    <t>23.1.44.31</t>
  </si>
  <si>
    <t>23.1.44.32</t>
  </si>
  <si>
    <t>23.1.44.33</t>
  </si>
  <si>
    <t>23.1.44.34</t>
  </si>
  <si>
    <t>23.1.44.35</t>
  </si>
  <si>
    <t>23.1.44.36</t>
  </si>
  <si>
    <t>23.1.44.37</t>
  </si>
  <si>
    <t>23.1.44.38</t>
  </si>
  <si>
    <t>23.1.44.39</t>
  </si>
  <si>
    <t>23.1.44.40</t>
  </si>
  <si>
    <t>23.1.44.41</t>
  </si>
  <si>
    <t>23.1.44.42</t>
  </si>
  <si>
    <t>23.1.46.01</t>
  </si>
  <si>
    <t>23.1.46.02</t>
  </si>
  <si>
    <t>23.1.46.04</t>
  </si>
  <si>
    <t>23.1.46.05</t>
  </si>
  <si>
    <t>23.1.46.06</t>
  </si>
  <si>
    <t>23.1.45.03</t>
  </si>
  <si>
    <t>23.1.45.03.1</t>
  </si>
  <si>
    <t>23.1.45.03.2</t>
  </si>
  <si>
    <t>23.1.46.08</t>
  </si>
  <si>
    <t>23.1.46.09</t>
  </si>
  <si>
    <t>23.1.46.10</t>
  </si>
  <si>
    <t>23.1.46.11</t>
  </si>
  <si>
    <t>23.1.46.12</t>
  </si>
  <si>
    <t>23.1.46.15</t>
  </si>
  <si>
    <t>23.1.46.15.1</t>
  </si>
  <si>
    <t>23.1.46.15.2</t>
  </si>
  <si>
    <t>23.1.46.16</t>
  </si>
  <si>
    <t>23.1.46.17</t>
  </si>
  <si>
    <t>23.1.46.19</t>
  </si>
  <si>
    <t>23.1.46.20</t>
  </si>
  <si>
    <t>23.1.46.21</t>
  </si>
  <si>
    <t>23.1.46.22</t>
  </si>
  <si>
    <t>23.1.46.23</t>
  </si>
  <si>
    <t>23.1.46.24</t>
  </si>
  <si>
    <t>23.1.46.25</t>
  </si>
  <si>
    <t>23.1.46.27</t>
  </si>
  <si>
    <t>23.1.46.28</t>
  </si>
  <si>
    <t>23.1.46.29</t>
  </si>
  <si>
    <t>23.1.46.29.1</t>
  </si>
  <si>
    <t>23.1.46.29.2</t>
  </si>
  <si>
    <t>23.1.46.30</t>
  </si>
  <si>
    <t>23.1.46.31</t>
  </si>
  <si>
    <t>23.1.46.33</t>
  </si>
  <si>
    <t>23.1.46.34</t>
  </si>
  <si>
    <t>23.1.46.35</t>
  </si>
  <si>
    <t>23.1.46.36</t>
  </si>
  <si>
    <t>23.1.46.37</t>
  </si>
  <si>
    <t>23.1.46.38</t>
  </si>
  <si>
    <t>23.1.46.39</t>
  </si>
  <si>
    <t>23.1.46.40</t>
  </si>
  <si>
    <t>23.1.46.41</t>
  </si>
  <si>
    <t>23.1.46.42</t>
  </si>
  <si>
    <t>23.1.46.43</t>
  </si>
  <si>
    <t>23.1.46.44</t>
  </si>
  <si>
    <t>23.1.46.45</t>
  </si>
  <si>
    <t>23.1.46.46</t>
  </si>
  <si>
    <t>23.1.50.17</t>
  </si>
  <si>
    <t>23.1.56.01</t>
  </si>
  <si>
    <t>23.1.56.02</t>
  </si>
  <si>
    <t>23.1.56.03</t>
  </si>
  <si>
    <t>23.1.56.04</t>
  </si>
  <si>
    <t>23.1.45.10</t>
  </si>
  <si>
    <t>23.1.56.06</t>
  </si>
  <si>
    <t>23.1.47.09</t>
  </si>
  <si>
    <t>23.1.56.08</t>
  </si>
  <si>
    <t>23.1.56.10</t>
  </si>
  <si>
    <t>23.1.56.11</t>
  </si>
  <si>
    <t>23.1.56.12</t>
  </si>
  <si>
    <t>23.1.56.13</t>
  </si>
  <si>
    <t>23.1.56.14</t>
  </si>
  <si>
    <t>23.1.56.15</t>
  </si>
  <si>
    <t>23.1.56.16</t>
  </si>
  <si>
    <t>23.1.56.17</t>
  </si>
  <si>
    <t>23.1.56.18</t>
  </si>
  <si>
    <t>23.1.56.19</t>
  </si>
  <si>
    <t>23.1.56.20</t>
  </si>
  <si>
    <t>23.1.56.21</t>
  </si>
  <si>
    <t>23.1.56.22</t>
  </si>
  <si>
    <t>23.1.56.23</t>
  </si>
  <si>
    <t>23.1.56.24</t>
  </si>
  <si>
    <t>23.1.56.25</t>
  </si>
  <si>
    <t>23.1.56.26</t>
  </si>
  <si>
    <t>23.1.56.27</t>
  </si>
  <si>
    <t>23.1.56.28</t>
  </si>
  <si>
    <t>23.1.56.29</t>
  </si>
  <si>
    <t>23.1.56.30</t>
  </si>
  <si>
    <t>23.1.56.31</t>
  </si>
  <si>
    <t>23.1.56.32</t>
  </si>
  <si>
    <t>23.1.56.33</t>
  </si>
  <si>
    <t>23.1.56.34</t>
  </si>
  <si>
    <t>23.1.56.35</t>
  </si>
  <si>
    <t>23.1.56.36</t>
  </si>
  <si>
    <t>23.1.56.37</t>
  </si>
  <si>
    <t>23.1.56.38</t>
  </si>
  <si>
    <t>23.1.56.39</t>
  </si>
  <si>
    <t>23.1.56.40</t>
  </si>
  <si>
    <t>23.1.56.40.1</t>
  </si>
  <si>
    <t>23.1.56.40.2</t>
  </si>
  <si>
    <t>23.1.56.41</t>
  </si>
  <si>
    <t>23.1.56.42</t>
  </si>
  <si>
    <t>23.1.56.43</t>
  </si>
  <si>
    <t>23.1.56.44</t>
  </si>
  <si>
    <t>23.1.56.44.1</t>
  </si>
  <si>
    <t>23.1.56.44.2</t>
  </si>
  <si>
    <t>23.1.56.45</t>
  </si>
  <si>
    <t>23.1.56.46</t>
  </si>
  <si>
    <t>23.1.56.47</t>
  </si>
  <si>
    <t>23.1.56.48</t>
  </si>
  <si>
    <t>23.1.56.49</t>
  </si>
  <si>
    <t>23.1.56.50</t>
  </si>
  <si>
    <t>23.1.56.51</t>
  </si>
  <si>
    <t>23.1.56.52</t>
  </si>
  <si>
    <t>23.1.56.53</t>
  </si>
  <si>
    <t>23.1.56.54</t>
  </si>
  <si>
    <t>23.1.56.55</t>
  </si>
  <si>
    <t>23.1.56.56</t>
  </si>
  <si>
    <t>23.1.56.57</t>
  </si>
  <si>
    <t>23.1.52.20</t>
  </si>
  <si>
    <t>23.1.56.59</t>
  </si>
  <si>
    <t>23.1.56.60</t>
  </si>
  <si>
    <t>23.1.56.60.1</t>
  </si>
  <si>
    <t>23.1.56.60.2</t>
  </si>
  <si>
    <t>23.1.56.61</t>
  </si>
  <si>
    <t>23.1.56.61.1</t>
  </si>
  <si>
    <t>23.1.56.61.2</t>
  </si>
  <si>
    <t>23.1.56.62</t>
  </si>
  <si>
    <t>23.1.56.63</t>
  </si>
  <si>
    <t>23.1.56.64</t>
  </si>
  <si>
    <t>23.1.56.65</t>
  </si>
  <si>
    <t>23.1.56.66</t>
  </si>
  <si>
    <t>23.1.56.67</t>
  </si>
  <si>
    <t>23.1.56.68</t>
  </si>
  <si>
    <t>23.1.56.69</t>
  </si>
  <si>
    <t>23.1.58.02</t>
  </si>
  <si>
    <t>23.1.58.08</t>
  </si>
  <si>
    <t>23.1.58.09</t>
  </si>
  <si>
    <t>23.1.58.10</t>
  </si>
  <si>
    <t>23.1.58.11</t>
  </si>
  <si>
    <t>23.1.58.13</t>
  </si>
  <si>
    <t>23.1.58.13.1</t>
  </si>
  <si>
    <t>23.1.58.13.2</t>
  </si>
  <si>
    <t>23.1.58.14</t>
  </si>
  <si>
    <t>23.1.58.15</t>
  </si>
  <si>
    <t>23.1.58.16</t>
  </si>
  <si>
    <t>23.1.58.17</t>
  </si>
  <si>
    <t>23.1.52.15</t>
  </si>
  <si>
    <t>23.1.58.19</t>
  </si>
  <si>
    <t>23.1.58.21</t>
  </si>
  <si>
    <t>23.1.58.22</t>
  </si>
  <si>
    <t>23.1.58.23</t>
  </si>
  <si>
    <t>23.1.62.01</t>
  </si>
  <si>
    <t>23.1.64.02</t>
  </si>
  <si>
    <t>23.1.64.03</t>
  </si>
  <si>
    <t>23.1.64.04</t>
  </si>
  <si>
    <t>23.1.64.07</t>
  </si>
  <si>
    <t>23.1.66.01.3</t>
  </si>
  <si>
    <t>23.1.66.01.4</t>
  </si>
  <si>
    <t>23.1.66.03</t>
  </si>
  <si>
    <t>23.1.70.01</t>
  </si>
  <si>
    <t>23.1.70.01.1</t>
  </si>
  <si>
    <t>23.1.70.01.2</t>
  </si>
  <si>
    <t>23.1.70.02</t>
  </si>
  <si>
    <t>23.1.70.02.1</t>
  </si>
  <si>
    <t>23.1.70.02.2</t>
  </si>
  <si>
    <t>23.1.70.04</t>
  </si>
  <si>
    <t>23.1.70.04.1</t>
  </si>
  <si>
    <t>23.1.70.04.2</t>
  </si>
  <si>
    <t>23.1.70.05</t>
  </si>
  <si>
    <t>23.1.70.05.1</t>
  </si>
  <si>
    <t>23.1.70.05.2</t>
  </si>
  <si>
    <t>23.1.70.06</t>
  </si>
  <si>
    <t>23.1.73.01</t>
  </si>
  <si>
    <t>23.1.73.01.1</t>
  </si>
  <si>
    <t>23.1.73.01.2</t>
  </si>
  <si>
    <t>23.1.73.03</t>
  </si>
  <si>
    <t>23.1.73.04</t>
  </si>
  <si>
    <t>23.1.73.05</t>
  </si>
  <si>
    <t>23.1.73.05.1</t>
  </si>
  <si>
    <t>23.1.73.05.2</t>
  </si>
  <si>
    <t>23.1.73.06</t>
  </si>
  <si>
    <t>23.1.73.08</t>
  </si>
  <si>
    <t>23.1.73.09</t>
  </si>
  <si>
    <t>23.1.73.10</t>
  </si>
  <si>
    <t>23.1.73.10.1</t>
  </si>
  <si>
    <t>23.1.73.10.2</t>
  </si>
  <si>
    <t>23.1.73.10.3</t>
  </si>
  <si>
    <t>23.1.73.11</t>
  </si>
  <si>
    <t>23.1.73.11.1</t>
  </si>
  <si>
    <t>23.1.73.11.2</t>
  </si>
  <si>
    <t>23.1.73.12</t>
  </si>
  <si>
    <t>23.1.73.13</t>
  </si>
  <si>
    <t>23.1.73.14</t>
  </si>
  <si>
    <t>23.1.73.15</t>
  </si>
  <si>
    <t>23.1.73.16</t>
  </si>
  <si>
    <t>23.1.73.16.1</t>
  </si>
  <si>
    <t>23.1.73.16.2</t>
  </si>
  <si>
    <t>23.1.73.18</t>
  </si>
  <si>
    <t>23.1.73.19</t>
  </si>
  <si>
    <t>23.1.73.19.1</t>
  </si>
  <si>
    <t>23.1.73.19.2</t>
  </si>
  <si>
    <t>23.1.73.20</t>
  </si>
  <si>
    <t>23.1.73.20.1</t>
  </si>
  <si>
    <t>23.1.73.20.2</t>
  </si>
  <si>
    <t>23.1.73.21</t>
  </si>
  <si>
    <t>23.1.73.21.1</t>
  </si>
  <si>
    <t>23.1.73.21.2</t>
  </si>
  <si>
    <t>23.1.73.22</t>
  </si>
  <si>
    <t>23.1.73.22.1</t>
  </si>
  <si>
    <t>23.1.73.22.2</t>
  </si>
  <si>
    <t>23.1.73.23</t>
  </si>
  <si>
    <t>23.1.73.23.1</t>
  </si>
  <si>
    <t>23.1.73.23.2</t>
  </si>
  <si>
    <t>23.1.73.24</t>
  </si>
  <si>
    <t>23.1.73.24.1</t>
  </si>
  <si>
    <t>23.1.73.24.2</t>
  </si>
  <si>
    <t>23.1.73.25</t>
  </si>
  <si>
    <t>23.1.73.25.1</t>
  </si>
  <si>
    <t>23.1.73.25.2</t>
  </si>
  <si>
    <t>23.1.73.26</t>
  </si>
  <si>
    <t>23.1.73.26.1</t>
  </si>
  <si>
    <t>23.1.73.26.2</t>
  </si>
  <si>
    <t>23.1.73.27</t>
  </si>
  <si>
    <t>23.1.73.27.1</t>
  </si>
  <si>
    <t>23.1.73.27.2</t>
  </si>
  <si>
    <t>23.1.73.28</t>
  </si>
  <si>
    <t>23.1.73.29</t>
  </si>
  <si>
    <t>23.1.73.30</t>
  </si>
  <si>
    <t>23.1.73.31</t>
  </si>
  <si>
    <t>23.1.73.32</t>
  </si>
  <si>
    <t>23.1.74.01</t>
  </si>
  <si>
    <t>23.1.74.01.1</t>
  </si>
  <si>
    <t>23.1.74.01.2</t>
  </si>
  <si>
    <t>23.1.74.01.3</t>
  </si>
  <si>
    <t>23.1.74.01.4</t>
  </si>
  <si>
    <t>23.1.74.03</t>
  </si>
  <si>
    <t>23.1.74.04</t>
  </si>
  <si>
    <t>23.1.74.04.1</t>
  </si>
  <si>
    <t>23.1.74.04.2</t>
  </si>
  <si>
    <t>23.1.74.05</t>
  </si>
  <si>
    <t>23.1.74.06</t>
  </si>
  <si>
    <t>23.1.74.06.1</t>
  </si>
  <si>
    <t>23.1.74.06.2</t>
  </si>
  <si>
    <t>23.1.74.07</t>
  </si>
  <si>
    <t>23.1.74.08</t>
  </si>
  <si>
    <t>23.1.74.08.1</t>
  </si>
  <si>
    <t>23.1.74.08.2</t>
  </si>
  <si>
    <t>23.1.74.09</t>
  </si>
  <si>
    <t>23.1.74.09.1</t>
  </si>
  <si>
    <t>23.1.74.09.2</t>
  </si>
  <si>
    <t>23.1.74.10</t>
  </si>
  <si>
    <t>23.1.74.10.1</t>
  </si>
  <si>
    <t>23.1.74.10.2</t>
  </si>
  <si>
    <t>23.1.74.11</t>
  </si>
  <si>
    <t>23.1.74.11.1</t>
  </si>
  <si>
    <t>23.1.74.11.2</t>
  </si>
  <si>
    <t>23.1.74.12</t>
  </si>
  <si>
    <t>23.1.74.12.1</t>
  </si>
  <si>
    <t>23.1.74.12.2</t>
  </si>
  <si>
    <t>23.1.74.14</t>
  </si>
  <si>
    <t>23.1.74.15</t>
  </si>
  <si>
    <t>23.1.74.16</t>
  </si>
  <si>
    <t>23.1.74.16.1</t>
  </si>
  <si>
    <t>23.1.74.16.2</t>
  </si>
  <si>
    <t>23.1.74.17</t>
  </si>
  <si>
    <t>23.1.74.18</t>
  </si>
  <si>
    <t>23.1.74.19</t>
  </si>
  <si>
    <t>23.1.74.19.1</t>
  </si>
  <si>
    <t>23.1.74.19.2</t>
  </si>
  <si>
    <t>23.1.74.19.3</t>
  </si>
  <si>
    <t>23.1.74.20</t>
  </si>
  <si>
    <t>23.1.74.20.1</t>
  </si>
  <si>
    <t>23.1.74.21</t>
  </si>
  <si>
    <t>23.1.74.21.1</t>
  </si>
  <si>
    <t>23.1.74.21.2</t>
  </si>
  <si>
    <t>23.1.74.22</t>
  </si>
  <si>
    <t>23.1.74.22.1</t>
  </si>
  <si>
    <t>23.1.74.22.2</t>
  </si>
  <si>
    <t>23.1.74.23</t>
  </si>
  <si>
    <t>23.1.74.24</t>
  </si>
  <si>
    <t>23.1.74.25</t>
  </si>
  <si>
    <t>23.1.74.26</t>
  </si>
  <si>
    <t>23.1.74.27</t>
  </si>
  <si>
    <t>23.1.74.27.1</t>
  </si>
  <si>
    <t>23.1.74.28</t>
  </si>
  <si>
    <t>23.1.74.29</t>
  </si>
  <si>
    <t>23.1.74.30</t>
  </si>
  <si>
    <t>23.1.74.31</t>
  </si>
  <si>
    <t>23.1.74.32</t>
  </si>
  <si>
    <t>23.1.74.34</t>
  </si>
  <si>
    <t>23.1.74.35</t>
  </si>
  <si>
    <t>23.1.74.36</t>
  </si>
  <si>
    <t>23.1.74.37</t>
  </si>
  <si>
    <t>23.1.74.38</t>
  </si>
  <si>
    <t>23.1.74.39</t>
  </si>
  <si>
    <t>23.1.74.40</t>
  </si>
  <si>
    <t>23.1.74.41</t>
  </si>
  <si>
    <t>23.1.74.41.1</t>
  </si>
  <si>
    <t>23.1.74.41.2</t>
  </si>
  <si>
    <t>23.1.74.42</t>
  </si>
  <si>
    <t>23.1.74.42.1</t>
  </si>
  <si>
    <t>23.1.74.43</t>
  </si>
  <si>
    <t>23.1.74.44</t>
  </si>
  <si>
    <t>23.1.74.45</t>
  </si>
  <si>
    <t>23.1.74.46</t>
  </si>
  <si>
    <t>23.1.74.47</t>
  </si>
  <si>
    <t>23.1.74.48</t>
  </si>
  <si>
    <t>23.1.74.49</t>
  </si>
  <si>
    <t>23.1.74.50</t>
  </si>
  <si>
    <t>23.1.74.51</t>
  </si>
  <si>
    <t>23.1.74.52</t>
  </si>
  <si>
    <t>23.1.74.56</t>
  </si>
  <si>
    <t>23.1.74.57</t>
  </si>
  <si>
    <t>23.1.74.58</t>
  </si>
  <si>
    <t>23.1.74.59</t>
  </si>
  <si>
    <t>23.1.74.60</t>
  </si>
  <si>
    <t>23.1.74.61</t>
  </si>
  <si>
    <t>23.1.74.62</t>
  </si>
  <si>
    <t>23.1.74.63</t>
  </si>
  <si>
    <t>23.1.74.64</t>
  </si>
  <si>
    <t>23.1.74.64.1</t>
  </si>
  <si>
    <t>23.1.74.07.1</t>
  </si>
  <si>
    <t>23.1.74.65</t>
  </si>
  <si>
    <t>23.1.74.66.1</t>
  </si>
  <si>
    <t>23.1.74.66</t>
  </si>
  <si>
    <t>23.1.75.01</t>
  </si>
  <si>
    <t>23.1.75.1.1</t>
  </si>
  <si>
    <t>23.1.75.1.2</t>
  </si>
  <si>
    <t>23.1.75.02</t>
  </si>
  <si>
    <t>23.1.75.02.1</t>
  </si>
  <si>
    <t>23.1.75.02.2</t>
  </si>
  <si>
    <t>23.1.75.04</t>
  </si>
  <si>
    <t>23.1.75.05</t>
  </si>
  <si>
    <t>23.1.75.05.1</t>
  </si>
  <si>
    <t>23.1.75.05.2</t>
  </si>
  <si>
    <t>23.1.75.06</t>
  </si>
  <si>
    <t>23.1.75.07</t>
  </si>
  <si>
    <t>23.1.75.07.1</t>
  </si>
  <si>
    <t>23.1.75.07.2</t>
  </si>
  <si>
    <t>23.1.75.08</t>
  </si>
  <si>
    <t>23.1.75.09</t>
  </si>
  <si>
    <t>23.1.75.09.1</t>
  </si>
  <si>
    <t>23.1.75.09.2</t>
  </si>
  <si>
    <t>23.1.75.10</t>
  </si>
  <si>
    <t>23.1.75.10.1</t>
  </si>
  <si>
    <t>23.1.75.10.2</t>
  </si>
  <si>
    <t>23.1.75.11</t>
  </si>
  <si>
    <t>23.1.75.12</t>
  </si>
  <si>
    <t>23.1.75.12.1</t>
  </si>
  <si>
    <t>23.1.75.12.2</t>
  </si>
  <si>
    <t>23.1.75.13</t>
  </si>
  <si>
    <t>23.1.75.14</t>
  </si>
  <si>
    <t>23.1.75.15</t>
  </si>
  <si>
    <t>23.1.75.15.1</t>
  </si>
  <si>
    <t>23.1.75.15.2</t>
  </si>
  <si>
    <t>23.1.75.16</t>
  </si>
  <si>
    <t>23.1.75.16.1</t>
  </si>
  <si>
    <t>23.1.75.16.2</t>
  </si>
  <si>
    <t>23.1.75.17</t>
  </si>
  <si>
    <t>23.1.75.17.1</t>
  </si>
  <si>
    <t>23.1.75.17.2</t>
  </si>
  <si>
    <t>23.1.75.18</t>
  </si>
  <si>
    <t>23.1.75.19</t>
  </si>
  <si>
    <t>23.1.75.19.1</t>
  </si>
  <si>
    <t>23.1.75.19.2</t>
  </si>
  <si>
    <t>23.1.75.20</t>
  </si>
  <si>
    <t>23.1.75.20.1</t>
  </si>
  <si>
    <t>23.1.75.20.2</t>
  </si>
  <si>
    <t>23.1.75.21</t>
  </si>
  <si>
    <t>23.1.75.21.1</t>
  </si>
  <si>
    <t>23.1.75.21.2</t>
  </si>
  <si>
    <t>23.1.75.22</t>
  </si>
  <si>
    <t>23.1.75.23</t>
  </si>
  <si>
    <t>23.1.75.24</t>
  </si>
  <si>
    <t>23.1.75.24.1</t>
  </si>
  <si>
    <t>23.1.75.24.2</t>
  </si>
  <si>
    <t>23.1.75.25</t>
  </si>
  <si>
    <t>23.1.75.25.1</t>
  </si>
  <si>
    <t>23.1.75.25.2</t>
  </si>
  <si>
    <t>23.1.75.26</t>
  </si>
  <si>
    <t>23.1.75.26.1</t>
  </si>
  <si>
    <t>23.1.75.26.2</t>
  </si>
  <si>
    <t>23.1.75.27</t>
  </si>
  <si>
    <t>23.1.75.27.1</t>
  </si>
  <si>
    <t>23.1.75.27.2</t>
  </si>
  <si>
    <t>23.1.75.28</t>
  </si>
  <si>
    <t>23.1.75.29</t>
  </si>
  <si>
    <t>23.1.75.30</t>
  </si>
  <si>
    <t>23.1.75.30.1</t>
  </si>
  <si>
    <t>23.1.75.30.2</t>
  </si>
  <si>
    <t>23.1.75.31</t>
  </si>
  <si>
    <t>23.1.75.31.1</t>
  </si>
  <si>
    <t>23.1.75.31.2</t>
  </si>
  <si>
    <t>23.1.75.32</t>
  </si>
  <si>
    <t>23.1.75.32.1</t>
  </si>
  <si>
    <t>23.1.75.32.2</t>
  </si>
  <si>
    <t>23.1.75.33</t>
  </si>
  <si>
    <t>23.1.75.34</t>
  </si>
  <si>
    <t>23.1.75.35</t>
  </si>
  <si>
    <t>23.1.75.36</t>
  </si>
  <si>
    <t>23.1.75.37</t>
  </si>
  <si>
    <t>23.1.75.38</t>
  </si>
  <si>
    <t>23.1.75.39</t>
  </si>
  <si>
    <t>23.1.75.40</t>
  </si>
  <si>
    <t>23.1.75.40.1</t>
  </si>
  <si>
    <t>23.1.75.40.2</t>
  </si>
  <si>
    <t>23.1.75.41</t>
  </si>
  <si>
    <t>23.1.75.42</t>
  </si>
  <si>
    <t>23.1.75.43</t>
  </si>
  <si>
    <t>23.1.75.44</t>
  </si>
  <si>
    <t>23.1.75.45</t>
  </si>
  <si>
    <t>23.1.75.45.1</t>
  </si>
  <si>
    <t>23.1.75.45.2</t>
  </si>
  <si>
    <t>23.1.75.46</t>
  </si>
  <si>
    <t>23.1.75.47</t>
  </si>
  <si>
    <t>23.1.75.47.1</t>
  </si>
  <si>
    <t>23.1.75.47.2</t>
  </si>
  <si>
    <t>23.1.75.48</t>
  </si>
  <si>
    <t>23.1.75.49</t>
  </si>
  <si>
    <t>23.1.75.49.1</t>
  </si>
  <si>
    <t>23.1.75.49.2</t>
  </si>
  <si>
    <t>23.1.75.50</t>
  </si>
  <si>
    <t>23.1.75.51</t>
  </si>
  <si>
    <t>23.1.75.52</t>
  </si>
  <si>
    <t>23.1.75.53</t>
  </si>
  <si>
    <t>23.1.74.80</t>
  </si>
  <si>
    <t>23.1.74.81</t>
  </si>
  <si>
    <t>23.1.76.02</t>
  </si>
  <si>
    <t>23.1.76.03</t>
  </si>
  <si>
    <t>23.1.76.03.1</t>
  </si>
  <si>
    <t>23.1.76.03.2</t>
  </si>
  <si>
    <t>23.1.76.04</t>
  </si>
  <si>
    <t>23.1.76.05</t>
  </si>
  <si>
    <t>23.1.76.05.1</t>
  </si>
  <si>
    <t>23.1.76.05.2</t>
  </si>
  <si>
    <t>23.1.76.07</t>
  </si>
  <si>
    <t>23.1.76.07.1</t>
  </si>
  <si>
    <t>23.1.76.07.2</t>
  </si>
  <si>
    <t>23.1.76.08</t>
  </si>
  <si>
    <t>23.1.76.08.1</t>
  </si>
  <si>
    <t>23.1.76.08.2</t>
  </si>
  <si>
    <t>23.1.76.09</t>
  </si>
  <si>
    <t>23.1.76.09.1</t>
  </si>
  <si>
    <t>23.1.76.09.2</t>
  </si>
  <si>
    <t>23.1.76.12</t>
  </si>
  <si>
    <t>23.1.76.12.1</t>
  </si>
  <si>
    <t>23.1.76.12.2</t>
  </si>
  <si>
    <t>23.1.76.13</t>
  </si>
  <si>
    <t>23.1.76.13.1</t>
  </si>
  <si>
    <t>23.1.76.13.2</t>
  </si>
  <si>
    <t>23.1.76.14</t>
  </si>
  <si>
    <t>23.1.76.15.1</t>
  </si>
  <si>
    <t>23.1.76.15.2</t>
  </si>
  <si>
    <t>23.1.77.01</t>
  </si>
  <si>
    <t>23.1.77.02</t>
  </si>
  <si>
    <t>23.1.77.03</t>
  </si>
  <si>
    <t>23.1.77.03.1</t>
  </si>
  <si>
    <t>23.1.77.03.2</t>
  </si>
  <si>
    <t>23.1.77.04</t>
  </si>
  <si>
    <t>23.1.77.04.1</t>
  </si>
  <si>
    <t>23.1.77.04.2</t>
  </si>
  <si>
    <t>23.1.77.05</t>
  </si>
  <si>
    <t>23.1.77.05.1</t>
  </si>
  <si>
    <t>23.1.77.05.2</t>
  </si>
  <si>
    <t>23.1.77.06</t>
  </si>
  <si>
    <t>23.1.77.07</t>
  </si>
  <si>
    <t>23.1.77.08</t>
  </si>
  <si>
    <t>23.1.77.08.1</t>
  </si>
  <si>
    <t>23.1.77.08.2</t>
  </si>
  <si>
    <t>23.1.77.09.1</t>
  </si>
  <si>
    <t>23.1.77.09.2</t>
  </si>
  <si>
    <t>23.1.77.09.3</t>
  </si>
  <si>
    <t>23.1.77.10</t>
  </si>
  <si>
    <t>23.1.77.11</t>
  </si>
  <si>
    <t>23.1.77.12</t>
  </si>
  <si>
    <t>23.1.77.14</t>
  </si>
  <si>
    <t>23.1.77.15</t>
  </si>
  <si>
    <t>23.1.77.15.1</t>
  </si>
  <si>
    <t>23.1.77.15.2</t>
  </si>
  <si>
    <t>23.1.77.16</t>
  </si>
  <si>
    <t>23.1.77.17</t>
  </si>
  <si>
    <t>23.1.77.17.1</t>
  </si>
  <si>
    <t>23.1.77.17.2</t>
  </si>
  <si>
    <t>23.1.77.18</t>
  </si>
  <si>
    <t>23.1.77.18.1</t>
  </si>
  <si>
    <t>23.1.77.18.2</t>
  </si>
  <si>
    <t>23.1.77.19</t>
  </si>
  <si>
    <t>23.1.77.20</t>
  </si>
  <si>
    <t>23.1.77.20.1</t>
  </si>
  <si>
    <t>23.1.77.20.2</t>
  </si>
  <si>
    <t>23.1.77.21</t>
  </si>
  <si>
    <t>23.1.77.22</t>
  </si>
  <si>
    <t>23.1.77.24</t>
  </si>
  <si>
    <t>23.1.77.25</t>
  </si>
  <si>
    <t>23.1.77.26</t>
  </si>
  <si>
    <t>23.1.77.27</t>
  </si>
  <si>
    <t>23.1.77.29</t>
  </si>
  <si>
    <t>23.1.77.29.1</t>
  </si>
  <si>
    <t>23.1.77.29.2</t>
  </si>
  <si>
    <t>23.1.77.30</t>
  </si>
  <si>
    <t>23.1.77.31</t>
  </si>
  <si>
    <t>23.1.77.32</t>
  </si>
  <si>
    <t>23.1.77.33</t>
  </si>
  <si>
    <t>23.1.77.33.1</t>
  </si>
  <si>
    <t>23.1.77.33.2</t>
  </si>
  <si>
    <t>23.1.77.34</t>
  </si>
  <si>
    <t>23.1.77.34.1</t>
  </si>
  <si>
    <t>23.1.77.34.2</t>
  </si>
  <si>
    <t>23.1.77.35</t>
  </si>
  <si>
    <t>23.1.77.35.1</t>
  </si>
  <si>
    <t>23.1.77.36</t>
  </si>
  <si>
    <t>23.1.77.36.1</t>
  </si>
  <si>
    <t>23.1.77.36.2</t>
  </si>
  <si>
    <t>23.1.77.37</t>
  </si>
  <si>
    <t>23.1.77.38</t>
  </si>
  <si>
    <t>23.1.77.39</t>
  </si>
  <si>
    <t>23.1.77.40</t>
  </si>
  <si>
    <t>23.1.77.41</t>
  </si>
  <si>
    <t>23.1.77.42</t>
  </si>
  <si>
    <t>23.1.77.42.1</t>
  </si>
  <si>
    <t>23.1.77.42.2</t>
  </si>
  <si>
    <t>23.1.77.43</t>
  </si>
  <si>
    <t>23.1.77.43.1</t>
  </si>
  <si>
    <t>23.1.77.43.2</t>
  </si>
  <si>
    <t>23.1.77.44</t>
  </si>
  <si>
    <t>23.1.77.44.1</t>
  </si>
  <si>
    <t>23.1.77.44.2</t>
  </si>
  <si>
    <t>23.1.77.45</t>
  </si>
  <si>
    <t>23.1.77.45.1</t>
  </si>
  <si>
    <t>23.1.77.45.2</t>
  </si>
  <si>
    <t>23.1.78.01</t>
  </si>
  <si>
    <t>23.1.78.02</t>
  </si>
  <si>
    <t>23.1.78.03</t>
  </si>
  <si>
    <t>23.1.78.04</t>
  </si>
  <si>
    <t>23.1.78.05</t>
  </si>
  <si>
    <t>23.1.78.06</t>
  </si>
  <si>
    <t>23.1.78.07</t>
  </si>
  <si>
    <t>23.1.78.08</t>
  </si>
  <si>
    <t>23.1.78.09</t>
  </si>
  <si>
    <t>23.1.78.10</t>
  </si>
  <si>
    <t>23.1.79.1</t>
  </si>
  <si>
    <t>23.1.79.2</t>
  </si>
  <si>
    <t>23.1.82.01</t>
  </si>
  <si>
    <t>23.1.82.02</t>
  </si>
  <si>
    <t>23.1.82.03</t>
  </si>
  <si>
    <t>23.1.82.04</t>
  </si>
  <si>
    <t>23.1.82.05</t>
  </si>
  <si>
    <t>23.1.82.06</t>
  </si>
  <si>
    <t>23.3.1.1</t>
  </si>
  <si>
    <t>23.3.1.2</t>
  </si>
  <si>
    <t>23.3.1.3</t>
  </si>
  <si>
    <t>23.3.1.4</t>
  </si>
  <si>
    <t>23.3.1.5</t>
  </si>
  <si>
    <t>23.3.1.6</t>
  </si>
  <si>
    <t>23.3.1.7</t>
  </si>
  <si>
    <t>23.4.01.01</t>
  </si>
  <si>
    <t>23.4.01.02</t>
  </si>
  <si>
    <t>23.4.01.03</t>
  </si>
  <si>
    <t>23.4.01.04</t>
  </si>
  <si>
    <t>23.4.02.01</t>
  </si>
  <si>
    <t>23.4.02.02</t>
  </si>
  <si>
    <t>23.4.02.03</t>
  </si>
  <si>
    <t>23.4.02.04</t>
  </si>
  <si>
    <t>23.4.03.01</t>
  </si>
  <si>
    <t>23.4.03.03</t>
  </si>
  <si>
    <t>23.4.03.04</t>
  </si>
  <si>
    <t>23.4.03.05</t>
  </si>
  <si>
    <t>23.4.03.06</t>
  </si>
  <si>
    <t>23.4.03.07</t>
  </si>
  <si>
    <t>23.4.03.08</t>
  </si>
  <si>
    <t>23.4.03.09</t>
  </si>
  <si>
    <t>23.4.03.10</t>
  </si>
  <si>
    <t>23.4.03.11</t>
  </si>
  <si>
    <t>23.4.03.12</t>
  </si>
  <si>
    <t>23.4.03.13</t>
  </si>
  <si>
    <t>23.4.03.14</t>
  </si>
  <si>
    <t>23.4.03.15</t>
  </si>
  <si>
    <t>23.4.03.16</t>
  </si>
  <si>
    <t>23.4.03.17.01</t>
  </si>
  <si>
    <t>23.4.03.17.02</t>
  </si>
  <si>
    <t>23.4.03.17.03</t>
  </si>
  <si>
    <t>АЭС</t>
  </si>
  <si>
    <t>24.3.0.1.1</t>
  </si>
  <si>
    <t>24.3.0.1.2</t>
  </si>
  <si>
    <t>24.3.0.2.1</t>
  </si>
  <si>
    <t>24.3.0.2.2</t>
  </si>
  <si>
    <t>24.3.0.3.1</t>
  </si>
  <si>
    <t>24.3.0.3.2</t>
  </si>
  <si>
    <t>24.3.0.4.1</t>
  </si>
  <si>
    <t>24.3.0.4.2</t>
  </si>
  <si>
    <t>24.3.0.5.1</t>
  </si>
  <si>
    <t>24.3.0.6.1</t>
  </si>
  <si>
    <t>24.3.0.6.2</t>
  </si>
  <si>
    <t>24.3.0.7.1.</t>
  </si>
  <si>
    <t>24.3.0.8.1</t>
  </si>
  <si>
    <t>24.3.0.8.2</t>
  </si>
  <si>
    <t>24.3.0.9.1</t>
  </si>
  <si>
    <t>24.3.0.9.2</t>
  </si>
  <si>
    <t>24.3.0.10.1.</t>
  </si>
  <si>
    <t>24.3.0.11.1.</t>
  </si>
  <si>
    <t>24.3.0.12.1.</t>
  </si>
  <si>
    <t>24.3.0.13.1.</t>
  </si>
  <si>
    <t>24.3.0.14.1.</t>
  </si>
  <si>
    <t>24.3.0.15</t>
  </si>
  <si>
    <t>24.3.0.16</t>
  </si>
  <si>
    <t>24.3.0.17</t>
  </si>
  <si>
    <t>24.3.0.18</t>
  </si>
  <si>
    <t>24.3.0.19</t>
  </si>
  <si>
    <t>24.3.0.20</t>
  </si>
  <si>
    <t>24.3.0.21</t>
  </si>
  <si>
    <t>24.3.0.22</t>
  </si>
  <si>
    <t>24.3.0.23</t>
  </si>
  <si>
    <t>24.3.0.24</t>
  </si>
  <si>
    <t>24.3.0.25</t>
  </si>
  <si>
    <t>24.3.1.1</t>
  </si>
  <si>
    <t>24.3.1.2</t>
  </si>
  <si>
    <t>24.3.1.3</t>
  </si>
  <si>
    <t>24.3.1.4</t>
  </si>
  <si>
    <t>24.3.1.5</t>
  </si>
  <si>
    <t>24.3.1.6</t>
  </si>
  <si>
    <t>24.3.2.1</t>
  </si>
  <si>
    <t>24.3.2.2</t>
  </si>
  <si>
    <t>24.3.3.1</t>
  </si>
  <si>
    <t>24.3.3.2</t>
  </si>
  <si>
    <t>24.3.3.3</t>
  </si>
  <si>
    <t>24.3.3.4</t>
  </si>
  <si>
    <t>24.3.4.1</t>
  </si>
  <si>
    <t>24.3.4.2</t>
  </si>
  <si>
    <t>24.3.4.3</t>
  </si>
  <si>
    <t>24.3.4.4</t>
  </si>
  <si>
    <t>24.3.7.1</t>
  </si>
  <si>
    <t>24.3.7.2</t>
  </si>
  <si>
    <t>24.3.7.3</t>
  </si>
  <si>
    <t>24.3.7.4</t>
  </si>
  <si>
    <t>24.3.7.5</t>
  </si>
  <si>
    <t>24.3.7.6</t>
  </si>
  <si>
    <t>24.3.7.7</t>
  </si>
  <si>
    <t>24.5.1.</t>
  </si>
  <si>
    <t>24.5.2.</t>
  </si>
  <si>
    <t>24.5.2.1.</t>
  </si>
  <si>
    <t>24.5.2.2.</t>
  </si>
  <si>
    <t>24.5.3.</t>
  </si>
  <si>
    <t>24.5.4.</t>
  </si>
  <si>
    <t>24.5.4.1.</t>
  </si>
  <si>
    <t>24.5.5.</t>
  </si>
  <si>
    <t>24.5.5.1.</t>
  </si>
  <si>
    <t>24.5.6.</t>
  </si>
  <si>
    <t>24.5.6.1.</t>
  </si>
  <si>
    <t>24.5.7.</t>
  </si>
  <si>
    <t>24.5.8.</t>
  </si>
  <si>
    <t>24.5.8.1.</t>
  </si>
  <si>
    <t>24.5.9.</t>
  </si>
  <si>
    <t>24.5.10.</t>
  </si>
  <si>
    <t>24.5.10.1.</t>
  </si>
  <si>
    <t>24.5.11.</t>
  </si>
  <si>
    <t>24.5.11.1.</t>
  </si>
  <si>
    <t>24.5.12.</t>
  </si>
  <si>
    <t>24.5.12.1.</t>
  </si>
  <si>
    <t>24.5.13.</t>
  </si>
  <si>
    <t>24.5.14.</t>
  </si>
  <si>
    <t>24.5.15.</t>
  </si>
  <si>
    <t>24.5.15.1.</t>
  </si>
  <si>
    <t>24.5.16.</t>
  </si>
  <si>
    <t>24.5.16.1.</t>
  </si>
  <si>
    <t>24.5.17.</t>
  </si>
  <si>
    <t>24.5.18.</t>
  </si>
  <si>
    <t>24.5.18.1.</t>
  </si>
  <si>
    <t>24.5.19.</t>
  </si>
  <si>
    <t>24.5.20.</t>
  </si>
  <si>
    <t>24.5.21.1.</t>
  </si>
  <si>
    <t>24.5.21.1.1.</t>
  </si>
  <si>
    <t>24.5.21.2.</t>
  </si>
  <si>
    <t>24.5.21.2.1.</t>
  </si>
  <si>
    <t>24.5.21.3.</t>
  </si>
  <si>
    <t>24.5.21.3.1.</t>
  </si>
  <si>
    <t>24.5.21.4.</t>
  </si>
  <si>
    <t>24.5.21.4.1.</t>
  </si>
  <si>
    <t>24.5.21.5.</t>
  </si>
  <si>
    <t>24.5.21.5.1.</t>
  </si>
  <si>
    <t>24.5.21.6.</t>
  </si>
  <si>
    <t>24.5.21.6.1.</t>
  </si>
  <si>
    <t>24.5.22.</t>
  </si>
  <si>
    <t>24.5.23.</t>
  </si>
  <si>
    <t>24.5.23.1.</t>
  </si>
  <si>
    <t>24.5.24.</t>
  </si>
  <si>
    <t>24.5.24.1.</t>
  </si>
  <si>
    <t>24.5.25.</t>
  </si>
  <si>
    <t>24.5.25.1.</t>
  </si>
  <si>
    <t>24.5.26.</t>
  </si>
  <si>
    <t>24.5.26.1.</t>
  </si>
  <si>
    <t>24.5.27.</t>
  </si>
  <si>
    <t>24.5.28.</t>
  </si>
  <si>
    <t>24.5.29.</t>
  </si>
  <si>
    <t>24.5.29.1.</t>
  </si>
  <si>
    <t>24.5.30.</t>
  </si>
  <si>
    <t>24.5.31.</t>
  </si>
  <si>
    <t>24.5.32.</t>
  </si>
  <si>
    <t>24.5.33.1.</t>
  </si>
  <si>
    <t>24.5.33.2.</t>
  </si>
  <si>
    <t>24.5.33.2.1.</t>
  </si>
  <si>
    <t>24.5.34.</t>
  </si>
  <si>
    <t>24.5.34.1.</t>
  </si>
  <si>
    <t>24.5.35.</t>
  </si>
  <si>
    <t>24.5.36.1.</t>
  </si>
  <si>
    <t>24.5.36.2.</t>
  </si>
  <si>
    <t>24.5.36.3.</t>
  </si>
  <si>
    <t>24.5.36.4.</t>
  </si>
  <si>
    <t>24.5.36.5.</t>
  </si>
  <si>
    <t>24.5.36.6.</t>
  </si>
  <si>
    <t>24.5.36.7.</t>
  </si>
  <si>
    <t>24.5.36.8.</t>
  </si>
  <si>
    <t>24.5.37.</t>
  </si>
  <si>
    <t>24.5.38.</t>
  </si>
  <si>
    <t>24.5.39.</t>
  </si>
  <si>
    <t>24.5.40.</t>
  </si>
  <si>
    <t>24.5.41.</t>
  </si>
  <si>
    <t>24.5.42.</t>
  </si>
  <si>
    <t>24.5.43.</t>
  </si>
  <si>
    <t>24.5.44.</t>
  </si>
  <si>
    <t>24.5.45.</t>
  </si>
  <si>
    <t>24.5.46.</t>
  </si>
  <si>
    <t>24.5.47.</t>
  </si>
  <si>
    <t>24.5.48.</t>
  </si>
  <si>
    <t>24.5.49.</t>
  </si>
  <si>
    <t>24.5.50.</t>
  </si>
  <si>
    <t>24.5.51.</t>
  </si>
  <si>
    <t>24.5.52.</t>
  </si>
  <si>
    <t>24.5.53.</t>
  </si>
  <si>
    <t>24.5.54.</t>
  </si>
  <si>
    <t>24.5.55.</t>
  </si>
  <si>
    <t>24.5.56.</t>
  </si>
  <si>
    <t>24.5.57.</t>
  </si>
  <si>
    <t>24.5.58.</t>
  </si>
  <si>
    <t>24.5.59.</t>
  </si>
  <si>
    <t>24.5.60.1</t>
  </si>
  <si>
    <t>24.5.60.2</t>
  </si>
  <si>
    <t>24.5.60.3</t>
  </si>
  <si>
    <t>24.5.60.4</t>
  </si>
  <si>
    <t>24.5.60.5</t>
  </si>
  <si>
    <t>24.5.60.6</t>
  </si>
  <si>
    <t>24.5.60.7</t>
  </si>
  <si>
    <t>24.5.60.8</t>
  </si>
  <si>
    <t>24.5.60.9</t>
  </si>
  <si>
    <t>24.5.61.1</t>
  </si>
  <si>
    <t>24.5.61.2</t>
  </si>
  <si>
    <t>24.5.61.3</t>
  </si>
  <si>
    <t>24.5.62.</t>
  </si>
  <si>
    <t>24.5.63.</t>
  </si>
  <si>
    <t>24.5.64.1</t>
  </si>
  <si>
    <t>24.5.64.2</t>
  </si>
  <si>
    <t>24.5.64.3</t>
  </si>
  <si>
    <t>24.5.65.</t>
  </si>
  <si>
    <t>24.5.66.</t>
  </si>
  <si>
    <t>24.5.67.</t>
  </si>
  <si>
    <t>24.5.68.</t>
  </si>
  <si>
    <t>24.7.0.1</t>
  </si>
  <si>
    <t>24.7.0.2</t>
  </si>
  <si>
    <t>24.7.0.3.1</t>
  </si>
  <si>
    <t>24.7.0.3.2</t>
  </si>
  <si>
    <t>24.7.0.3.3</t>
  </si>
  <si>
    <t>24.7.0.3.4</t>
  </si>
  <si>
    <t>24.7.0.3.5</t>
  </si>
  <si>
    <t>24.7.0.3.6</t>
  </si>
  <si>
    <t>24.7.0.3.7</t>
  </si>
  <si>
    <t>24.7.0.3.8</t>
  </si>
  <si>
    <t>24.7.0.6.1.</t>
  </si>
  <si>
    <t>24.7.0.6.2.</t>
  </si>
  <si>
    <t>24.7.0.6.3</t>
  </si>
  <si>
    <t>24.7.0.6.4</t>
  </si>
  <si>
    <t>24.7.0.6.5</t>
  </si>
  <si>
    <t>24.7.0.6.6</t>
  </si>
  <si>
    <t>24.7.0.7</t>
  </si>
  <si>
    <t>24.7.0.8.1</t>
  </si>
  <si>
    <t>24.7.0.8.2</t>
  </si>
  <si>
    <t>24.7.0.8.3</t>
  </si>
  <si>
    <t>24.7.0.8.4</t>
  </si>
  <si>
    <t>24.7.0.8.5</t>
  </si>
  <si>
    <t>24.7.0.8.6</t>
  </si>
  <si>
    <t>24.7.0.8.7</t>
  </si>
  <si>
    <t>24.7.0.8.8</t>
  </si>
  <si>
    <t>24.7.0.8.9</t>
  </si>
  <si>
    <t>24.7.0.9</t>
  </si>
  <si>
    <t>24.7.0.10.1</t>
  </si>
  <si>
    <t>24.7.0.10.2</t>
  </si>
  <si>
    <t>24.7.0.10.3</t>
  </si>
  <si>
    <t>24.7.0.10.4</t>
  </si>
  <si>
    <t>24.7.0.11</t>
  </si>
  <si>
    <t>24.7.0.12</t>
  </si>
  <si>
    <t>24.7.0.13</t>
  </si>
  <si>
    <t>24.7.0.14</t>
  </si>
  <si>
    <t>24.7.0.15</t>
  </si>
  <si>
    <t>24.7.0.16</t>
  </si>
  <si>
    <t>24.7.0.17.1</t>
  </si>
  <si>
    <t>24.7.0.17.2</t>
  </si>
  <si>
    <t>24.7.0.18.1</t>
  </si>
  <si>
    <t>24.7.0.18.2</t>
  </si>
  <si>
    <t>24.7.0.18.3</t>
  </si>
  <si>
    <t>24.7.0.18.4</t>
  </si>
  <si>
    <t>24.7.0.18.5</t>
  </si>
  <si>
    <t>24.7.0.18.6</t>
  </si>
  <si>
    <t>24.7.0.18.7</t>
  </si>
  <si>
    <t>24.7.0.18.8</t>
  </si>
  <si>
    <t>24.7.0.18.9</t>
  </si>
  <si>
    <t>24.7.0.18.10</t>
  </si>
  <si>
    <t>24.7.0.18.11</t>
  </si>
  <si>
    <t>24.7.0.18.12</t>
  </si>
  <si>
    <t>24.7.0.19</t>
  </si>
  <si>
    <t>24.7.0.20</t>
  </si>
  <si>
    <t>24.7.0.21.1</t>
  </si>
  <si>
    <t>24.7.0.21.2</t>
  </si>
  <si>
    <t>24.7.0.21.3</t>
  </si>
  <si>
    <t>24.7.0.21.4</t>
  </si>
  <si>
    <t>24.7.0.22.1</t>
  </si>
  <si>
    <t>24.7.0.22.2</t>
  </si>
  <si>
    <t>24.7.0.22.3</t>
  </si>
  <si>
    <t>24.7.0.22.4</t>
  </si>
  <si>
    <t>24.7.0.22.5</t>
  </si>
  <si>
    <t>24.7.0.22.6</t>
  </si>
  <si>
    <t>24.7.0.22.7</t>
  </si>
  <si>
    <t>24.7.0.22.8</t>
  </si>
  <si>
    <t>24.7.0.22.9</t>
  </si>
  <si>
    <t>24.7.0.22.10</t>
  </si>
  <si>
    <t>24.7.0.22.11</t>
  </si>
  <si>
    <t>24.7.0.22.12</t>
  </si>
  <si>
    <t>24.7.0.22.13</t>
  </si>
  <si>
    <t>24.7.0.22.14</t>
  </si>
  <si>
    <t>24.7.0.22.15</t>
  </si>
  <si>
    <t>24.7.0.23.1</t>
  </si>
  <si>
    <t>24.7.0.23.2</t>
  </si>
  <si>
    <t>24.7.0.23.3</t>
  </si>
  <si>
    <t>24.7.0.23.4</t>
  </si>
  <si>
    <t>24.7.0.23.5</t>
  </si>
  <si>
    <t>24.7.0.23.6</t>
  </si>
  <si>
    <t>24.7.0.23.7</t>
  </si>
  <si>
    <t>24.7.0.23.8</t>
  </si>
  <si>
    <t>24.7.0.23.9</t>
  </si>
  <si>
    <t>24.7.0.23.10</t>
  </si>
  <si>
    <t>24.7.0.23.10.1</t>
  </si>
  <si>
    <t>24.7.0.23.10.2</t>
  </si>
  <si>
    <t>24.7.0.23.11</t>
  </si>
  <si>
    <t>24.7.0.23.12</t>
  </si>
  <si>
    <t>24.7.0.23.13</t>
  </si>
  <si>
    <t>24.7.0.23.14</t>
  </si>
  <si>
    <t>24.7.0.23.15</t>
  </si>
  <si>
    <t>24.7.0.23.16</t>
  </si>
  <si>
    <t>24.7.0.23.17</t>
  </si>
  <si>
    <t>24.7.0.23.18</t>
  </si>
  <si>
    <t>24.7.0.23.19</t>
  </si>
  <si>
    <t>24.7.0.23.20</t>
  </si>
  <si>
    <t>24.7.0.23.21</t>
  </si>
  <si>
    <t>24.7.0.23.22</t>
  </si>
  <si>
    <t>24.7.0.23.23</t>
  </si>
  <si>
    <t>24.7.0.23.24</t>
  </si>
  <si>
    <t>24.7.0.23.25</t>
  </si>
  <si>
    <t>24.7.0.23.26</t>
  </si>
  <si>
    <t>24.7.0.23.27</t>
  </si>
  <si>
    <t>24.7.0.23.28</t>
  </si>
  <si>
    <t>24.7.0.23.29</t>
  </si>
  <si>
    <t>24.7.0.23.30</t>
  </si>
  <si>
    <t>24.7.0.23.31</t>
  </si>
  <si>
    <t>24.7.0.23.32</t>
  </si>
  <si>
    <t>24.7.0.23.33</t>
  </si>
  <si>
    <t>24.7.0.23.34</t>
  </si>
  <si>
    <t>24.7.0.23.35</t>
  </si>
  <si>
    <t>24.7.0.23.36</t>
  </si>
  <si>
    <t>24.7.0.23.37</t>
  </si>
  <si>
    <t>24.7.0.23.38</t>
  </si>
  <si>
    <t>24.7.0.24</t>
  </si>
  <si>
    <t>24.7.0.25</t>
  </si>
  <si>
    <t>24.7.0.26</t>
  </si>
  <si>
    <t>24.7.0.27</t>
  </si>
  <si>
    <t>24.7.0.28</t>
  </si>
  <si>
    <t>24.7.0.37</t>
  </si>
  <si>
    <t>24.7.0.38</t>
  </si>
  <si>
    <t>24.7.0.39</t>
  </si>
  <si>
    <t>24.7.0.40</t>
  </si>
  <si>
    <t>24.7.0.41</t>
  </si>
  <si>
    <t>24.7.0.42</t>
  </si>
  <si>
    <t>24.7.0.43</t>
  </si>
  <si>
    <t>24.7.0.44</t>
  </si>
  <si>
    <t>24.7.0.45</t>
  </si>
  <si>
    <t>24.7.0.46</t>
  </si>
  <si>
    <t>24.7.0.47</t>
  </si>
  <si>
    <t>24.7.0.48</t>
  </si>
  <si>
    <t>24.7.0.49</t>
  </si>
  <si>
    <t>24.7.0.50</t>
  </si>
  <si>
    <t>24.7.0.51</t>
  </si>
  <si>
    <t>24.7.0.52</t>
  </si>
  <si>
    <t>24.7.0.53</t>
  </si>
  <si>
    <t>24.7.0.54</t>
  </si>
  <si>
    <t>24.7.0.55</t>
  </si>
  <si>
    <t>24.7.0.56</t>
  </si>
  <si>
    <t>24.7.0.57</t>
  </si>
  <si>
    <t>24.7.0.58</t>
  </si>
  <si>
    <t>24.7.0.59</t>
  </si>
  <si>
    <t>24.7.0.60</t>
  </si>
  <si>
    <t>24.7.0.61</t>
  </si>
  <si>
    <t>24.7.0.62</t>
  </si>
  <si>
    <t>24.7.0.63</t>
  </si>
  <si>
    <t>24.7.0.64</t>
  </si>
  <si>
    <t>24.7.0.65</t>
  </si>
  <si>
    <t>24.7.0.66</t>
  </si>
  <si>
    <t>24.7.0.67</t>
  </si>
  <si>
    <t>24.7.0.68</t>
  </si>
  <si>
    <t>24.7.0.69</t>
  </si>
  <si>
    <t>24.7.0.70</t>
  </si>
  <si>
    <t>24.7.0.71</t>
  </si>
  <si>
    <t>24.7.0.72</t>
  </si>
  <si>
    <t>24.7.0.73</t>
  </si>
  <si>
    <t>24.7.0.74</t>
  </si>
  <si>
    <t>24.7.0.75</t>
  </si>
  <si>
    <t>24.7.0.76</t>
  </si>
  <si>
    <t>24.7.0.77.1</t>
  </si>
  <si>
    <t>24.7.1.1.</t>
  </si>
  <si>
    <t>24.7.1.2.</t>
  </si>
  <si>
    <t>24.7.1.3.</t>
  </si>
  <si>
    <t>24.7.1.4.</t>
  </si>
  <si>
    <t>24.7.1.5.</t>
  </si>
  <si>
    <t>24.7.1.6.</t>
  </si>
  <si>
    <t>24.7.1.7.</t>
  </si>
  <si>
    <t>24.7.1.8.</t>
  </si>
  <si>
    <t>24.7.1.9.</t>
  </si>
  <si>
    <t>24.7.1.10.</t>
  </si>
  <si>
    <t>24.7.1.11.</t>
  </si>
  <si>
    <t>24.7.1.12.</t>
  </si>
  <si>
    <t>24.7.1.13.</t>
  </si>
  <si>
    <t>24.7.1.14.</t>
  </si>
  <si>
    <t>24.7.1.15.</t>
  </si>
  <si>
    <t>24.7.1.16.</t>
  </si>
  <si>
    <t>24.7.2.1.</t>
  </si>
  <si>
    <t>24.7.2.2.</t>
  </si>
  <si>
    <t>24.7.2.3.</t>
  </si>
  <si>
    <t>24.7.2.4.</t>
  </si>
  <si>
    <t>24.7.2.5.</t>
  </si>
  <si>
    <t>24.7.3.1.</t>
  </si>
  <si>
    <t>24.7.3.2.</t>
  </si>
  <si>
    <t>24.7.3.3.</t>
  </si>
  <si>
    <t>24.7.3.4.</t>
  </si>
  <si>
    <t>24.7.3.5.</t>
  </si>
  <si>
    <t>24.7.3.6.</t>
  </si>
  <si>
    <t>24.7.3.7.</t>
  </si>
  <si>
    <t>24.7.3.8.</t>
  </si>
  <si>
    <t>24.7.3.9.</t>
  </si>
  <si>
    <t>24.7.3.10.</t>
  </si>
  <si>
    <t>24.7.3.11.</t>
  </si>
  <si>
    <t>24.7.3.12.</t>
  </si>
  <si>
    <t>24.7.3.13.</t>
  </si>
  <si>
    <t>24.7.3.14.</t>
  </si>
  <si>
    <t>24.7.3.15.</t>
  </si>
  <si>
    <t>24.7.3.16.</t>
  </si>
  <si>
    <t>24.7.3.17.</t>
  </si>
  <si>
    <t>24.7.3.18.</t>
  </si>
  <si>
    <t>24.7.3.19.</t>
  </si>
  <si>
    <t>24.7.3.20.</t>
  </si>
  <si>
    <t>24.7.3.21.</t>
  </si>
  <si>
    <t>24.7.4.1.</t>
  </si>
  <si>
    <t>24.7.4.2.</t>
  </si>
  <si>
    <t>24.7.4.3.</t>
  </si>
  <si>
    <t>24.7.4.4.</t>
  </si>
  <si>
    <t>24.7.5.1.</t>
  </si>
  <si>
    <t>24.7.5.2.</t>
  </si>
  <si>
    <t>24.7.5.3.</t>
  </si>
  <si>
    <t>24.7.5.4.</t>
  </si>
  <si>
    <t>24.7.5.5.</t>
  </si>
  <si>
    <t>24.7.5.6.</t>
  </si>
  <si>
    <t>24.7.5.7.</t>
  </si>
  <si>
    <t>24.7.6.1.</t>
  </si>
  <si>
    <t>24.7.6.2.</t>
  </si>
  <si>
    <t>24.7.6.3.</t>
  </si>
  <si>
    <t>24.7.6.4.</t>
  </si>
  <si>
    <t>24.7.6.5.</t>
  </si>
  <si>
    <t>24.7.6.6.</t>
  </si>
  <si>
    <t>24.7.6.7.</t>
  </si>
  <si>
    <t>24.7.6.8.</t>
  </si>
  <si>
    <t>24.7.6.9.</t>
  </si>
  <si>
    <t>24.7.6.10.</t>
  </si>
  <si>
    <t>24.7.6.11.</t>
  </si>
  <si>
    <t>24.7.6.12.</t>
  </si>
  <si>
    <t>24.7.6.13.</t>
  </si>
  <si>
    <t>24.7.6.14.</t>
  </si>
  <si>
    <t>24.7.6.15.</t>
  </si>
  <si>
    <t>24.7.6.16.</t>
  </si>
  <si>
    <t>24.7.6.17.</t>
  </si>
  <si>
    <t>24.7.7.1.</t>
  </si>
  <si>
    <t>24.7.10.1.</t>
  </si>
  <si>
    <t>24.7.10.2.</t>
  </si>
  <si>
    <t>24.7.10.3.</t>
  </si>
  <si>
    <t>24.7.10.4.</t>
  </si>
  <si>
    <t>24.7.10.5.</t>
  </si>
  <si>
    <t>24.7.10.6.</t>
  </si>
  <si>
    <t>24.7.10.7.</t>
  </si>
  <si>
    <t>24.7.10.8.</t>
  </si>
  <si>
    <t>24.7.10.9.</t>
  </si>
  <si>
    <t>24.7.10.10.</t>
  </si>
  <si>
    <t>24.7.10.11.</t>
  </si>
  <si>
    <t>24.7.10.12.</t>
  </si>
  <si>
    <t>24.7.10.13.</t>
  </si>
  <si>
    <t>24.7.11.1.</t>
  </si>
  <si>
    <t>24.7.11.2.</t>
  </si>
  <si>
    <t>24.7.11.3.</t>
  </si>
  <si>
    <t>24.7.11.4.</t>
  </si>
  <si>
    <t>24.7.11.5.</t>
  </si>
  <si>
    <t>24.7.11.6.</t>
  </si>
  <si>
    <t>24.7.11.7.</t>
  </si>
  <si>
    <t>24.7.11.8.</t>
  </si>
  <si>
    <t>24.7.11.9.</t>
  </si>
  <si>
    <t>24.7.11.10.</t>
  </si>
  <si>
    <t>24.7.11.11.</t>
  </si>
  <si>
    <t>24.7.11.12.</t>
  </si>
  <si>
    <t>24.7.11.13.</t>
  </si>
  <si>
    <t>24.7.11.14.</t>
  </si>
  <si>
    <t>24.7.11.15.</t>
  </si>
  <si>
    <t>24.7.11.16.</t>
  </si>
  <si>
    <t>24.7.11.17.</t>
  </si>
  <si>
    <t>24.7.11.18.</t>
  </si>
  <si>
    <t>24.7.11.19.</t>
  </si>
  <si>
    <t>24.7.11.20.</t>
  </si>
  <si>
    <t>24.7.11.21.</t>
  </si>
  <si>
    <t>24.7.11.22.</t>
  </si>
  <si>
    <t>24.7.11.23.</t>
  </si>
  <si>
    <t>24.7.11.24.</t>
  </si>
  <si>
    <t>24.7.11.25.</t>
  </si>
  <si>
    <t>24.7.11.26.</t>
  </si>
  <si>
    <t>24.7.11.27.</t>
  </si>
  <si>
    <t>24.7.11.28.</t>
  </si>
  <si>
    <t>24.7.12.1.</t>
  </si>
  <si>
    <t>24.7.12.2.</t>
  </si>
  <si>
    <t>24.7.12.3.</t>
  </si>
  <si>
    <t>24.7.12.4.</t>
  </si>
  <si>
    <t>24.7.12.5.</t>
  </si>
  <si>
    <t>24.7.13.1.</t>
  </si>
  <si>
    <t>24.7.13.2.</t>
  </si>
  <si>
    <t>24.7.13.3.</t>
  </si>
  <si>
    <t>24.7.13.4.</t>
  </si>
  <si>
    <t>24.7.15.1.</t>
  </si>
  <si>
    <t>24.7.15.2.</t>
  </si>
  <si>
    <t>24.7.15.3.</t>
  </si>
  <si>
    <t>24.7.15.4.</t>
  </si>
  <si>
    <t>24.7.15.5.</t>
  </si>
  <si>
    <t>24.7.15.6.</t>
  </si>
  <si>
    <t>24.7.15.7.</t>
  </si>
  <si>
    <t>24.7.15.8.</t>
  </si>
  <si>
    <t>24.7.15.9.</t>
  </si>
  <si>
    <t>24.7.16.1.</t>
  </si>
  <si>
    <t>24.7.16.2.</t>
  </si>
  <si>
    <t>24.7.16.3.</t>
  </si>
  <si>
    <t>24.7.17.1.</t>
  </si>
  <si>
    <t>24.7.17.2.</t>
  </si>
  <si>
    <t>24.7.17.3.</t>
  </si>
  <si>
    <t>24.7.18.1.</t>
  </si>
  <si>
    <t>24.7.18.2.</t>
  </si>
  <si>
    <t>24.7.18.3.</t>
  </si>
  <si>
    <t>24.7.19.1.</t>
  </si>
  <si>
    <t>24.7.19.2.</t>
  </si>
  <si>
    <t>24.8.1</t>
  </si>
  <si>
    <t>24.8.2</t>
  </si>
  <si>
    <t>24.8.3</t>
  </si>
  <si>
    <t>24.8.4</t>
  </si>
  <si>
    <t>24.8.5</t>
  </si>
  <si>
    <t>24.8.6</t>
  </si>
  <si>
    <t>24.8.7</t>
  </si>
  <si>
    <t>24.8.8</t>
  </si>
  <si>
    <t>24.8.10</t>
  </si>
  <si>
    <t>24.8.11</t>
  </si>
  <si>
    <t>24.8.12</t>
  </si>
  <si>
    <t>24.8.13</t>
  </si>
  <si>
    <t>24.8.14</t>
  </si>
  <si>
    <t>24.8.15</t>
  </si>
  <si>
    <t>24.9.1.</t>
  </si>
  <si>
    <t>24.9.2.1</t>
  </si>
  <si>
    <t>24.9.2.2</t>
  </si>
  <si>
    <t>24.10.1</t>
  </si>
  <si>
    <t>24.10.2.1</t>
  </si>
  <si>
    <t>24.10.2.2</t>
  </si>
  <si>
    <t>24.10.2.3</t>
  </si>
  <si>
    <t>24.10.2.4</t>
  </si>
  <si>
    <t>24.10.2.5</t>
  </si>
  <si>
    <t>24.10.2.6</t>
  </si>
  <si>
    <t>24.10.2.7</t>
  </si>
  <si>
    <t>24.10.2.9</t>
  </si>
  <si>
    <t>24.10.2.10</t>
  </si>
  <si>
    <t>24.10.2.11</t>
  </si>
  <si>
    <t>24.10.3</t>
  </si>
  <si>
    <t>24.10.4.1.1</t>
  </si>
  <si>
    <t>24.10.4.1.2</t>
  </si>
  <si>
    <t>24.10.4.2.1</t>
  </si>
  <si>
    <t>24.10.4.2.2</t>
  </si>
  <si>
    <t>25.1.1.9</t>
  </si>
  <si>
    <t>25.1.2.5</t>
  </si>
  <si>
    <t>25.1.3.3</t>
  </si>
  <si>
    <t>25.1.52.2</t>
  </si>
  <si>
    <t>25.1.54</t>
  </si>
  <si>
    <t>25.1.55</t>
  </si>
  <si>
    <t>25.1.80</t>
  </si>
  <si>
    <t>25.1.81</t>
  </si>
  <si>
    <t>25.1.82.1</t>
  </si>
  <si>
    <t>25.1.82.2</t>
  </si>
  <si>
    <t>25.1.82.3</t>
  </si>
  <si>
    <t>25.1.82.4</t>
  </si>
  <si>
    <t>25.1.82.5</t>
  </si>
  <si>
    <t>25.1.82.6</t>
  </si>
  <si>
    <t>25.1.82.7</t>
  </si>
  <si>
    <t>25.1.82.8</t>
  </si>
  <si>
    <t>25.1.82.9</t>
  </si>
  <si>
    <t>25.1.82.10</t>
  </si>
  <si>
    <t>25.1.82.11</t>
  </si>
  <si>
    <t>25.1.82.12</t>
  </si>
  <si>
    <t>25.1.82.13</t>
  </si>
  <si>
    <t>25.1.82.14</t>
  </si>
  <si>
    <t>25.1.82.15</t>
  </si>
  <si>
    <t>25.1.82.16</t>
  </si>
  <si>
    <t>25.1.82.17</t>
  </si>
  <si>
    <t>25.1.82.18</t>
  </si>
  <si>
    <t>25.1.82.19</t>
  </si>
  <si>
    <t>25.1.82.20</t>
  </si>
  <si>
    <t>25.1.82.21</t>
  </si>
  <si>
    <t>25.1.82.22</t>
  </si>
  <si>
    <t>25.1.82.23</t>
  </si>
  <si>
    <t>25.1.82.24</t>
  </si>
  <si>
    <t>25.1.82.25</t>
  </si>
  <si>
    <t>25.1.82.26</t>
  </si>
  <si>
    <t>25.1.82.27</t>
  </si>
  <si>
    <t>25.1.82.28</t>
  </si>
  <si>
    <t>25.1.82.29</t>
  </si>
  <si>
    <t>25.1.82.30</t>
  </si>
  <si>
    <t>25.1.82.31</t>
  </si>
  <si>
    <t>25.1.82.32</t>
  </si>
  <si>
    <t>25.1.82.33</t>
  </si>
  <si>
    <t>25.1.82.34</t>
  </si>
  <si>
    <t>25.1.82.35</t>
  </si>
  <si>
    <t>25.1.82.36</t>
  </si>
  <si>
    <t>25.1.82.37</t>
  </si>
  <si>
    <t>25.1.82.38</t>
  </si>
  <si>
    <t>25.1.82.39</t>
  </si>
  <si>
    <t>25.1.82.40</t>
  </si>
  <si>
    <t>25.1.82.41</t>
  </si>
  <si>
    <t>25.1.82.42</t>
  </si>
  <si>
    <t>25.1.82.43</t>
  </si>
  <si>
    <t>25.1.82.44</t>
  </si>
  <si>
    <t>25.1.82.45</t>
  </si>
  <si>
    <t>25.1.82.46</t>
  </si>
  <si>
    <t>25.1.82.47</t>
  </si>
  <si>
    <t>25.1.82.48</t>
  </si>
  <si>
    <t>25.1.82.49</t>
  </si>
  <si>
    <t>25.1.82.50</t>
  </si>
  <si>
    <t>25.1.82.51</t>
  </si>
  <si>
    <t>25.1.82.52</t>
  </si>
  <si>
    <t>25.1.82.53</t>
  </si>
  <si>
    <t>25.1.82.54</t>
  </si>
  <si>
    <t>25.1.82.55</t>
  </si>
  <si>
    <t>25.1.82.56</t>
  </si>
  <si>
    <t>25.1.82.57</t>
  </si>
  <si>
    <t>25.1.83.1</t>
  </si>
  <si>
    <t>25.1.83.2</t>
  </si>
  <si>
    <t>25.1.83.3</t>
  </si>
  <si>
    <t>25.1.83.4</t>
  </si>
  <si>
    <t>25.1.83.5</t>
  </si>
  <si>
    <t>25.1.83.6</t>
  </si>
  <si>
    <t>25.1.83.7</t>
  </si>
  <si>
    <t>25.1.83.8</t>
  </si>
  <si>
    <t>25.1.83.9</t>
  </si>
  <si>
    <t>25.1.83.10</t>
  </si>
  <si>
    <t>25.1.83.11</t>
  </si>
  <si>
    <t>25.1.83.12</t>
  </si>
  <si>
    <t>25.1.84</t>
  </si>
  <si>
    <t>25.1.84.1</t>
  </si>
  <si>
    <t>25.1.84.2</t>
  </si>
  <si>
    <t>25.1.84.3</t>
  </si>
  <si>
    <t>25.1.84.4</t>
  </si>
  <si>
    <t>25.1.85</t>
  </si>
  <si>
    <t>25.1.86.1</t>
  </si>
  <si>
    <t>25.1.86.2</t>
  </si>
  <si>
    <t>25.1.86.3</t>
  </si>
  <si>
    <t>25.1.86.4</t>
  </si>
  <si>
    <t>25.1.86.5</t>
  </si>
  <si>
    <t>25.1.86.6</t>
  </si>
  <si>
    <t>25.1.86.7</t>
  </si>
  <si>
    <t>25.1.86.8</t>
  </si>
  <si>
    <t>25.1.86.9</t>
  </si>
  <si>
    <t>25.1.86.10</t>
  </si>
  <si>
    <t>25.1.86.11</t>
  </si>
  <si>
    <t>25.1.86.12</t>
  </si>
  <si>
    <t>25.1.86.13</t>
  </si>
  <si>
    <t>25.1.86.14</t>
  </si>
  <si>
    <t>25.1.86.15</t>
  </si>
  <si>
    <t>25.1.86.16</t>
  </si>
  <si>
    <t>25.1.86.17</t>
  </si>
  <si>
    <t>25.1.86.18</t>
  </si>
  <si>
    <t>25.1.87.1</t>
  </si>
  <si>
    <t>25.1.87.2</t>
  </si>
  <si>
    <t>25.1.87.3</t>
  </si>
  <si>
    <t>25.1.87.4</t>
  </si>
  <si>
    <t>25.1.87.5</t>
  </si>
  <si>
    <t>25.1.87.6</t>
  </si>
  <si>
    <t>25.1.87.7</t>
  </si>
  <si>
    <t>25.1.87.8</t>
  </si>
  <si>
    <t>25.1.87.9</t>
  </si>
  <si>
    <t>25.1.87.10</t>
  </si>
  <si>
    <t>25.1.87.12</t>
  </si>
  <si>
    <t>25.1.87.13</t>
  </si>
  <si>
    <t>25.1.87.14</t>
  </si>
  <si>
    <t>25.1.87.15</t>
  </si>
  <si>
    <t>25.1.87.16</t>
  </si>
  <si>
    <t>25.1.87.17</t>
  </si>
  <si>
    <t>25.1.87.18</t>
  </si>
  <si>
    <t>25.1.87.19</t>
  </si>
  <si>
    <t>25.1.87.20</t>
  </si>
  <si>
    <t>25.1.87.22</t>
  </si>
  <si>
    <t>25.1.87.23</t>
  </si>
  <si>
    <t>25.1.87.25</t>
  </si>
  <si>
    <t>25.1.87.26</t>
  </si>
  <si>
    <t>25.1.87.27</t>
  </si>
  <si>
    <t>25.1.87.28</t>
  </si>
  <si>
    <t>25.1.87.29</t>
  </si>
  <si>
    <t>25.1.87.30</t>
  </si>
  <si>
    <t>25.1.87.31</t>
  </si>
  <si>
    <t>25.1.87.33</t>
  </si>
  <si>
    <t>25.1.87.34</t>
  </si>
  <si>
    <t>25.1.87.35</t>
  </si>
  <si>
    <t>25.1.87.36</t>
  </si>
  <si>
    <t>25.1.87.37</t>
  </si>
  <si>
    <t>25.1.87.38</t>
  </si>
  <si>
    <t>25.1.87.39</t>
  </si>
  <si>
    <t>25.1.87.40</t>
  </si>
  <si>
    <t>25.1.87.41</t>
  </si>
  <si>
    <t>25.1.87.42</t>
  </si>
  <si>
    <t>25.1.87.43</t>
  </si>
  <si>
    <t>25.1.87.44</t>
  </si>
  <si>
    <t>25.1.87.45</t>
  </si>
  <si>
    <t>25.1.87.46</t>
  </si>
  <si>
    <t>25.1.87.47</t>
  </si>
  <si>
    <t>25.1.87.48</t>
  </si>
  <si>
    <t>25.1.87.49</t>
  </si>
  <si>
    <t>25.1.87.50</t>
  </si>
  <si>
    <t>25.1.87.51</t>
  </si>
  <si>
    <t>25.1.87.52</t>
  </si>
  <si>
    <t>25.1.88</t>
  </si>
  <si>
    <t>25.1.89</t>
  </si>
  <si>
    <t>25.1.91</t>
  </si>
  <si>
    <t>25.1.92</t>
  </si>
  <si>
    <t>25.1.93</t>
  </si>
  <si>
    <t>25.1.94</t>
  </si>
  <si>
    <t>25.1.97</t>
  </si>
  <si>
    <t>25.1.98</t>
  </si>
  <si>
    <t>25.1.100</t>
  </si>
  <si>
    <t>25.1.101</t>
  </si>
  <si>
    <t>25.1.102</t>
  </si>
  <si>
    <t>25.1.104</t>
  </si>
  <si>
    <t>25.1.105</t>
  </si>
  <si>
    <t>25.1.106</t>
  </si>
  <si>
    <t>25.1.107</t>
  </si>
  <si>
    <t>25.1.108</t>
  </si>
  <si>
    <t>25.1.109</t>
  </si>
  <si>
    <t>25.1.110</t>
  </si>
  <si>
    <t>25.1.111</t>
  </si>
  <si>
    <t>25.1.112</t>
  </si>
  <si>
    <t>25.1.113</t>
  </si>
  <si>
    <t>25.1.114</t>
  </si>
  <si>
    <t>25.1.115</t>
  </si>
  <si>
    <t>25.1.116</t>
  </si>
  <si>
    <t>25.1.118</t>
  </si>
  <si>
    <t>25.1.119</t>
  </si>
  <si>
    <t>25.1.120</t>
  </si>
  <si>
    <t>25.1.121</t>
  </si>
  <si>
    <t>25.1.122</t>
  </si>
  <si>
    <t>25.1.123</t>
  </si>
  <si>
    <t>25.1.124</t>
  </si>
  <si>
    <t>25.1.125</t>
  </si>
  <si>
    <t>25.1.126</t>
  </si>
  <si>
    <t>25.1.127</t>
  </si>
  <si>
    <t>25.1.128</t>
  </si>
  <si>
    <t>25.1.129</t>
  </si>
  <si>
    <t>25.1.130</t>
  </si>
  <si>
    <t>25.1.131</t>
  </si>
  <si>
    <t>25.1.132</t>
  </si>
  <si>
    <t>25.1.133</t>
  </si>
  <si>
    <t>25.1.134</t>
  </si>
  <si>
    <t>25.1.135</t>
  </si>
  <si>
    <t>25.1.136</t>
  </si>
  <si>
    <t>25.1.137</t>
  </si>
  <si>
    <t>25.1.138</t>
  </si>
  <si>
    <t>25.1.139</t>
  </si>
  <si>
    <t>25.1.147</t>
  </si>
  <si>
    <t>25.1.151</t>
  </si>
  <si>
    <t>25.1.152</t>
  </si>
  <si>
    <t>25.1.153</t>
  </si>
  <si>
    <t>25.1.154</t>
  </si>
  <si>
    <t>25.1.155</t>
  </si>
  <si>
    <t>25.1.156</t>
  </si>
  <si>
    <t>25.1.157</t>
  </si>
  <si>
    <t>25.1.158</t>
  </si>
  <si>
    <t>25.1.159</t>
  </si>
  <si>
    <t>25.1.160</t>
  </si>
  <si>
    <t>25.1.161</t>
  </si>
  <si>
    <t>25.1.162</t>
  </si>
  <si>
    <t>25.1.163.1</t>
  </si>
  <si>
    <t>25.1.163.2</t>
  </si>
  <si>
    <t>25.1.163.3</t>
  </si>
  <si>
    <t>25.2.1.1.</t>
  </si>
  <si>
    <t>25.2.1.2.</t>
  </si>
  <si>
    <t>25.2.1.3.</t>
  </si>
  <si>
    <t>25.2.1.4.</t>
  </si>
  <si>
    <t>25.2.1.5.</t>
  </si>
  <si>
    <t>25.2.1.6.</t>
  </si>
  <si>
    <t>25.2.1.7.</t>
  </si>
  <si>
    <t>25.2.1.8.</t>
  </si>
  <si>
    <t>25.2.1.9.</t>
  </si>
  <si>
    <t>25.2.1.10.</t>
  </si>
  <si>
    <t>25.2.1.11.</t>
  </si>
  <si>
    <t>25.2.1.12.</t>
  </si>
  <si>
    <t>25.2.1.13.</t>
  </si>
  <si>
    <t>25.2.1.14.</t>
  </si>
  <si>
    <t>25.2.1.15.</t>
  </si>
  <si>
    <t>25.2.1.16.</t>
  </si>
  <si>
    <t>25.2.1.16.1</t>
  </si>
  <si>
    <t>25.2.1.16.2</t>
  </si>
  <si>
    <t>25.2.1.16.3</t>
  </si>
  <si>
    <t>25.2.1.17.</t>
  </si>
  <si>
    <t>25.2.1.17.1</t>
  </si>
  <si>
    <t>25.2.1.17.2</t>
  </si>
  <si>
    <t>25.2.1.17.3</t>
  </si>
  <si>
    <t>25.2.1.18.</t>
  </si>
  <si>
    <t>25.2.1.18.1</t>
  </si>
  <si>
    <t>25.2.1.18.2</t>
  </si>
  <si>
    <t>25.2.1.18.3</t>
  </si>
  <si>
    <t>25.2.1.19.</t>
  </si>
  <si>
    <t>25.2.1.19.1</t>
  </si>
  <si>
    <t>25.2.1.19.2</t>
  </si>
  <si>
    <t>25.2.1.19.3</t>
  </si>
  <si>
    <t>25.2.1.19.4</t>
  </si>
  <si>
    <t>25.2.1.20.</t>
  </si>
  <si>
    <t>25.2.1.20.1</t>
  </si>
  <si>
    <t>25.2.1.20.2</t>
  </si>
  <si>
    <t>25.2.1.20.3</t>
  </si>
  <si>
    <t>25.2.1.20.4</t>
  </si>
  <si>
    <t>25.2.1.21.</t>
  </si>
  <si>
    <t>25.2.1.21.1</t>
  </si>
  <si>
    <t>25.2.1.21.2</t>
  </si>
  <si>
    <t>25.2.1.21.3</t>
  </si>
  <si>
    <t>25.2.1.21.4</t>
  </si>
  <si>
    <t>25.2.2.1.</t>
  </si>
  <si>
    <t>25.2.2.2.</t>
  </si>
  <si>
    <t>25.2.2.3.</t>
  </si>
  <si>
    <t>25.2.2.4.</t>
  </si>
  <si>
    <t>25.2.2.5.</t>
  </si>
  <si>
    <t>25.2.2.6.</t>
  </si>
  <si>
    <t>25.2.2.7.</t>
  </si>
  <si>
    <t>25.2.2.8.</t>
  </si>
  <si>
    <t>25.2.3.1.</t>
  </si>
  <si>
    <t>25.2.3.2.</t>
  </si>
  <si>
    <t>25.2.3.3.</t>
  </si>
  <si>
    <t>25.2.3.4.</t>
  </si>
  <si>
    <t>25.2.3.5.</t>
  </si>
  <si>
    <t>25.2.3.6.</t>
  </si>
  <si>
    <t>25.2.3.7.</t>
  </si>
  <si>
    <t>25.2.3.8.</t>
  </si>
  <si>
    <t>25.2.3.9.</t>
  </si>
  <si>
    <t>25.2.3.10.</t>
  </si>
  <si>
    <t>25.2.3.11.</t>
  </si>
  <si>
    <t>25.2.3.12.</t>
  </si>
  <si>
    <t>25.2.3.13.</t>
  </si>
  <si>
    <t>25.2.3.14.</t>
  </si>
  <si>
    <t>25.2.3.15.</t>
  </si>
  <si>
    <t>25.2.3.16.</t>
  </si>
  <si>
    <t>25.2.3.17.</t>
  </si>
  <si>
    <t>25.2.3.18.</t>
  </si>
  <si>
    <t>25.2.3.19.</t>
  </si>
  <si>
    <t>25.2.3.20.</t>
  </si>
  <si>
    <t>25.2.3.21.</t>
  </si>
  <si>
    <t>25.2.3.22.</t>
  </si>
  <si>
    <t>25.2.3.23.</t>
  </si>
  <si>
    <t>25.2.3.24.</t>
  </si>
  <si>
    <t>25.2.4.1.</t>
  </si>
  <si>
    <t>25.2.4.2.</t>
  </si>
  <si>
    <t>25.2.4.3.</t>
  </si>
  <si>
    <t>25.2.4.4.</t>
  </si>
  <si>
    <t>25.2.4.5.</t>
  </si>
  <si>
    <t>25.2.4.6.</t>
  </si>
  <si>
    <t>25.2.4.7.</t>
  </si>
  <si>
    <t>25.2.4.8.</t>
  </si>
  <si>
    <t>25.2.4.9.</t>
  </si>
  <si>
    <t>25.2.4.10.</t>
  </si>
  <si>
    <t>25.2.4.11.</t>
  </si>
  <si>
    <t>25.2.4.12.</t>
  </si>
  <si>
    <t>25.2.4.13.</t>
  </si>
  <si>
    <t>25.2.4.14.</t>
  </si>
  <si>
    <t>25.2.4.15.</t>
  </si>
  <si>
    <t>25.2.4.16.</t>
  </si>
  <si>
    <t>25.2.4.17.</t>
  </si>
  <si>
    <t>25.2.4.18.</t>
  </si>
  <si>
    <t>25.2.5.1.</t>
  </si>
  <si>
    <t>25.2.5.2.</t>
  </si>
  <si>
    <t>25.2.5.3.</t>
  </si>
  <si>
    <t>25.2.5.4.</t>
  </si>
  <si>
    <t>25.2.5.5.</t>
  </si>
  <si>
    <t>25.2.5.6.</t>
  </si>
  <si>
    <t>25.2.5.7.</t>
  </si>
  <si>
    <t>25.2.5.8.</t>
  </si>
  <si>
    <t>25.2.5.9.</t>
  </si>
  <si>
    <t>25.2.5.10.</t>
  </si>
  <si>
    <t>25.2.5.11.</t>
  </si>
  <si>
    <t>25.2.5.12.</t>
  </si>
  <si>
    <t>25.2.5.13.</t>
  </si>
  <si>
    <t>25.2.5.14.</t>
  </si>
  <si>
    <t>25.2.5.15.</t>
  </si>
  <si>
    <t>25.2.5.16.</t>
  </si>
  <si>
    <t>25.2.10.1.</t>
  </si>
  <si>
    <t>25.2.10.2.</t>
  </si>
  <si>
    <t>25.2.10.3.</t>
  </si>
  <si>
    <t>25.2.10.4.</t>
  </si>
  <si>
    <t>25.2.10.5.</t>
  </si>
  <si>
    <t>25.2.10.6.</t>
  </si>
  <si>
    <t>25.2.10.7.</t>
  </si>
  <si>
    <t>25.2.10.8.</t>
  </si>
  <si>
    <t>25.2.13.1.</t>
  </si>
  <si>
    <t>25.2.13.2.</t>
  </si>
  <si>
    <t>25.2.13.3.</t>
  </si>
  <si>
    <t>25.2.13.4.</t>
  </si>
  <si>
    <t>25.2.14.1.</t>
  </si>
  <si>
    <t>25.2.14.2.</t>
  </si>
  <si>
    <t>25.2.14.3.</t>
  </si>
  <si>
    <t>25.2.14.4.</t>
  </si>
  <si>
    <t>25.2.14.5.</t>
  </si>
  <si>
    <t>25.2.16.1.</t>
  </si>
  <si>
    <t>25.2.16.2.</t>
  </si>
  <si>
    <t>25.2.16.3.</t>
  </si>
  <si>
    <t>25.2.16.4.</t>
  </si>
  <si>
    <t>25.2.16.5.</t>
  </si>
  <si>
    <t>25.2.16.6.</t>
  </si>
  <si>
    <t>25.2.16.7.</t>
  </si>
  <si>
    <t>25.2.17.1.</t>
  </si>
  <si>
    <t>25.2.17.2.</t>
  </si>
  <si>
    <t>25.2.17.3.</t>
  </si>
  <si>
    <t>25.2.17.4.</t>
  </si>
  <si>
    <t>25.2.17.5.</t>
  </si>
  <si>
    <t>25.2.17.6.</t>
  </si>
  <si>
    <t>25.2.17.7.</t>
  </si>
  <si>
    <t>25.2.17.8.</t>
  </si>
  <si>
    <t>25.2.17.9.</t>
  </si>
  <si>
    <t>25.2.17.10.</t>
  </si>
  <si>
    <t>25.2.17.11.</t>
  </si>
  <si>
    <t>25.2.17.12.</t>
  </si>
  <si>
    <t>25.2.17.13.</t>
  </si>
  <si>
    <t>25.2.17.14.</t>
  </si>
  <si>
    <t>25.2.18.6.</t>
  </si>
  <si>
    <t>25.2.18.7.</t>
  </si>
  <si>
    <t>25.2.18.8.</t>
  </si>
  <si>
    <t>25.2.18.9.</t>
  </si>
  <si>
    <t>25.2.18.10.</t>
  </si>
  <si>
    <t>25.2.18.11.</t>
  </si>
  <si>
    <t>25.2.18.12.</t>
  </si>
  <si>
    <t>25.2.18.13.</t>
  </si>
  <si>
    <t>25.2.18.14.</t>
  </si>
  <si>
    <t>25.2.18.15.</t>
  </si>
  <si>
    <t>25.2.18.16.</t>
  </si>
  <si>
    <t>25.2.18.17.</t>
  </si>
  <si>
    <t>25.2.18.18.</t>
  </si>
  <si>
    <t>25.2.18.19.</t>
  </si>
  <si>
    <t>25.2.18.20.</t>
  </si>
  <si>
    <t>25.2.18.21.</t>
  </si>
  <si>
    <t>25.2.18.22.</t>
  </si>
  <si>
    <t>25.2.18.23.</t>
  </si>
  <si>
    <t>25.2.18.24.</t>
  </si>
  <si>
    <t>25.2.18.25.</t>
  </si>
  <si>
    <t>25.2.18.26.</t>
  </si>
  <si>
    <t>25.2.18.45.</t>
  </si>
  <si>
    <t>25.2.18.46.</t>
  </si>
  <si>
    <t>25.2.18.47.</t>
  </si>
  <si>
    <t>25.2.18.48.</t>
  </si>
  <si>
    <t>25.2.18.49.</t>
  </si>
  <si>
    <t>25.2.18.50.</t>
  </si>
  <si>
    <t>25.2.18.51.</t>
  </si>
  <si>
    <t>25.2.18.52.</t>
  </si>
  <si>
    <t>25.2.18.53.</t>
  </si>
  <si>
    <t>25.2.18.54.</t>
  </si>
  <si>
    <t>25.2.18.55.</t>
  </si>
  <si>
    <t>25.2.18.56.</t>
  </si>
  <si>
    <t>25.2.18.57.</t>
  </si>
  <si>
    <t>25.2.18.58.</t>
  </si>
  <si>
    <t>25.2.18.59</t>
  </si>
  <si>
    <t>25.2.18.60</t>
  </si>
  <si>
    <t>25.2.18.61</t>
  </si>
  <si>
    <t>25.2.18.62</t>
  </si>
  <si>
    <t>25.2.18.63</t>
  </si>
  <si>
    <t>25.2.18.64</t>
  </si>
  <si>
    <t>25.2.18.65</t>
  </si>
  <si>
    <t>25.2.18.66</t>
  </si>
  <si>
    <t>25.2.18.67</t>
  </si>
  <si>
    <t>25.2.18.68</t>
  </si>
  <si>
    <t>25.2.18.69</t>
  </si>
  <si>
    <t>25.2.18.70</t>
  </si>
  <si>
    <t>25.2.18.71</t>
  </si>
  <si>
    <t>25.2.18.72</t>
  </si>
  <si>
    <t>25.2.18.73</t>
  </si>
  <si>
    <t>25.2.19.1.</t>
  </si>
  <si>
    <t>25.2.19.2.</t>
  </si>
  <si>
    <t>25.2.19.3.</t>
  </si>
  <si>
    <t>25.2.19.4.</t>
  </si>
  <si>
    <t>25.2.20.</t>
  </si>
  <si>
    <t>25.2.21.1</t>
  </si>
  <si>
    <t>25.2.21.2</t>
  </si>
  <si>
    <t>25.2.21.3</t>
  </si>
  <si>
    <t>25.2.21.4</t>
  </si>
  <si>
    <t>25.2.21.5</t>
  </si>
  <si>
    <t>25.2.21.6</t>
  </si>
  <si>
    <t>25.5.1.1</t>
  </si>
  <si>
    <t>25.5.1.2</t>
  </si>
  <si>
    <t>25.5.1.3</t>
  </si>
  <si>
    <t>25.5.1.4.1</t>
  </si>
  <si>
    <t>25.5.1.4.2</t>
  </si>
  <si>
    <t>25.5.1.4.3</t>
  </si>
  <si>
    <t>25.5.1.4.4</t>
  </si>
  <si>
    <t>25.5.1.4.5</t>
  </si>
  <si>
    <t>25.5.1.4.6</t>
  </si>
  <si>
    <t>25.5.1.4.7</t>
  </si>
  <si>
    <t>25.5.1.4.8</t>
  </si>
  <si>
    <t>25.5.1.4.9</t>
  </si>
  <si>
    <t>25.5.1.4.10</t>
  </si>
  <si>
    <t>25.5.2.1</t>
  </si>
  <si>
    <t>25.5.2.2</t>
  </si>
  <si>
    <t>25.5.2.3</t>
  </si>
  <si>
    <t>25.5.2.4</t>
  </si>
  <si>
    <t>25.5.2.5</t>
  </si>
  <si>
    <t>25.5.2.6</t>
  </si>
  <si>
    <t>25.5.2.7</t>
  </si>
  <si>
    <t>25.5.2.8</t>
  </si>
  <si>
    <t>25.5.2.9</t>
  </si>
  <si>
    <t>25.5.2.10</t>
  </si>
  <si>
    <t>25.5.2.11</t>
  </si>
  <si>
    <t>25.5.3.1</t>
  </si>
  <si>
    <t>25.5.3.2</t>
  </si>
  <si>
    <t>25.5.3.3</t>
  </si>
  <si>
    <t>25.5.3.4</t>
  </si>
  <si>
    <t>25.5.3.5</t>
  </si>
  <si>
    <t>25.5.3.6</t>
  </si>
  <si>
    <t>25.5.4.1</t>
  </si>
  <si>
    <t>25.5.4.2</t>
  </si>
  <si>
    <t>25.5.4.3</t>
  </si>
  <si>
    <t>25.5.5.1</t>
  </si>
  <si>
    <t>25.5.5.2</t>
  </si>
  <si>
    <t>25.5.5.3</t>
  </si>
  <si>
    <t>25.5.5.4</t>
  </si>
  <si>
    <t>25.5.7.1</t>
  </si>
  <si>
    <t>25.5.7.2</t>
  </si>
  <si>
    <t>25.5.7.3</t>
  </si>
  <si>
    <t>25.5.7.4</t>
  </si>
  <si>
    <t>25.6.1</t>
  </si>
  <si>
    <t>25.6.2</t>
  </si>
  <si>
    <t>25.6.3</t>
  </si>
  <si>
    <t>25.6.4</t>
  </si>
  <si>
    <t>25.6.5</t>
  </si>
  <si>
    <t>25.6.6</t>
  </si>
  <si>
    <t>25.6.7</t>
  </si>
  <si>
    <t>25.6.8.1</t>
  </si>
  <si>
    <t>25.6.8.2</t>
  </si>
  <si>
    <t>25.6.8.3.1</t>
  </si>
  <si>
    <t>25.6.8.3.2</t>
  </si>
  <si>
    <t>25.7.1</t>
  </si>
  <si>
    <t>25.7.2</t>
  </si>
  <si>
    <t>25.7.3</t>
  </si>
  <si>
    <t>25.8.1</t>
  </si>
  <si>
    <t>25.8.2</t>
  </si>
  <si>
    <t>25.8.3</t>
  </si>
  <si>
    <t>25.8.4</t>
  </si>
  <si>
    <t>25.8.5.1</t>
  </si>
  <si>
    <t>25.8.5.2</t>
  </si>
  <si>
    <t>25.8.6</t>
  </si>
  <si>
    <t>25.10.2</t>
  </si>
  <si>
    <t>25.10.3</t>
  </si>
  <si>
    <t>25.10.1</t>
  </si>
  <si>
    <t>27.1.8</t>
  </si>
  <si>
    <t>27.1.9</t>
  </si>
  <si>
    <t>27.2.1</t>
  </si>
  <si>
    <t>27.2.2</t>
  </si>
  <si>
    <t>27.2.3</t>
  </si>
  <si>
    <t>27.2.4</t>
  </si>
  <si>
    <t>27.2.5</t>
  </si>
  <si>
    <t>27.2.6</t>
  </si>
  <si>
    <t>27.3.1</t>
  </si>
  <si>
    <t>27.3.2</t>
  </si>
  <si>
    <t>27.3.3</t>
  </si>
  <si>
    <t>27.3.4</t>
  </si>
  <si>
    <t>27.3.5</t>
  </si>
  <si>
    <t>27.4.1</t>
  </si>
  <si>
    <t>27.4.2</t>
  </si>
  <si>
    <t>27.4.3</t>
  </si>
  <si>
    <t>27.4.4</t>
  </si>
  <si>
    <t>27.4.5</t>
  </si>
  <si>
    <t>27.5.1</t>
  </si>
  <si>
    <t>27.5.2</t>
  </si>
  <si>
    <t>27.5.3</t>
  </si>
  <si>
    <t>27.5.4</t>
  </si>
  <si>
    <t>27.5.5</t>
  </si>
  <si>
    <t>27.5.6</t>
  </si>
  <si>
    <t>27.5.7</t>
  </si>
  <si>
    <t>27.5.8</t>
  </si>
  <si>
    <t>27.5.9</t>
  </si>
  <si>
    <t>27.5.10</t>
  </si>
  <si>
    <t>27.5.11</t>
  </si>
  <si>
    <t>27.5.12</t>
  </si>
  <si>
    <t>27.5.13</t>
  </si>
  <si>
    <t>27.5.14</t>
  </si>
  <si>
    <t>27.5.15</t>
  </si>
  <si>
    <t>27.5.16</t>
  </si>
  <si>
    <t>27.5.18</t>
  </si>
  <si>
    <t>27.5.19</t>
  </si>
  <si>
    <t>27.5.20</t>
  </si>
  <si>
    <t>27.5.21</t>
  </si>
  <si>
    <t>27.5.22</t>
  </si>
  <si>
    <t>27.5.23</t>
  </si>
  <si>
    <t>27.5.24</t>
  </si>
  <si>
    <t>27.5.25</t>
  </si>
  <si>
    <t>27.5.26</t>
  </si>
  <si>
    <t>27.5.27</t>
  </si>
  <si>
    <t>27.5.28</t>
  </si>
  <si>
    <t>27.5.29</t>
  </si>
  <si>
    <t>27.5.30</t>
  </si>
  <si>
    <t>27.5.31</t>
  </si>
  <si>
    <t>27.5.32</t>
  </si>
  <si>
    <t>27.5.33</t>
  </si>
  <si>
    <t>27.5.34</t>
  </si>
  <si>
    <t>27.5.36</t>
  </si>
  <si>
    <t>27.5.37</t>
  </si>
  <si>
    <t>27.5.38</t>
  </si>
  <si>
    <t>27.5.39</t>
  </si>
  <si>
    <t>27.5.40</t>
  </si>
  <si>
    <t>27.5.41</t>
  </si>
  <si>
    <t>27.5.42</t>
  </si>
  <si>
    <t>27.5.43</t>
  </si>
  <si>
    <t>27.5.44</t>
  </si>
  <si>
    <t>27.5.45</t>
  </si>
  <si>
    <t>27.5.46</t>
  </si>
  <si>
    <t>27.5.47</t>
  </si>
  <si>
    <t>27.5.48</t>
  </si>
  <si>
    <t>27.5.49</t>
  </si>
  <si>
    <t>27.5.50</t>
  </si>
  <si>
    <t>27.5.51</t>
  </si>
  <si>
    <t>27.5.52</t>
  </si>
  <si>
    <t>27.5.53</t>
  </si>
  <si>
    <t>27.5.54</t>
  </si>
  <si>
    <t>27.5.55</t>
  </si>
  <si>
    <t>27.5.56</t>
  </si>
  <si>
    <t>27.5.57</t>
  </si>
  <si>
    <t>27.5.58</t>
  </si>
  <si>
    <t>27.5.59</t>
  </si>
  <si>
    <t>27.5.60</t>
  </si>
  <si>
    <t>27.5.61</t>
  </si>
  <si>
    <t>27.5.62</t>
  </si>
  <si>
    <t>27.5.63</t>
  </si>
  <si>
    <t>27.5.64</t>
  </si>
  <si>
    <t>27.6.1</t>
  </si>
  <si>
    <t>27.6.2</t>
  </si>
  <si>
    <t>27.6.3</t>
  </si>
  <si>
    <t>27.6.4</t>
  </si>
  <si>
    <t>27.6.5</t>
  </si>
  <si>
    <t>27.6.6</t>
  </si>
  <si>
    <t>27.6.7</t>
  </si>
  <si>
    <t>27.6.8</t>
  </si>
  <si>
    <t>27.6.9</t>
  </si>
  <si>
    <t>27.6.10</t>
  </si>
  <si>
    <t>27.6.11</t>
  </si>
  <si>
    <t>27.6.12</t>
  </si>
  <si>
    <t>27.6.13</t>
  </si>
  <si>
    <t>27.6.14</t>
  </si>
  <si>
    <t>27.6.15</t>
  </si>
  <si>
    <t>27.6.16</t>
  </si>
  <si>
    <t>27.6.17</t>
  </si>
  <si>
    <t>27.6.18</t>
  </si>
  <si>
    <t>27.6.19</t>
  </si>
  <si>
    <t>27.6.20</t>
  </si>
  <si>
    <t>27.6.21</t>
  </si>
  <si>
    <t>27.6.22</t>
  </si>
  <si>
    <t>27.6.23</t>
  </si>
  <si>
    <t>27.6.24</t>
  </si>
  <si>
    <t>27.6.25</t>
  </si>
  <si>
    <t>27.6.26</t>
  </si>
  <si>
    <t>27.6.27</t>
  </si>
  <si>
    <t>27.6.28</t>
  </si>
  <si>
    <t>27.6.29</t>
  </si>
  <si>
    <t>27.6.30</t>
  </si>
  <si>
    <t>27.6.31</t>
  </si>
  <si>
    <t>27.6.32</t>
  </si>
  <si>
    <t>27.6.33</t>
  </si>
  <si>
    <t>27.6.34</t>
  </si>
  <si>
    <t>27.6.35</t>
  </si>
  <si>
    <t>27.6.36</t>
  </si>
  <si>
    <t>27.6.37</t>
  </si>
  <si>
    <t>27.6.38</t>
  </si>
  <si>
    <t>27.6.39</t>
  </si>
  <si>
    <t>27.6.40</t>
  </si>
  <si>
    <t>27.6.41</t>
  </si>
  <si>
    <t>27.6.42</t>
  </si>
  <si>
    <t>27.6.43</t>
  </si>
  <si>
    <t>27.6.44</t>
  </si>
  <si>
    <t>27.6.45</t>
  </si>
  <si>
    <t>27.7.1</t>
  </si>
  <si>
    <t>27.7.2</t>
  </si>
  <si>
    <t>27.7.3</t>
  </si>
  <si>
    <t>27.7.4</t>
  </si>
  <si>
    <t>27.7.5</t>
  </si>
  <si>
    <t>27.7.7</t>
  </si>
  <si>
    <t>27.7.8</t>
  </si>
  <si>
    <t>27.7.9</t>
  </si>
  <si>
    <t>27.7.10</t>
  </si>
  <si>
    <t>27.7.11</t>
  </si>
  <si>
    <t>27.7.18</t>
  </si>
  <si>
    <t>27.7.27</t>
  </si>
  <si>
    <t>27.7.29</t>
  </si>
  <si>
    <t>27.7.30</t>
  </si>
  <si>
    <t>27.7.31</t>
  </si>
  <si>
    <t>27.7.34</t>
  </si>
  <si>
    <t>27.7.35</t>
  </si>
  <si>
    <t>27.7.36</t>
  </si>
  <si>
    <t>27.7.37</t>
  </si>
  <si>
    <t>27.7.38</t>
  </si>
  <si>
    <t>27.7.39</t>
  </si>
  <si>
    <t>27.7.40</t>
  </si>
  <si>
    <t>27.7.41</t>
  </si>
  <si>
    <t>27.7.43</t>
  </si>
  <si>
    <t>27.7.46</t>
  </si>
  <si>
    <t>27.7.47</t>
  </si>
  <si>
    <t>27.7.48</t>
  </si>
  <si>
    <t>27.7.49</t>
  </si>
  <si>
    <t>27.7.50</t>
  </si>
  <si>
    <t>27.7.55</t>
  </si>
  <si>
    <t>27.7.56</t>
  </si>
  <si>
    <t>27.7.57</t>
  </si>
  <si>
    <t>27.7.58</t>
  </si>
  <si>
    <t>27.7.59</t>
  </si>
  <si>
    <t>27.7.60</t>
  </si>
  <si>
    <t>27.7.61</t>
  </si>
  <si>
    <t>27.7.62</t>
  </si>
  <si>
    <t>27.7.64</t>
  </si>
  <si>
    <t>27.7.65</t>
  </si>
  <si>
    <t>27.7.66</t>
  </si>
  <si>
    <t>27.7.67</t>
  </si>
  <si>
    <t>27.7.68</t>
  </si>
  <si>
    <t>27.7.69</t>
  </si>
  <si>
    <t>27.7.70</t>
  </si>
  <si>
    <t>27.7.71</t>
  </si>
  <si>
    <t>27.7.72</t>
  </si>
  <si>
    <t>27.7.73</t>
  </si>
  <si>
    <t>27.7.74</t>
  </si>
  <si>
    <t>27.7.75</t>
  </si>
  <si>
    <t>27.7.76</t>
  </si>
  <si>
    <t>27.7.77</t>
  </si>
  <si>
    <t>27.7.78</t>
  </si>
  <si>
    <t>27.7.79</t>
  </si>
  <si>
    <t>27.7.80</t>
  </si>
  <si>
    <t>27.7.81</t>
  </si>
  <si>
    <t>27.7.83</t>
  </si>
  <si>
    <t>27.7.84</t>
  </si>
  <si>
    <t>27.7.85</t>
  </si>
  <si>
    <t>27.7.86</t>
  </si>
  <si>
    <t>27.7.87</t>
  </si>
  <si>
    <t>27.7.88</t>
  </si>
  <si>
    <t>27.7.89</t>
  </si>
  <si>
    <t>27.7.90</t>
  </si>
  <si>
    <t>27.7.91</t>
  </si>
  <si>
    <t>27.7.92</t>
  </si>
  <si>
    <t>27.7.93</t>
  </si>
  <si>
    <t>27.7.94</t>
  </si>
  <si>
    <t>27.7.95</t>
  </si>
  <si>
    <t>27.7.96</t>
  </si>
  <si>
    <t>27.7.97</t>
  </si>
  <si>
    <t>27.7.98</t>
  </si>
  <si>
    <t>27.7.99</t>
  </si>
  <si>
    <t>27.7.100</t>
  </si>
  <si>
    <t>27.7.101</t>
  </si>
  <si>
    <t>27.7.102</t>
  </si>
  <si>
    <t>27.7.103</t>
  </si>
  <si>
    <t>27.7.104</t>
  </si>
  <si>
    <t>27.7.105</t>
  </si>
  <si>
    <t>27.7.106</t>
  </si>
  <si>
    <t>27.7.107</t>
  </si>
  <si>
    <t>27.7.108</t>
  </si>
  <si>
    <t>27.7.109</t>
  </si>
  <si>
    <t>27.7.110</t>
  </si>
  <si>
    <t>27.7.111</t>
  </si>
  <si>
    <t>27.7.112</t>
  </si>
  <si>
    <t>27.7.113</t>
  </si>
  <si>
    <t>27.7.114</t>
  </si>
  <si>
    <t>27.7.115</t>
  </si>
  <si>
    <t>27.7.116</t>
  </si>
  <si>
    <t>27.7.117</t>
  </si>
  <si>
    <t>27.7.118</t>
  </si>
  <si>
    <t>27.7.119</t>
  </si>
  <si>
    <t>27.7.120</t>
  </si>
  <si>
    <t>27.7.121</t>
  </si>
  <si>
    <t>27.7.122</t>
  </si>
  <si>
    <t>27.7.123</t>
  </si>
  <si>
    <t>27.7.124</t>
  </si>
  <si>
    <t>27.7.125</t>
  </si>
  <si>
    <t>27.7.126</t>
  </si>
  <si>
    <t>27.7.127</t>
  </si>
  <si>
    <t>27.7.131</t>
  </si>
  <si>
    <t>27.7.132</t>
  </si>
  <si>
    <t>27.7.133</t>
  </si>
  <si>
    <t>27.7.134</t>
  </si>
  <si>
    <t>27.7.135</t>
  </si>
  <si>
    <t>27.7.136</t>
  </si>
  <si>
    <t>27.7.136.1</t>
  </si>
  <si>
    <t>27.7.137</t>
  </si>
  <si>
    <t>27.7.138</t>
  </si>
  <si>
    <t>27.7.139</t>
  </si>
  <si>
    <t>27.7.140</t>
  </si>
  <si>
    <t>27.7.141</t>
  </si>
  <si>
    <t>27.7.142</t>
  </si>
  <si>
    <t>27.7.143</t>
  </si>
  <si>
    <t>27.8.2.2</t>
  </si>
  <si>
    <t>27.8.2.2.1</t>
  </si>
  <si>
    <t>27.8.2.3</t>
  </si>
  <si>
    <t>27.8.2.4</t>
  </si>
  <si>
    <t>27.8.2.4.1</t>
  </si>
  <si>
    <t>27.8.2.4.2</t>
  </si>
  <si>
    <t>27.8.2.5</t>
  </si>
  <si>
    <t>27.8.2.5.1</t>
  </si>
  <si>
    <t>27.8.3</t>
  </si>
  <si>
    <t>27.8.4</t>
  </si>
  <si>
    <t>27.8.5</t>
  </si>
  <si>
    <t>27.8.7.1</t>
  </si>
  <si>
    <t>27.8.7.2</t>
  </si>
  <si>
    <t>27.8.7.3</t>
  </si>
  <si>
    <t>27.8.7.4</t>
  </si>
  <si>
    <t>27.8.7.5</t>
  </si>
  <si>
    <t>27.9.1</t>
  </si>
  <si>
    <t>27.9.2</t>
  </si>
  <si>
    <t>27.9.3</t>
  </si>
  <si>
    <t>27.9.4</t>
  </si>
  <si>
    <t>27.9.5</t>
  </si>
  <si>
    <t>27.9.6</t>
  </si>
  <si>
    <t>27.9.7</t>
  </si>
  <si>
    <t>27.9.8</t>
  </si>
  <si>
    <t>27.9.9</t>
  </si>
  <si>
    <t>27.9.10</t>
  </si>
  <si>
    <t>27.9.11</t>
  </si>
  <si>
    <t>27.9.12</t>
  </si>
  <si>
    <t>27.9.13</t>
  </si>
  <si>
    <t>27.9.14</t>
  </si>
  <si>
    <t>27.9.15</t>
  </si>
  <si>
    <t>27.9.16</t>
  </si>
  <si>
    <t>27.9.17</t>
  </si>
  <si>
    <t>27.9.18</t>
  </si>
  <si>
    <t>27.9.19</t>
  </si>
  <si>
    <t>27.9.20</t>
  </si>
  <si>
    <t>27.9.21</t>
  </si>
  <si>
    <t>27.9.22</t>
  </si>
  <si>
    <t>27.9.23</t>
  </si>
  <si>
    <t>27.9.24</t>
  </si>
  <si>
    <t>27.9.25</t>
  </si>
  <si>
    <t>27.9.26</t>
  </si>
  <si>
    <t>27.9.27</t>
  </si>
  <si>
    <t>27.9.28</t>
  </si>
  <si>
    <t>27.9.29</t>
  </si>
  <si>
    <t>27.9.30</t>
  </si>
  <si>
    <t>27.9.31</t>
  </si>
  <si>
    <t>27.9.32</t>
  </si>
  <si>
    <t>27.9.33</t>
  </si>
  <si>
    <t>27.9.34</t>
  </si>
  <si>
    <t>27.9.35</t>
  </si>
  <si>
    <t>27.9.36</t>
  </si>
  <si>
    <t>27.9.37</t>
  </si>
  <si>
    <t>27.9.38</t>
  </si>
  <si>
    <t>27.9.39</t>
  </si>
  <si>
    <t>27.9.40</t>
  </si>
  <si>
    <t>27.9.41</t>
  </si>
  <si>
    <t>27.9.42</t>
  </si>
  <si>
    <t>27.9.43</t>
  </si>
  <si>
    <t>27.9.44</t>
  </si>
  <si>
    <t>27.9.45</t>
  </si>
  <si>
    <t>27.9.46</t>
  </si>
  <si>
    <t>27.9.47</t>
  </si>
  <si>
    <t>27.9.48</t>
  </si>
  <si>
    <t>27.9.49</t>
  </si>
  <si>
    <t>27.9.50</t>
  </si>
  <si>
    <t>27.9.51</t>
  </si>
  <si>
    <t>27.9.52</t>
  </si>
  <si>
    <t>27.9.53</t>
  </si>
  <si>
    <t>27.9.54</t>
  </si>
  <si>
    <t>27.9.55</t>
  </si>
  <si>
    <t>27.9.56</t>
  </si>
  <si>
    <t>27.9.57</t>
  </si>
  <si>
    <t>27.9.58</t>
  </si>
  <si>
    <t>27.9.59</t>
  </si>
  <si>
    <t>27.9.60</t>
  </si>
  <si>
    <t>27.9.61</t>
  </si>
  <si>
    <t>27.9.62</t>
  </si>
  <si>
    <t>27.9.63</t>
  </si>
  <si>
    <t>27.9.64</t>
  </si>
  <si>
    <t>27.9.65</t>
  </si>
  <si>
    <t>27.9.66</t>
  </si>
  <si>
    <t>27.9.67</t>
  </si>
  <si>
    <t>27.9.68</t>
  </si>
  <si>
    <t>27.9.69</t>
  </si>
  <si>
    <t>27.9.70</t>
  </si>
  <si>
    <t>27.9.71</t>
  </si>
  <si>
    <t>27.9.72</t>
  </si>
  <si>
    <t>27.9.73</t>
  </si>
  <si>
    <t>27.9.74</t>
  </si>
  <si>
    <t>27.9.75</t>
  </si>
  <si>
    <t>27.9.76</t>
  </si>
  <si>
    <t>27.9.77</t>
  </si>
  <si>
    <t>27.9.78</t>
  </si>
  <si>
    <t>27.9.79</t>
  </si>
  <si>
    <t>27.9.80</t>
  </si>
  <si>
    <t>27.9.81</t>
  </si>
  <si>
    <t>27.9.82</t>
  </si>
  <si>
    <t>27.9.83</t>
  </si>
  <si>
    <t>27.9.84</t>
  </si>
  <si>
    <t>27.9.85</t>
  </si>
  <si>
    <t>27.9.86</t>
  </si>
  <si>
    <t>27.9.87</t>
  </si>
  <si>
    <t>27.9.88</t>
  </si>
  <si>
    <t>27.9.89</t>
  </si>
  <si>
    <t>27.9.90</t>
  </si>
  <si>
    <t>27.9.91</t>
  </si>
  <si>
    <t>27.10.1</t>
  </si>
  <si>
    <t>27.10.3</t>
  </si>
  <si>
    <t>27.10.4</t>
  </si>
  <si>
    <t>27.10.5</t>
  </si>
  <si>
    <t>27.10.6</t>
  </si>
  <si>
    <t>27.10.7</t>
  </si>
  <si>
    <t>27.10.8</t>
  </si>
  <si>
    <t>27.10.9</t>
  </si>
  <si>
    <t>27.10.10</t>
  </si>
  <si>
    <t>27.10.11</t>
  </si>
  <si>
    <t>27.10.12</t>
  </si>
  <si>
    <t>27.10.13</t>
  </si>
  <si>
    <t>27.10.14</t>
  </si>
  <si>
    <t>27.10.15</t>
  </si>
  <si>
    <t>27.10.16</t>
  </si>
  <si>
    <t>27.10.17</t>
  </si>
  <si>
    <t>27.10.18</t>
  </si>
  <si>
    <t>27.10.19</t>
  </si>
  <si>
    <t>27.10.20</t>
  </si>
  <si>
    <t>27.10.21</t>
  </si>
  <si>
    <t>27.10.22</t>
  </si>
  <si>
    <t>27.10.23</t>
  </si>
  <si>
    <t>27.10.24</t>
  </si>
  <si>
    <t>27.10.25</t>
  </si>
  <si>
    <t>27.10.28</t>
  </si>
  <si>
    <t>27.10.29</t>
  </si>
  <si>
    <t>27.10.30</t>
  </si>
  <si>
    <t>27.10.31</t>
  </si>
  <si>
    <t>27.10.33</t>
  </si>
  <si>
    <t>27.10.37</t>
  </si>
  <si>
    <t>27.10.39</t>
  </si>
  <si>
    <t>27.10.40</t>
  </si>
  <si>
    <t>27.10.41</t>
  </si>
  <si>
    <t>27.10.42</t>
  </si>
  <si>
    <t>27.10.43</t>
  </si>
  <si>
    <t>27.10.45</t>
  </si>
  <si>
    <t>27.22.1</t>
  </si>
  <si>
    <t>27.22.2</t>
  </si>
  <si>
    <t>27.22.3</t>
  </si>
  <si>
    <t>27.22.4</t>
  </si>
  <si>
    <t>27.22.5</t>
  </si>
  <si>
    <t>27.22.6</t>
  </si>
  <si>
    <t>27.22.7</t>
  </si>
  <si>
    <t>27.22.8</t>
  </si>
  <si>
    <t>27.22.9</t>
  </si>
  <si>
    <t>27.22.10</t>
  </si>
  <si>
    <t>27.22.11</t>
  </si>
  <si>
    <t>27.22.12</t>
  </si>
  <si>
    <t>27.22.13</t>
  </si>
  <si>
    <t>27.22.14</t>
  </si>
  <si>
    <t>27.22.15</t>
  </si>
  <si>
    <t>27.22.16</t>
  </si>
  <si>
    <t>27.22.17</t>
  </si>
  <si>
    <t>27.22.18</t>
  </si>
  <si>
    <t>27.22.19</t>
  </si>
  <si>
    <t>27.22.20</t>
  </si>
  <si>
    <t>27.22.21</t>
  </si>
  <si>
    <t>27.22.22</t>
  </si>
  <si>
    <t>27.23.1</t>
  </si>
  <si>
    <t>27.23.2</t>
  </si>
  <si>
    <t>27.23.3</t>
  </si>
  <si>
    <t>27.23.4</t>
  </si>
  <si>
    <t>27.23.5</t>
  </si>
  <si>
    <t>27.23.6</t>
  </si>
  <si>
    <t>27.23.7</t>
  </si>
  <si>
    <t>27.23.8</t>
  </si>
  <si>
    <t>27.23.9</t>
  </si>
  <si>
    <t>27.23.10</t>
  </si>
  <si>
    <t>27.23.11</t>
  </si>
  <si>
    <t>27.23.12</t>
  </si>
  <si>
    <t>27.23.13</t>
  </si>
  <si>
    <t>27.23.14</t>
  </si>
  <si>
    <t>27.23.15</t>
  </si>
  <si>
    <t>27.23.16</t>
  </si>
  <si>
    <t>27.23.17</t>
  </si>
  <si>
    <t>27.23.18</t>
  </si>
  <si>
    <t>27.23.19</t>
  </si>
  <si>
    <t>27.23.20</t>
  </si>
  <si>
    <t>27.23.21</t>
  </si>
  <si>
    <t>27.23.22</t>
  </si>
  <si>
    <t>27.23.23</t>
  </si>
  <si>
    <t>27.23.24</t>
  </si>
  <si>
    <t>27.23.25</t>
  </si>
  <si>
    <t>27.23.26</t>
  </si>
  <si>
    <t>27.23.27</t>
  </si>
  <si>
    <t>27.23.28</t>
  </si>
  <si>
    <t>27.23.29</t>
  </si>
  <si>
    <t>27.23.30</t>
  </si>
  <si>
    <t>27.23.31</t>
  </si>
  <si>
    <t>27.23.32</t>
  </si>
  <si>
    <t>27.23.33</t>
  </si>
  <si>
    <t>27.23.34</t>
  </si>
  <si>
    <t>27.23.35</t>
  </si>
  <si>
    <t>27.23.36</t>
  </si>
  <si>
    <t>27.23.37</t>
  </si>
  <si>
    <t>27.23.38</t>
  </si>
  <si>
    <t>27.23.39</t>
  </si>
  <si>
    <t>27.23.40</t>
  </si>
  <si>
    <t>27.23.41</t>
  </si>
  <si>
    <t>27.23.42</t>
  </si>
  <si>
    <t>27.23.43</t>
  </si>
  <si>
    <t>27.23.44</t>
  </si>
  <si>
    <t>27.23.45</t>
  </si>
  <si>
    <t>27.23.46</t>
  </si>
  <si>
    <t>27.23.47</t>
  </si>
  <si>
    <t>27.23.48</t>
  </si>
  <si>
    <t>27.23.49</t>
  </si>
  <si>
    <t>27.23.50</t>
  </si>
  <si>
    <t>27.23.51</t>
  </si>
  <si>
    <t>27.23.52</t>
  </si>
  <si>
    <t>27.23.53</t>
  </si>
  <si>
    <t>27.23.54</t>
  </si>
  <si>
    <t>27.23.55</t>
  </si>
  <si>
    <t>27.23.56</t>
  </si>
  <si>
    <t>27.23.57</t>
  </si>
  <si>
    <t>27.23.58</t>
  </si>
  <si>
    <t>27.23.59</t>
  </si>
  <si>
    <t>27.23.60</t>
  </si>
  <si>
    <t>27.23.61</t>
  </si>
  <si>
    <t>27.23.62</t>
  </si>
  <si>
    <t>27.23.63</t>
  </si>
  <si>
    <t>27.23.64</t>
  </si>
  <si>
    <t>27.23.65</t>
  </si>
  <si>
    <t>27.23.66</t>
  </si>
  <si>
    <t>27.26.1</t>
  </si>
  <si>
    <t>27.26.2</t>
  </si>
  <si>
    <t>27.26.3</t>
  </si>
  <si>
    <t>27.26.4</t>
  </si>
  <si>
    <t>27.26.5</t>
  </si>
  <si>
    <t>27.26.6</t>
  </si>
  <si>
    <t>27.26.7</t>
  </si>
  <si>
    <t>27.26.15</t>
  </si>
  <si>
    <t>27.26.16</t>
  </si>
  <si>
    <t>27.26.17</t>
  </si>
  <si>
    <t>27.26.18</t>
  </si>
  <si>
    <t>27.26.19</t>
  </si>
  <si>
    <t>27.26.20</t>
  </si>
  <si>
    <t>27.26.21</t>
  </si>
  <si>
    <t>27.26.22</t>
  </si>
  <si>
    <t>27.26.24</t>
  </si>
  <si>
    <t>27.26.25</t>
  </si>
  <si>
    <t>27.26.26</t>
  </si>
  <si>
    <t>27.26.27</t>
  </si>
  <si>
    <t>27.26.28</t>
  </si>
  <si>
    <t>27.26.29</t>
  </si>
  <si>
    <t>27.26.30</t>
  </si>
  <si>
    <t>27.26.31</t>
  </si>
  <si>
    <t>27.26.32</t>
  </si>
  <si>
    <t>27.26.33</t>
  </si>
  <si>
    <t>27.26.34</t>
  </si>
  <si>
    <t>27.26.35</t>
  </si>
  <si>
    <t>27.26.36</t>
  </si>
  <si>
    <t>27.26.37</t>
  </si>
  <si>
    <t>27.26.38</t>
  </si>
  <si>
    <t>27.26.39</t>
  </si>
  <si>
    <t>27.26.40</t>
  </si>
  <si>
    <t>27.26.41</t>
  </si>
  <si>
    <t>27.26.42</t>
  </si>
  <si>
    <t>27.26.43</t>
  </si>
  <si>
    <t>27.26.44</t>
  </si>
  <si>
    <t>27.26.45</t>
  </si>
  <si>
    <t>27.26.46</t>
  </si>
  <si>
    <t>27.26.47</t>
  </si>
  <si>
    <t>27.26.48</t>
  </si>
  <si>
    <t>27.26.49</t>
  </si>
  <si>
    <t>27.26.50</t>
  </si>
  <si>
    <t>27.26.51</t>
  </si>
  <si>
    <t>27.26.52</t>
  </si>
  <si>
    <t>27.26.53</t>
  </si>
  <si>
    <t>27.26.54</t>
  </si>
  <si>
    <t>27.26.55</t>
  </si>
  <si>
    <t>27.26.56</t>
  </si>
  <si>
    <t>27.26.57</t>
  </si>
  <si>
    <t>27.26.58</t>
  </si>
  <si>
    <t>27.26.59</t>
  </si>
  <si>
    <t>27.26.60</t>
  </si>
  <si>
    <t>27.26.61</t>
  </si>
  <si>
    <t>27.26.62</t>
  </si>
  <si>
    <t>27.26.63</t>
  </si>
  <si>
    <t>27.26.64</t>
  </si>
  <si>
    <t>27.26.65</t>
  </si>
  <si>
    <t>27.26.66.0</t>
  </si>
  <si>
    <t>27.26.66.1</t>
  </si>
  <si>
    <t>27.26.66.2</t>
  </si>
  <si>
    <t>27.26.67</t>
  </si>
  <si>
    <t>27.26.68</t>
  </si>
  <si>
    <t>27.26.69</t>
  </si>
  <si>
    <t>27.26.70</t>
  </si>
  <si>
    <t>27.26.71</t>
  </si>
  <si>
    <t>27.26.72</t>
  </si>
  <si>
    <t>27.26.73</t>
  </si>
  <si>
    <t>27.26.74</t>
  </si>
  <si>
    <t>27.26.75</t>
  </si>
  <si>
    <t>27.26.76</t>
  </si>
  <si>
    <t>27.26.77</t>
  </si>
  <si>
    <t>27.26.78</t>
  </si>
  <si>
    <t>27.26.79</t>
  </si>
  <si>
    <t>27.26.80</t>
  </si>
  <si>
    <t>27.26.81</t>
  </si>
  <si>
    <t>27.26.83</t>
  </si>
  <si>
    <t>27.26.84</t>
  </si>
  <si>
    <t>27.26.85</t>
  </si>
  <si>
    <t>27.26.86</t>
  </si>
  <si>
    <t>27.26.87</t>
  </si>
  <si>
    <t>27.27.1</t>
  </si>
  <si>
    <t>27.27.2</t>
  </si>
  <si>
    <t>27.27.3</t>
  </si>
  <si>
    <t>27.27.4</t>
  </si>
  <si>
    <t>27.27.5</t>
  </si>
  <si>
    <t>27.27.6</t>
  </si>
  <si>
    <t>27.40.1</t>
  </si>
  <si>
    <t>27.40.2</t>
  </si>
  <si>
    <t>27.40.3</t>
  </si>
  <si>
    <t>27.40.4</t>
  </si>
  <si>
    <t>27.40.5</t>
  </si>
  <si>
    <t>27.40.6</t>
  </si>
  <si>
    <t>27.40.7</t>
  </si>
  <si>
    <t>27.40.8</t>
  </si>
  <si>
    <t>27.40.9</t>
  </si>
  <si>
    <t>27.40.10</t>
  </si>
  <si>
    <t>27.40.11</t>
  </si>
  <si>
    <t>27.40.12</t>
  </si>
  <si>
    <t>27.40.13</t>
  </si>
  <si>
    <t>27.40.14</t>
  </si>
  <si>
    <t>27.40.15</t>
  </si>
  <si>
    <t>27.40.16</t>
  </si>
  <si>
    <t>27.40.17</t>
  </si>
  <si>
    <t>27.40.18</t>
  </si>
  <si>
    <t>27.40.19</t>
  </si>
  <si>
    <t>27.43.1</t>
  </si>
  <si>
    <t>27.43.2</t>
  </si>
  <si>
    <t>27.43.3</t>
  </si>
  <si>
    <t>27.43.4</t>
  </si>
  <si>
    <t>27.43.5</t>
  </si>
  <si>
    <t>27.43.6</t>
  </si>
  <si>
    <t>27.43.7</t>
  </si>
  <si>
    <t>28.1.11.28</t>
  </si>
  <si>
    <t>28.1.11.29</t>
  </si>
  <si>
    <t>28.1.11.30</t>
  </si>
  <si>
    <t>28.1.11.31</t>
  </si>
  <si>
    <t>28.1.11.65</t>
  </si>
  <si>
    <t>28.1.11.66</t>
  </si>
  <si>
    <t>28.1.11.67</t>
  </si>
  <si>
    <t>28.1.11.68</t>
  </si>
  <si>
    <t>28.1.11.69</t>
  </si>
  <si>
    <t>28.1.11.70</t>
  </si>
  <si>
    <t>28.1.11.71</t>
  </si>
  <si>
    <t>28.1.11.73.1</t>
  </si>
  <si>
    <t>28.1.11.73.2</t>
  </si>
  <si>
    <t>28.1.11.73.3</t>
  </si>
  <si>
    <t>28.1.11.73.4</t>
  </si>
  <si>
    <t>28.1.11.73.5</t>
  </si>
  <si>
    <t>28.1.11.73.6</t>
  </si>
  <si>
    <t>28.1.11.81</t>
  </si>
  <si>
    <t>28.1.11.82</t>
  </si>
  <si>
    <t>28.1.11.83</t>
  </si>
  <si>
    <t>28.1.11.85</t>
  </si>
  <si>
    <t>28.1.11.86</t>
  </si>
  <si>
    <t>28.1.11.87</t>
  </si>
  <si>
    <t>28.1.11.88</t>
  </si>
  <si>
    <t>28.1.11.89</t>
  </si>
  <si>
    <t>28.1.11.90</t>
  </si>
  <si>
    <t>28.1.11.91</t>
  </si>
  <si>
    <t>28.1.11.92</t>
  </si>
  <si>
    <t>28.1.11.93</t>
  </si>
  <si>
    <t>28.1.11.94</t>
  </si>
  <si>
    <t>28.1.11.95</t>
  </si>
  <si>
    <t>28.1.11.96</t>
  </si>
  <si>
    <t>28.1.11.97</t>
  </si>
  <si>
    <t>28.1.11.98</t>
  </si>
  <si>
    <t>28.1.11.99</t>
  </si>
  <si>
    <t>28.1.11.100</t>
  </si>
  <si>
    <t>28.1.11.101</t>
  </si>
  <si>
    <t>28.1.11.102</t>
  </si>
  <si>
    <t>28.1.11.103</t>
  </si>
  <si>
    <t>28.1.11.104</t>
  </si>
  <si>
    <t>28.1.11.105</t>
  </si>
  <si>
    <t>28.1.11.106</t>
  </si>
  <si>
    <t>28.1.11.107</t>
  </si>
  <si>
    <t>28.1.11.108</t>
  </si>
  <si>
    <t>28.1.11.109</t>
  </si>
  <si>
    <t>28.1.11.110.1</t>
  </si>
  <si>
    <t>28.1.11.110.2</t>
  </si>
  <si>
    <t>28.1.11.111</t>
  </si>
  <si>
    <t>28.1.11.112</t>
  </si>
  <si>
    <t>28.1.11.113</t>
  </si>
  <si>
    <t>28.1.11.114</t>
  </si>
  <si>
    <t>28.1.11.115</t>
  </si>
  <si>
    <t>28.1.11.116</t>
  </si>
  <si>
    <t>28.1.11.117</t>
  </si>
  <si>
    <t>28.1.11.118</t>
  </si>
  <si>
    <t>28.1.11.119</t>
  </si>
  <si>
    <t>28.1.11.120</t>
  </si>
  <si>
    <t>28.1.11.121</t>
  </si>
  <si>
    <t>28.1.11.122</t>
  </si>
  <si>
    <t>28.1.11.123</t>
  </si>
  <si>
    <t>28.1.11.124</t>
  </si>
  <si>
    <t>28.1.11.125</t>
  </si>
  <si>
    <t>28.1.11.126</t>
  </si>
  <si>
    <t>28.1.11.127</t>
  </si>
  <si>
    <t>28.1.11.128</t>
  </si>
  <si>
    <t>28.1.11.129</t>
  </si>
  <si>
    <t>28.1.11.130</t>
  </si>
  <si>
    <t>28.1.11.131</t>
  </si>
  <si>
    <t>28.1.11.132</t>
  </si>
  <si>
    <t>28.1.11.133</t>
  </si>
  <si>
    <t>28.1.11.134</t>
  </si>
  <si>
    <t>28.1.11.134.1</t>
  </si>
  <si>
    <t>28.1.11.134.2</t>
  </si>
  <si>
    <t>28.1.11.135</t>
  </si>
  <si>
    <t>28.1.11.136</t>
  </si>
  <si>
    <t>28.1.11.137</t>
  </si>
  <si>
    <t>28.1.11.138</t>
  </si>
  <si>
    <t>28.1.11.139</t>
  </si>
  <si>
    <t>28.1.11.140</t>
  </si>
  <si>
    <t>28.1.11.141</t>
  </si>
  <si>
    <t>28.1.11.142</t>
  </si>
  <si>
    <t>28.1.11.143</t>
  </si>
  <si>
    <t>28.1.11.150</t>
  </si>
  <si>
    <t>28.1.11.151</t>
  </si>
  <si>
    <t>28.1.12.1</t>
  </si>
  <si>
    <t>28.1.12.2</t>
  </si>
  <si>
    <t>28.1.12.3</t>
  </si>
  <si>
    <t>28.1.12.4</t>
  </si>
  <si>
    <t>28.1.12.5</t>
  </si>
  <si>
    <t>28.1.12.6</t>
  </si>
  <si>
    <t>28.1.13.1</t>
  </si>
  <si>
    <t>28.1.13.2</t>
  </si>
  <si>
    <t>28.1.13.3</t>
  </si>
  <si>
    <t>28.1.13.4</t>
  </si>
  <si>
    <t>28.1.13.5</t>
  </si>
  <si>
    <t>28.1.13.6</t>
  </si>
  <si>
    <t>28.1.13.7</t>
  </si>
  <si>
    <t>28.1.13.8</t>
  </si>
  <si>
    <t>28.1.13.9</t>
  </si>
  <si>
    <t>28.1.13.10</t>
  </si>
  <si>
    <t>28.1.13.11</t>
  </si>
  <si>
    <t>28.1.13.12</t>
  </si>
  <si>
    <t>28.1.13.13</t>
  </si>
  <si>
    <t>28.1.13.14</t>
  </si>
  <si>
    <t>28.1.13.15</t>
  </si>
  <si>
    <t>28.1.13.16</t>
  </si>
  <si>
    <t>28.1.13.17</t>
  </si>
  <si>
    <t>28.1.13.18</t>
  </si>
  <si>
    <t>28.1.13.19</t>
  </si>
  <si>
    <t>28.1.13.20</t>
  </si>
  <si>
    <t>28.1.13.21</t>
  </si>
  <si>
    <t>28.1.13.22</t>
  </si>
  <si>
    <t>28.1.13.23</t>
  </si>
  <si>
    <t>28.1.13.24</t>
  </si>
  <si>
    <t>28.1.13.25</t>
  </si>
  <si>
    <t>28.1.13.26</t>
  </si>
  <si>
    <t>28.1.13.27</t>
  </si>
  <si>
    <t>28.1.13.28</t>
  </si>
  <si>
    <t>28.1.13.29</t>
  </si>
  <si>
    <t>28.1.13.30</t>
  </si>
  <si>
    <t>28.1.13.31</t>
  </si>
  <si>
    <t>28.1.13.32</t>
  </si>
  <si>
    <t>28.1.13.33</t>
  </si>
  <si>
    <t>28.1.13.34</t>
  </si>
  <si>
    <t>28.1.13.35</t>
  </si>
  <si>
    <t>28.1.13.36</t>
  </si>
  <si>
    <t>28.1.13.37</t>
  </si>
  <si>
    <t>28.1.13.38</t>
  </si>
  <si>
    <t>28.1.13.39</t>
  </si>
  <si>
    <t>28.1.13.40</t>
  </si>
  <si>
    <t>28.1.13.41</t>
  </si>
  <si>
    <t>28.1.13.42</t>
  </si>
  <si>
    <t>28.1.13.43</t>
  </si>
  <si>
    <t>28.1.13.44</t>
  </si>
  <si>
    <t>28.1.13.45</t>
  </si>
  <si>
    <t>28.1.13.46</t>
  </si>
  <si>
    <t>28.1.13.47</t>
  </si>
  <si>
    <t>28.1.13.48</t>
  </si>
  <si>
    <t>28.1.13.49</t>
  </si>
  <si>
    <t>28.1.13.50</t>
  </si>
  <si>
    <t>28.1.13.51</t>
  </si>
  <si>
    <t>28.1.13.52</t>
  </si>
  <si>
    <t>28.1.13.53</t>
  </si>
  <si>
    <t>28.1.13.54</t>
  </si>
  <si>
    <t>28.1.13.55</t>
  </si>
  <si>
    <t>28.1.13.56</t>
  </si>
  <si>
    <t>28.1.13.57</t>
  </si>
  <si>
    <t>28.1.13.58</t>
  </si>
  <si>
    <t>28.1.13.59</t>
  </si>
  <si>
    <t>28.1.13.60</t>
  </si>
  <si>
    <t>28.1.13.61</t>
  </si>
  <si>
    <t>28.1.13.62</t>
  </si>
  <si>
    <t>28.1.13.63</t>
  </si>
  <si>
    <t>28.1.13.64</t>
  </si>
  <si>
    <t>28.1.13.65</t>
  </si>
  <si>
    <t>28.1.13.66</t>
  </si>
  <si>
    <t>28.1.13.67</t>
  </si>
  <si>
    <t>28.1.13.68</t>
  </si>
  <si>
    <t>28.1.13.69</t>
  </si>
  <si>
    <t>28.1.13.70</t>
  </si>
  <si>
    <t>28.1.13.71</t>
  </si>
  <si>
    <t>28.1.13.72</t>
  </si>
  <si>
    <t>28.1.13.73</t>
  </si>
  <si>
    <t>28.1.13.74</t>
  </si>
  <si>
    <t>28.1.13.75</t>
  </si>
  <si>
    <t>28.1.13.76</t>
  </si>
  <si>
    <t>28.1.13.77</t>
  </si>
  <si>
    <t>28.1.13.78</t>
  </si>
  <si>
    <t>28.1.13.79</t>
  </si>
  <si>
    <t>28.1.13.80</t>
  </si>
  <si>
    <t>28.1.13.81</t>
  </si>
  <si>
    <t>28.1.13.82</t>
  </si>
  <si>
    <t>28.1.13.83</t>
  </si>
  <si>
    <t>28.1.13.84</t>
  </si>
  <si>
    <t>28.1.13.85</t>
  </si>
  <si>
    <t>28.1.13.86</t>
  </si>
  <si>
    <t>28.1.13.87</t>
  </si>
  <si>
    <t>28.1.13.88</t>
  </si>
  <si>
    <t>28.1.13.89</t>
  </si>
  <si>
    <t>28.1.13.90</t>
  </si>
  <si>
    <t>28.1.13.91</t>
  </si>
  <si>
    <t>28.1.13.92</t>
  </si>
  <si>
    <t>28.1.13.93</t>
  </si>
  <si>
    <t>28.1.13.94</t>
  </si>
  <si>
    <t>28.1.13.95</t>
  </si>
  <si>
    <t>28.1.13.96</t>
  </si>
  <si>
    <t>28.1.13.97</t>
  </si>
  <si>
    <t>28.1.13.98</t>
  </si>
  <si>
    <t>28.1.13.99</t>
  </si>
  <si>
    <t>28.1.13.100</t>
  </si>
  <si>
    <t>28.1.13.101</t>
  </si>
  <si>
    <t>28.1.13.102</t>
  </si>
  <si>
    <t>28.1.13.103</t>
  </si>
  <si>
    <t>28.1.13.104</t>
  </si>
  <si>
    <t>28.1.13.105</t>
  </si>
  <si>
    <t>28.1.13.106</t>
  </si>
  <si>
    <t>28.1.13.107</t>
  </si>
  <si>
    <t>28.1.13.108</t>
  </si>
  <si>
    <t>28.1.13.109</t>
  </si>
  <si>
    <t>28.1.13.110</t>
  </si>
  <si>
    <t>28.1.13.111</t>
  </si>
  <si>
    <t>28.1.13.112</t>
  </si>
  <si>
    <t>28.1.13.113</t>
  </si>
  <si>
    <t>28.1.13.114</t>
  </si>
  <si>
    <t>28.1.13.115</t>
  </si>
  <si>
    <t>28.1.13.116</t>
  </si>
  <si>
    <t>28.1.13.117</t>
  </si>
  <si>
    <t>28.1.13.118</t>
  </si>
  <si>
    <t>28.1.13.119</t>
  </si>
  <si>
    <t>28.1.13.120</t>
  </si>
  <si>
    <t>28.1.13.121</t>
  </si>
  <si>
    <t>28.1.13.122</t>
  </si>
  <si>
    <t>28.1.13.123</t>
  </si>
  <si>
    <t>28.1.13.124</t>
  </si>
  <si>
    <t>28.1.13.125</t>
  </si>
  <si>
    <t>28.1.13.126</t>
  </si>
  <si>
    <t>28.1.13.127</t>
  </si>
  <si>
    <t>28.1.13.128</t>
  </si>
  <si>
    <t>28.1.13.129</t>
  </si>
  <si>
    <t>28.1.13.130</t>
  </si>
  <si>
    <t>28.1.13.131</t>
  </si>
  <si>
    <t>28.1.13.132</t>
  </si>
  <si>
    <t>28.1.13.133</t>
  </si>
  <si>
    <t>28.1.13.134</t>
  </si>
  <si>
    <t>28.1.13.135</t>
  </si>
  <si>
    <t>28.1.13.136</t>
  </si>
  <si>
    <t>28.1.13.137</t>
  </si>
  <si>
    <t>28.1.13.138</t>
  </si>
  <si>
    <t>28.1.13.139</t>
  </si>
  <si>
    <t>28.1.13.140</t>
  </si>
  <si>
    <t>28.1.13.141</t>
  </si>
  <si>
    <t>28.1.13.142</t>
  </si>
  <si>
    <t>28.1.13.143</t>
  </si>
  <si>
    <t>28.1.13.144</t>
  </si>
  <si>
    <t>28.1.13.145</t>
  </si>
  <si>
    <t>28.1.13.146</t>
  </si>
  <si>
    <t>28.1.13.147</t>
  </si>
  <si>
    <t>28.1.13.148</t>
  </si>
  <si>
    <t>28.1.13.149</t>
  </si>
  <si>
    <t>28.1.13.150</t>
  </si>
  <si>
    <t>28.1.13.151</t>
  </si>
  <si>
    <t>28.1.13.152</t>
  </si>
  <si>
    <t>28.1.13.153</t>
  </si>
  <si>
    <t>28.1.13.154</t>
  </si>
  <si>
    <t>28.1.13.155</t>
  </si>
  <si>
    <t>28.1.13.156</t>
  </si>
  <si>
    <t>28.1.13.157</t>
  </si>
  <si>
    <t>28.1.13.158</t>
  </si>
  <si>
    <t>28.1.13.159</t>
  </si>
  <si>
    <t>28.1.13.160</t>
  </si>
  <si>
    <t>28.1.13.161</t>
  </si>
  <si>
    <t>28.1.13.162</t>
  </si>
  <si>
    <t>28.1.13.163</t>
  </si>
  <si>
    <t>28.1.13.164</t>
  </si>
  <si>
    <t>28.1.13.165</t>
  </si>
  <si>
    <t>28.1.13.166</t>
  </si>
  <si>
    <t>28.1.13.167</t>
  </si>
  <si>
    <t>28.1.13.168</t>
  </si>
  <si>
    <t>28.1.13.169</t>
  </si>
  <si>
    <t>28.1.13.170</t>
  </si>
  <si>
    <t>28.1.13.171</t>
  </si>
  <si>
    <t>28.1.13.172</t>
  </si>
  <si>
    <t>28.1.13.173</t>
  </si>
  <si>
    <t>28.1.13.174</t>
  </si>
  <si>
    <t>28.1.13.175</t>
  </si>
  <si>
    <t>28.1.13.176</t>
  </si>
  <si>
    <t>28.1.13.177</t>
  </si>
  <si>
    <t>28.1.13.178</t>
  </si>
  <si>
    <t>28.1.13.179</t>
  </si>
  <si>
    <t>28.1.13.180</t>
  </si>
  <si>
    <t>28.1.13.181</t>
  </si>
  <si>
    <t>28.1.13.182</t>
  </si>
  <si>
    <t>28.1.13.183</t>
  </si>
  <si>
    <t>28.1.13.184</t>
  </si>
  <si>
    <t>28.1.13.185</t>
  </si>
  <si>
    <t>28.1.13.186</t>
  </si>
  <si>
    <t>28.1.13.187</t>
  </si>
  <si>
    <t>28.1.13.188</t>
  </si>
  <si>
    <t>28.1.13.189</t>
  </si>
  <si>
    <t>28.1.13.190</t>
  </si>
  <si>
    <t>28.1.13.191</t>
  </si>
  <si>
    <t>28.1.13.192</t>
  </si>
  <si>
    <t>28.1.13.193</t>
  </si>
  <si>
    <t>28.1.13.194</t>
  </si>
  <si>
    <t>28.1.13.195</t>
  </si>
  <si>
    <t>28.1.13.196</t>
  </si>
  <si>
    <t>28.1.13.197</t>
  </si>
  <si>
    <t>28.1.13.198</t>
  </si>
  <si>
    <t>28.1.13.199</t>
  </si>
  <si>
    <t>28.1.13.200</t>
  </si>
  <si>
    <t>28.1.13.201</t>
  </si>
  <si>
    <t>28.1.13.202</t>
  </si>
  <si>
    <t>28.1.13.203</t>
  </si>
  <si>
    <t>28.1.13.204</t>
  </si>
  <si>
    <t>28.1.13.205</t>
  </si>
  <si>
    <t>28.1.13.206</t>
  </si>
  <si>
    <t>28.1.13.207</t>
  </si>
  <si>
    <t>28.1.13.208</t>
  </si>
  <si>
    <t>28.1.13.209</t>
  </si>
  <si>
    <t>28.1.13.210</t>
  </si>
  <si>
    <t>28.1.13.211</t>
  </si>
  <si>
    <t>28.1.13.212</t>
  </si>
  <si>
    <t>28.1.13.213</t>
  </si>
  <si>
    <t>28.1.13.214</t>
  </si>
  <si>
    <t>28.1.13.215</t>
  </si>
  <si>
    <t>28.1.13.216</t>
  </si>
  <si>
    <t>28.1.13.217</t>
  </si>
  <si>
    <t>28.1.13.218</t>
  </si>
  <si>
    <t>28.1.13.219</t>
  </si>
  <si>
    <t>28.1.13.220</t>
  </si>
  <si>
    <t>28.1.13.221</t>
  </si>
  <si>
    <t>28.1.13.222</t>
  </si>
  <si>
    <t>28.1.13.223</t>
  </si>
  <si>
    <t>28.1.13.224</t>
  </si>
  <si>
    <t>28.1.13.225</t>
  </si>
  <si>
    <t>28.1.13.226</t>
  </si>
  <si>
    <t>28.1.13.227</t>
  </si>
  <si>
    <t>28.1.13.228</t>
  </si>
  <si>
    <t>28.1.13.229</t>
  </si>
  <si>
    <t>28.1.13.230</t>
  </si>
  <si>
    <t>28.1.13.231</t>
  </si>
  <si>
    <t>28.1.13.232</t>
  </si>
  <si>
    <t>28.1.13.233</t>
  </si>
  <si>
    <t>28.1.13.234</t>
  </si>
  <si>
    <t>28.1.13.235</t>
  </si>
  <si>
    <t>28.1.13.236</t>
  </si>
  <si>
    <t>28.1.13.237</t>
  </si>
  <si>
    <t>28.1.13.238</t>
  </si>
  <si>
    <t>28.1.13.239</t>
  </si>
  <si>
    <t>28.1.13.240</t>
  </si>
  <si>
    <t>28.1.13.241</t>
  </si>
  <si>
    <t>28.1.13.242</t>
  </si>
  <si>
    <t>28.1.13.243</t>
  </si>
  <si>
    <t>28.1.13.244</t>
  </si>
  <si>
    <t>28.1.13.245</t>
  </si>
  <si>
    <t>28.1.13.246</t>
  </si>
  <si>
    <t>28.1.13.247</t>
  </si>
  <si>
    <t>28.1.13.248</t>
  </si>
  <si>
    <t>28.1.13.249</t>
  </si>
  <si>
    <t>28.1.13.250</t>
  </si>
  <si>
    <t>28.1.13.251</t>
  </si>
  <si>
    <t>28.1.13.252</t>
  </si>
  <si>
    <t>28.1.13.253</t>
  </si>
  <si>
    <t>28.1.13.254</t>
  </si>
  <si>
    <t>28.1.13.255</t>
  </si>
  <si>
    <t>28.1.13.256</t>
  </si>
  <si>
    <t>28.1.13.257</t>
  </si>
  <si>
    <t>28.1.13.258</t>
  </si>
  <si>
    <t>28.1.13.259</t>
  </si>
  <si>
    <t>28.1.13.260</t>
  </si>
  <si>
    <t>28.1.13.261</t>
  </si>
  <si>
    <t>28.1.13.262</t>
  </si>
  <si>
    <t>28.1.13.263</t>
  </si>
  <si>
    <t>28.1.13.264</t>
  </si>
  <si>
    <t>28.1.13.265</t>
  </si>
  <si>
    <t>28.1.13.266</t>
  </si>
  <si>
    <t>28.1.13.267</t>
  </si>
  <si>
    <t>28.1.14.1</t>
  </si>
  <si>
    <t>28.1.14.2</t>
  </si>
  <si>
    <t>28.1.14.3</t>
  </si>
  <si>
    <t>28.1.14.4</t>
  </si>
  <si>
    <t>28.1.14.5</t>
  </si>
  <si>
    <t>28.1.14.6</t>
  </si>
  <si>
    <t>28.1.14.7</t>
  </si>
  <si>
    <t>28.1.14.8</t>
  </si>
  <si>
    <t>28.1.14.9</t>
  </si>
  <si>
    <t>28.1.14.10</t>
  </si>
  <si>
    <t>28.1.14.11</t>
  </si>
  <si>
    <t>28.1.15.1</t>
  </si>
  <si>
    <t>28.1.15.2</t>
  </si>
  <si>
    <t>28.1.15.3</t>
  </si>
  <si>
    <t>28.1.15.4</t>
  </si>
  <si>
    <t>28.1.15.5</t>
  </si>
  <si>
    <t>28.1.15.6</t>
  </si>
  <si>
    <t>28.1.15.7</t>
  </si>
  <si>
    <t>28.1.15.8</t>
  </si>
  <si>
    <t>28.1.15.9</t>
  </si>
  <si>
    <t>28.1.15.10</t>
  </si>
  <si>
    <t>28.1.15.11</t>
  </si>
  <si>
    <t>28.1.15.12</t>
  </si>
  <si>
    <t>28.1.15.13</t>
  </si>
  <si>
    <t>28.1.15.14</t>
  </si>
  <si>
    <t>28.1.15.15</t>
  </si>
  <si>
    <t>28.1.15.16</t>
  </si>
  <si>
    <t>28.1.15.17</t>
  </si>
  <si>
    <t>28.1.15.18</t>
  </si>
  <si>
    <t>28.1.15.19</t>
  </si>
  <si>
    <t>28.1.15.20</t>
  </si>
  <si>
    <t>28.1.15.21</t>
  </si>
  <si>
    <t>28.1.15.22</t>
  </si>
  <si>
    <t>28.1.15.23</t>
  </si>
  <si>
    <t>28.1.15.24</t>
  </si>
  <si>
    <t>28.1.15.25</t>
  </si>
  <si>
    <t>28.1.15.26</t>
  </si>
  <si>
    <t>28.1.15.27</t>
  </si>
  <si>
    <t>28.1.15.28</t>
  </si>
  <si>
    <t>28.1.15.29</t>
  </si>
  <si>
    <t>28.1.15.30</t>
  </si>
  <si>
    <t>28.1.15.31</t>
  </si>
  <si>
    <t>28.1.15.32</t>
  </si>
  <si>
    <t>28.1.15.33</t>
  </si>
  <si>
    <t>28.1.15.34</t>
  </si>
  <si>
    <t>28.1.15.35</t>
  </si>
  <si>
    <t>28.1.15.36</t>
  </si>
  <si>
    <t>28.1.15.37</t>
  </si>
  <si>
    <t>28.1.15.38</t>
  </si>
  <si>
    <t>28.1.15.39</t>
  </si>
  <si>
    <t>28.1.15.40</t>
  </si>
  <si>
    <t>28.1.15.41</t>
  </si>
  <si>
    <t>28.1.15.42</t>
  </si>
  <si>
    <t>28.1.15.43</t>
  </si>
  <si>
    <t>28.1.15.44</t>
  </si>
  <si>
    <t>28.1.15.45</t>
  </si>
  <si>
    <t>28.1.15.46</t>
  </si>
  <si>
    <t>28.1.15.47</t>
  </si>
  <si>
    <t>28.1.15.48</t>
  </si>
  <si>
    <t>28.1.15.49</t>
  </si>
  <si>
    <t>28.1.15.50</t>
  </si>
  <si>
    <t>28.1.15.51</t>
  </si>
  <si>
    <t>28.1.15.52</t>
  </si>
  <si>
    <t>28.1.15.53</t>
  </si>
  <si>
    <t>28.1.15.54</t>
  </si>
  <si>
    <t>28.1.15.55</t>
  </si>
  <si>
    <t>28.1.15.56</t>
  </si>
  <si>
    <t>28.1.15.57</t>
  </si>
  <si>
    <t>28.1.15.58</t>
  </si>
  <si>
    <t>28.1.15.59</t>
  </si>
  <si>
    <t>28.1.15.60</t>
  </si>
  <si>
    <t>28.1.15.61</t>
  </si>
  <si>
    <t>28.1.15.62</t>
  </si>
  <si>
    <t>28.1.15.63</t>
  </si>
  <si>
    <t>28.1.15.64</t>
  </si>
  <si>
    <t>28.1.15.65</t>
  </si>
  <si>
    <t>28.1.16.1</t>
  </si>
  <si>
    <t>28.1.16.2</t>
  </si>
  <si>
    <t>28.1.16.3</t>
  </si>
  <si>
    <t>28.1.16.4</t>
  </si>
  <si>
    <t>28.1.16.5</t>
  </si>
  <si>
    <t>28.1.16.6</t>
  </si>
  <si>
    <t>28.1.16.7</t>
  </si>
  <si>
    <t>28.1.16.8</t>
  </si>
  <si>
    <t>28.1.16.9</t>
  </si>
  <si>
    <t>28.1.16.10</t>
  </si>
  <si>
    <t>28.1.16.11</t>
  </si>
  <si>
    <t>28.1.16.12</t>
  </si>
  <si>
    <t>28.1.16.13</t>
  </si>
  <si>
    <t>28.1.16.14</t>
  </si>
  <si>
    <t>28.1.16.15</t>
  </si>
  <si>
    <t>28.1.16.16</t>
  </si>
  <si>
    <t>28.1.16.17</t>
  </si>
  <si>
    <t>28.1.16.18</t>
  </si>
  <si>
    <t>28.1.16.19</t>
  </si>
  <si>
    <t>28.1.16.20</t>
  </si>
  <si>
    <t>28.1.16.21</t>
  </si>
  <si>
    <t>28.1.16.22</t>
  </si>
  <si>
    <t>28.1.16.23</t>
  </si>
  <si>
    <t>28.1.16.24</t>
  </si>
  <si>
    <t>28.1.16.25</t>
  </si>
  <si>
    <t>28.1.16.26</t>
  </si>
  <si>
    <t>28.1.16.27</t>
  </si>
  <si>
    <t>28.1.16.28</t>
  </si>
  <si>
    <t>28.1.16.29</t>
  </si>
  <si>
    <t>28.1.16.30</t>
  </si>
  <si>
    <t>28.1.16.31</t>
  </si>
  <si>
    <t>28.1.16.32</t>
  </si>
  <si>
    <t>28.1.16.33</t>
  </si>
  <si>
    <t>28.1.16.34</t>
  </si>
  <si>
    <t>28.1.16.35</t>
  </si>
  <si>
    <t>28.1.16.36</t>
  </si>
  <si>
    <t>28.1.16.37</t>
  </si>
  <si>
    <t>28.1.16.38</t>
  </si>
  <si>
    <t>28.1.16.39</t>
  </si>
  <si>
    <t>28.1.16.40</t>
  </si>
  <si>
    <t>28.1.16.41</t>
  </si>
  <si>
    <t>28.1.16.42</t>
  </si>
  <si>
    <t>28.1.16.43</t>
  </si>
  <si>
    <t>28.1.16.44</t>
  </si>
  <si>
    <t>28.1.16.45</t>
  </si>
  <si>
    <t>28.1.16.46</t>
  </si>
  <si>
    <t>28.1.16.47</t>
  </si>
  <si>
    <t>28.1.16.48</t>
  </si>
  <si>
    <t>28.1.16.49</t>
  </si>
  <si>
    <t>28.1.16.50</t>
  </si>
  <si>
    <t>28.1.16.51</t>
  </si>
  <si>
    <t>28.1.16.52</t>
  </si>
  <si>
    <t>28.1.16.53</t>
  </si>
  <si>
    <t>28.1.16.54</t>
  </si>
  <si>
    <t>28.1.16.55</t>
  </si>
  <si>
    <t>28.1.16.56</t>
  </si>
  <si>
    <t>28.1.16.57</t>
  </si>
  <si>
    <t>28.1.16.58</t>
  </si>
  <si>
    <t>28.1.16.59</t>
  </si>
  <si>
    <t>28.1.16.60</t>
  </si>
  <si>
    <t>28.1.16.61</t>
  </si>
  <si>
    <t>28.1.16.62</t>
  </si>
  <si>
    <t>28.1.16.63</t>
  </si>
  <si>
    <t>28.1.16.64</t>
  </si>
  <si>
    <t>28.1.16.65</t>
  </si>
  <si>
    <t>28.1.16.66</t>
  </si>
  <si>
    <t>28.1.16.67</t>
  </si>
  <si>
    <t>28.1.16.68</t>
  </si>
  <si>
    <t>28.1.16.69</t>
  </si>
  <si>
    <t>28.1.16.70</t>
  </si>
  <si>
    <t>28.1.16.71</t>
  </si>
  <si>
    <t>28.1.16.72</t>
  </si>
  <si>
    <t>28.1.16.73</t>
  </si>
  <si>
    <t>28.1.16.74</t>
  </si>
  <si>
    <t>28.1.16.75</t>
  </si>
  <si>
    <t>28.1.16.76</t>
  </si>
  <si>
    <t>28.1.16.77</t>
  </si>
  <si>
    <t>28.1.16.78</t>
  </si>
  <si>
    <t>28.1.16.79</t>
  </si>
  <si>
    <t>28.1.16.80</t>
  </si>
  <si>
    <t>28.1.16.81</t>
  </si>
  <si>
    <t>28.1.16.82</t>
  </si>
  <si>
    <t>28.1.16.83</t>
  </si>
  <si>
    <t>28.1.16.84</t>
  </si>
  <si>
    <t>28.1.16.85</t>
  </si>
  <si>
    <t>28.1.16.86</t>
  </si>
  <si>
    <t>28.1.16.87</t>
  </si>
  <si>
    <t>28.1.16.88</t>
  </si>
  <si>
    <t>28.1.16.89</t>
  </si>
  <si>
    <t>28.1.16.90</t>
  </si>
  <si>
    <t>28.1.16.91</t>
  </si>
  <si>
    <t>28.1.16.92</t>
  </si>
  <si>
    <t>28.1.16.93</t>
  </si>
  <si>
    <t>28.1.16.94</t>
  </si>
  <si>
    <t>28.1.16.95</t>
  </si>
  <si>
    <t>28.1.16.96</t>
  </si>
  <si>
    <t>28.1.16.97</t>
  </si>
  <si>
    <t>28.1.16.98</t>
  </si>
  <si>
    <t>28.1.16.99</t>
  </si>
  <si>
    <t>28.1.16.100</t>
  </si>
  <si>
    <t>28.1.16.101</t>
  </si>
  <si>
    <t>28.1.16.102</t>
  </si>
  <si>
    <t>28.1.16.103</t>
  </si>
  <si>
    <t>28.1.16.104</t>
  </si>
  <si>
    <t>28.1.16.105</t>
  </si>
  <si>
    <t>28.1.16.106</t>
  </si>
  <si>
    <t>28.1.16.107</t>
  </si>
  <si>
    <t>28.1.16.108</t>
  </si>
  <si>
    <t>28.1.16.109</t>
  </si>
  <si>
    <t>28.1.16.110</t>
  </si>
  <si>
    <t>28.1.16.111</t>
  </si>
  <si>
    <t>28.1.16.112</t>
  </si>
  <si>
    <t>28.1.16.113</t>
  </si>
  <si>
    <t>28.1.16.114</t>
  </si>
  <si>
    <t>28.1.16.115</t>
  </si>
  <si>
    <t>28.1.16.116</t>
  </si>
  <si>
    <t>28.1.16.117</t>
  </si>
  <si>
    <t>28.1.16.118</t>
  </si>
  <si>
    <t>28.1.16.119</t>
  </si>
  <si>
    <t>28.1.16.120</t>
  </si>
  <si>
    <t>28.1.16.121</t>
  </si>
  <si>
    <t>28.1.16.122</t>
  </si>
  <si>
    <t>28.1.16.123</t>
  </si>
  <si>
    <t>28.1.16.124</t>
  </si>
  <si>
    <t>28.1.16.125</t>
  </si>
  <si>
    <t>28.1.16.126</t>
  </si>
  <si>
    <t>28.1.16.127</t>
  </si>
  <si>
    <t>28.1.16.128</t>
  </si>
  <si>
    <t>28.1.16.129</t>
  </si>
  <si>
    <t>28.1.16.130</t>
  </si>
  <si>
    <t>28.1.16.131</t>
  </si>
  <si>
    <t>28.1.16.132</t>
  </si>
  <si>
    <t>28.1.16.133</t>
  </si>
  <si>
    <t>28.1.16.134</t>
  </si>
  <si>
    <t>28.1.16.135</t>
  </si>
  <si>
    <t>28.1.16.136</t>
  </si>
  <si>
    <t>28.1.16.137</t>
  </si>
  <si>
    <t>28.1.16.138</t>
  </si>
  <si>
    <t>28.1.16.139</t>
  </si>
  <si>
    <t>28.1.16.140</t>
  </si>
  <si>
    <t>28.1.16.141</t>
  </si>
  <si>
    <t>28.1.16.142</t>
  </si>
  <si>
    <t>28.1.16.143</t>
  </si>
  <si>
    <t>28.1.16.144</t>
  </si>
  <si>
    <t>28.1.16.145</t>
  </si>
  <si>
    <t>28.1.16.146</t>
  </si>
  <si>
    <t>28.1.16.147</t>
  </si>
  <si>
    <t>28.1.16.148</t>
  </si>
  <si>
    <t>28.1.16.149</t>
  </si>
  <si>
    <t>28.1.16.150</t>
  </si>
  <si>
    <t>28.1.16.151</t>
  </si>
  <si>
    <t>28.1.16.152</t>
  </si>
  <si>
    <t>28.1.16.153</t>
  </si>
  <si>
    <t>28.1.16.154</t>
  </si>
  <si>
    <t>28.1.16.155</t>
  </si>
  <si>
    <t>28.1.16.156</t>
  </si>
  <si>
    <t>28.1.16.157</t>
  </si>
  <si>
    <t>28.1.16.158</t>
  </si>
  <si>
    <t>28.1.16.159</t>
  </si>
  <si>
    <t>28.1.16.160</t>
  </si>
  <si>
    <t>28.1.16.161</t>
  </si>
  <si>
    <t>28.1.16.162</t>
  </si>
  <si>
    <t>28.1.16.163</t>
  </si>
  <si>
    <t>28.1.16.164</t>
  </si>
  <si>
    <t>28.1.16.165</t>
  </si>
  <si>
    <t>28.1.16.166</t>
  </si>
  <si>
    <t>28.1.16.167</t>
  </si>
  <si>
    <t>28.1.16.168</t>
  </si>
  <si>
    <t>28.1.16.169</t>
  </si>
  <si>
    <t>28.1.16.170</t>
  </si>
  <si>
    <t>28.1.16.171</t>
  </si>
  <si>
    <t>28.1.16.172</t>
  </si>
  <si>
    <t>28.1.16.173</t>
  </si>
  <si>
    <t>28.1.16.174</t>
  </si>
  <si>
    <t>28.1.16.175</t>
  </si>
  <si>
    <t>28.1.16.176</t>
  </si>
  <si>
    <t>28.1.16.177</t>
  </si>
  <si>
    <t>28.1.16.178</t>
  </si>
  <si>
    <t>28.1.16.179</t>
  </si>
  <si>
    <t>28.1.16.180</t>
  </si>
  <si>
    <t>28.1.16.181</t>
  </si>
  <si>
    <t>28.1.16.182</t>
  </si>
  <si>
    <t>28.1.16.183</t>
  </si>
  <si>
    <t>28.1.16.184</t>
  </si>
  <si>
    <t>28.1.16.185</t>
  </si>
  <si>
    <t>28.1.16.186</t>
  </si>
  <si>
    <t>28.1.16.187</t>
  </si>
  <si>
    <t>28.1.16.188</t>
  </si>
  <si>
    <t>28.1.16.189</t>
  </si>
  <si>
    <t>28.1.16.190</t>
  </si>
  <si>
    <t>28.1.16.191</t>
  </si>
  <si>
    <t>28.1.16.192</t>
  </si>
  <si>
    <t>28.1.16.193</t>
  </si>
  <si>
    <t>28.1.16.194</t>
  </si>
  <si>
    <t>28.1.16.195</t>
  </si>
  <si>
    <t>28.1.16.196</t>
  </si>
  <si>
    <t>28.1.16.197</t>
  </si>
  <si>
    <t>28.1.16.198</t>
  </si>
  <si>
    <t>28.1.16.199</t>
  </si>
  <si>
    <t>28.1.16.200</t>
  </si>
  <si>
    <t>28.1.16.201</t>
  </si>
  <si>
    <t>28.1.16.202</t>
  </si>
  <si>
    <t>28.1.16.203</t>
  </si>
  <si>
    <t>28.1.16.204</t>
  </si>
  <si>
    <t>28.1.16.205</t>
  </si>
  <si>
    <t>28.1.16.206</t>
  </si>
  <si>
    <t>28.1.16.207</t>
  </si>
  <si>
    <t>28.1.16.208</t>
  </si>
  <si>
    <t>28.1.16.209</t>
  </si>
  <si>
    <t>28.1.16.210</t>
  </si>
  <si>
    <t>28.1.16.211</t>
  </si>
  <si>
    <t>28.1.16.212</t>
  </si>
  <si>
    <t>28.1.16.213</t>
  </si>
  <si>
    <t>28.1.16.214</t>
  </si>
  <si>
    <t>28.1.16.215</t>
  </si>
  <si>
    <t>28.1.16.216</t>
  </si>
  <si>
    <t>28.1.16.217</t>
  </si>
  <si>
    <t>28.1.16.218</t>
  </si>
  <si>
    <t>28.1.16.219</t>
  </si>
  <si>
    <t>28.1.16.220</t>
  </si>
  <si>
    <t>28.1.16.221</t>
  </si>
  <si>
    <t>28.1.16.222</t>
  </si>
  <si>
    <t>28.1.16.223</t>
  </si>
  <si>
    <t>28.1.16.224</t>
  </si>
  <si>
    <t>28.1.16.225</t>
  </si>
  <si>
    <t>28.1.16.226</t>
  </si>
  <si>
    <t>28.1.16.227</t>
  </si>
  <si>
    <t>28.1.16.228</t>
  </si>
  <si>
    <t>28.1.16.229</t>
  </si>
  <si>
    <t>28.1.16.230</t>
  </si>
  <si>
    <t>28.1.16.231</t>
  </si>
  <si>
    <t>28.1.16.232</t>
  </si>
  <si>
    <t>28.1.16.233</t>
  </si>
  <si>
    <t>28.1.16.234</t>
  </si>
  <si>
    <t>28.1.16.235</t>
  </si>
  <si>
    <t>28.1.16.236</t>
  </si>
  <si>
    <t>28.1.16.237</t>
  </si>
  <si>
    <t>28.1.16.238</t>
  </si>
  <si>
    <t>28.1.16.239</t>
  </si>
  <si>
    <t>28.1.16.240</t>
  </si>
  <si>
    <t>28.1.16.241</t>
  </si>
  <si>
    <t>28.1.16.242</t>
  </si>
  <si>
    <t>28.1.16.243</t>
  </si>
  <si>
    <t>28.1.16.244</t>
  </si>
  <si>
    <t>28.1.16.245</t>
  </si>
  <si>
    <t>28.1.16.246</t>
  </si>
  <si>
    <t>28.1.16.247</t>
  </si>
  <si>
    <t>28.1.16.248</t>
  </si>
  <si>
    <t>28.1.16.249</t>
  </si>
  <si>
    <t>28.1.16.250</t>
  </si>
  <si>
    <t>28.1.16.251</t>
  </si>
  <si>
    <t>28.1.16.252</t>
  </si>
  <si>
    <t>28.1.16.253</t>
  </si>
  <si>
    <t>28.1.16.254</t>
  </si>
  <si>
    <t>28.1.16.255</t>
  </si>
  <si>
    <t>28.1.16.256</t>
  </si>
  <si>
    <t>28.1.16.257</t>
  </si>
  <si>
    <t>28.1.16.258</t>
  </si>
  <si>
    <t>28.1.16.259</t>
  </si>
  <si>
    <t>28.1.16.260</t>
  </si>
  <si>
    <t>28.1.16.261</t>
  </si>
  <si>
    <t>28.1.16.262</t>
  </si>
  <si>
    <t>28.1.16.263</t>
  </si>
  <si>
    <t>28.1.16.264</t>
  </si>
  <si>
    <t>28.1.16.265</t>
  </si>
  <si>
    <t>28.1.16.266</t>
  </si>
  <si>
    <t>28.1.16.267</t>
  </si>
  <si>
    <t>28.1.16.268</t>
  </si>
  <si>
    <t>28.1.16.269</t>
  </si>
  <si>
    <t>28.1.16.270</t>
  </si>
  <si>
    <t>28.1.16.271</t>
  </si>
  <si>
    <t>28.1.16.272</t>
  </si>
  <si>
    <t>28.1.17.1</t>
  </si>
  <si>
    <t>28.1.17.2</t>
  </si>
  <si>
    <t>28.1.17.3</t>
  </si>
  <si>
    <t>28.1.17.4</t>
  </si>
  <si>
    <t>28.1.17.5</t>
  </si>
  <si>
    <t>28.1.17.6</t>
  </si>
  <si>
    <t>28.1.17.7</t>
  </si>
  <si>
    <t>28.1.17.8</t>
  </si>
  <si>
    <t>28.1.17.9</t>
  </si>
  <si>
    <t>28.1.17.10</t>
  </si>
  <si>
    <t>28.1.17.11</t>
  </si>
  <si>
    <t>28.1.17.12</t>
  </si>
  <si>
    <t>28.1.17.13</t>
  </si>
  <si>
    <t>28.1.17.14</t>
  </si>
  <si>
    <t>28.1.17.15</t>
  </si>
  <si>
    <t>28.1.17.16</t>
  </si>
  <si>
    <t>28.1.17.17</t>
  </si>
  <si>
    <t>28.1.17.18</t>
  </si>
  <si>
    <t>28.1.17.19</t>
  </si>
  <si>
    <t>28.1.17.20</t>
  </si>
  <si>
    <t>28.1.17.21</t>
  </si>
  <si>
    <t>28.1.17.22</t>
  </si>
  <si>
    <t>28.1.17.23</t>
  </si>
  <si>
    <t>28.1.17.24</t>
  </si>
  <si>
    <t>28.1.18.1</t>
  </si>
  <si>
    <t>28.1.18.2</t>
  </si>
  <si>
    <t>28.1.19.1</t>
  </si>
  <si>
    <t>28.1.19.2</t>
  </si>
  <si>
    <t>28.1.21.1</t>
  </si>
  <si>
    <t>28.1.21.2</t>
  </si>
  <si>
    <t>28.1.21.3</t>
  </si>
  <si>
    <t>28.1.21.4</t>
  </si>
  <si>
    <t>28.3.5.2</t>
  </si>
  <si>
    <t>28.3.5.3</t>
  </si>
  <si>
    <t>28.3.5.4</t>
  </si>
  <si>
    <t>28.3.5.5</t>
  </si>
  <si>
    <t>28.3.5.6</t>
  </si>
  <si>
    <t>28.3.5.7</t>
  </si>
  <si>
    <t>28.3.5.8</t>
  </si>
  <si>
    <t>28.3.5.9</t>
  </si>
  <si>
    <t>28.3.5.10</t>
  </si>
  <si>
    <t>28.3.5.11</t>
  </si>
  <si>
    <t>28.3.5.12</t>
  </si>
  <si>
    <t>28.3.5.13</t>
  </si>
  <si>
    <t>28.3.5.14</t>
  </si>
  <si>
    <t>28.3.5.15</t>
  </si>
  <si>
    <t>28.3.5.16</t>
  </si>
  <si>
    <t>28.3.5.18</t>
  </si>
  <si>
    <t>28.3.5.19</t>
  </si>
  <si>
    <t>28.3.5.20</t>
  </si>
  <si>
    <t>28.3.5.21</t>
  </si>
  <si>
    <t>28.3.5.22</t>
  </si>
  <si>
    <t>28.3.5.23</t>
  </si>
  <si>
    <t>28.3.5.24</t>
  </si>
  <si>
    <t>28.3.5.25</t>
  </si>
  <si>
    <t>28.3.5.26</t>
  </si>
  <si>
    <t>28.3.5.27</t>
  </si>
  <si>
    <t>28.3.5.28</t>
  </si>
  <si>
    <t>28.3.5.29</t>
  </si>
  <si>
    <t>28.3.5.30</t>
  </si>
  <si>
    <t>28.3.5.31</t>
  </si>
  <si>
    <t>28.3.5.32</t>
  </si>
  <si>
    <t>28.3.5.33</t>
  </si>
  <si>
    <t>28.3.5.34</t>
  </si>
  <si>
    <t>28.3.5.35</t>
  </si>
  <si>
    <t>28.3.5.36</t>
  </si>
  <si>
    <t>28.3.5.37</t>
  </si>
  <si>
    <t>28.3.5.38</t>
  </si>
  <si>
    <t>28.3.5.39</t>
  </si>
  <si>
    <t>28.3.5.40</t>
  </si>
  <si>
    <t>28.3.5.41</t>
  </si>
  <si>
    <t>28.3.5.42</t>
  </si>
  <si>
    <t>28.3.5.43</t>
  </si>
  <si>
    <t>28.3.6.1</t>
  </si>
  <si>
    <t>28.3.6.2</t>
  </si>
  <si>
    <t>28.3.6.3</t>
  </si>
  <si>
    <t>28.3.6.4</t>
  </si>
  <si>
    <t>28.3.6.5</t>
  </si>
  <si>
    <t>28.3.6.6</t>
  </si>
  <si>
    <t>28.3.6.7</t>
  </si>
  <si>
    <t>28.3.6.8</t>
  </si>
  <si>
    <t>28.3.6.9</t>
  </si>
  <si>
    <t>28.3.7.1</t>
  </si>
  <si>
    <t>28.3.7.2</t>
  </si>
  <si>
    <t>28.3.7.3</t>
  </si>
  <si>
    <t>28.3.7.4</t>
  </si>
  <si>
    <t>28.3.7.5</t>
  </si>
  <si>
    <t>28.3.7.6</t>
  </si>
  <si>
    <t>28.3.7.7</t>
  </si>
  <si>
    <t>28.3.7.8</t>
  </si>
  <si>
    <t>28.3.7.9</t>
  </si>
  <si>
    <t>28.3.7.10</t>
  </si>
  <si>
    <t>28.3.7.11</t>
  </si>
  <si>
    <t>28.3.7.12</t>
  </si>
  <si>
    <t>28.3.7.13</t>
  </si>
  <si>
    <t>28.3.7.14</t>
  </si>
  <si>
    <t>28.3.7.15</t>
  </si>
  <si>
    <t>28.3.7.16</t>
  </si>
  <si>
    <t>28.3.7.17</t>
  </si>
  <si>
    <t>28.3.7.18</t>
  </si>
  <si>
    <t>28.3.7.19</t>
  </si>
  <si>
    <t>28.3.7.20</t>
  </si>
  <si>
    <t>28.3.7.21</t>
  </si>
  <si>
    <t>28.3.7.22</t>
  </si>
  <si>
    <t>28.3.7.23</t>
  </si>
  <si>
    <t>28.3.7.24</t>
  </si>
  <si>
    <t>28.3.7.25</t>
  </si>
  <si>
    <t>28.3.7.26</t>
  </si>
  <si>
    <t>28.3.7.27</t>
  </si>
  <si>
    <t>28.3.7.28</t>
  </si>
  <si>
    <t>28.3.7.29</t>
  </si>
  <si>
    <t>28.3.7.30</t>
  </si>
  <si>
    <t>28.3.7.31</t>
  </si>
  <si>
    <t>28.3.7.32</t>
  </si>
  <si>
    <t>28.3.7.33</t>
  </si>
  <si>
    <t>28.3.7.34</t>
  </si>
  <si>
    <t>28.3.7.35</t>
  </si>
  <si>
    <t>28.3.7.36</t>
  </si>
  <si>
    <t>28.3.7.37</t>
  </si>
  <si>
    <t>28.3.7.38</t>
  </si>
  <si>
    <t>28.3.7.39</t>
  </si>
  <si>
    <t>28.3.7.40</t>
  </si>
  <si>
    <t>28.3.7.41</t>
  </si>
  <si>
    <t>28.3.7.42</t>
  </si>
  <si>
    <t>28.3.7.43</t>
  </si>
  <si>
    <t>28.3.7.44</t>
  </si>
  <si>
    <t>28.3.7.45</t>
  </si>
  <si>
    <t>28.3.7.46</t>
  </si>
  <si>
    <t>28.3.7.47</t>
  </si>
  <si>
    <t>28.3.7.48</t>
  </si>
  <si>
    <t>28.3.7.49</t>
  </si>
  <si>
    <t>28.3.7.50</t>
  </si>
  <si>
    <t>28.3.7.51</t>
  </si>
  <si>
    <t>28.3.7.52</t>
  </si>
  <si>
    <t>28.3.7.53</t>
  </si>
  <si>
    <t>28.3.7.54</t>
  </si>
  <si>
    <t>28.3.7.55</t>
  </si>
  <si>
    <t>28.3.7.56</t>
  </si>
  <si>
    <t>28.3.7.57</t>
  </si>
  <si>
    <t>28.3.7.58</t>
  </si>
  <si>
    <t>28.3.7.59</t>
  </si>
  <si>
    <t>28.3.7.60</t>
  </si>
  <si>
    <t>28.3.7.61</t>
  </si>
  <si>
    <t>28.3.7.62</t>
  </si>
  <si>
    <t>28.3.7.63</t>
  </si>
  <si>
    <t>28.3.7.64</t>
  </si>
  <si>
    <t>28.3.7.65</t>
  </si>
  <si>
    <t>28.3.7.66</t>
  </si>
  <si>
    <t>28.3.7.67</t>
  </si>
  <si>
    <t>28.3.7.68</t>
  </si>
  <si>
    <t>28.3.7.69</t>
  </si>
  <si>
    <t>28.3.7.70</t>
  </si>
  <si>
    <t>28.3.7.71</t>
  </si>
  <si>
    <t>28.3.7.72</t>
  </si>
  <si>
    <t>28.3.7.73</t>
  </si>
  <si>
    <t>28.3.7.74</t>
  </si>
  <si>
    <t>28.3.7.75</t>
  </si>
  <si>
    <t>28.3.7.76</t>
  </si>
  <si>
    <t>28.3.7.77</t>
  </si>
  <si>
    <t>28.3.7.78</t>
  </si>
  <si>
    <t>28.3.7.79</t>
  </si>
  <si>
    <t>28.3.7.80</t>
  </si>
  <si>
    <t>28.3.7.81</t>
  </si>
  <si>
    <t>28.3.7.82</t>
  </si>
  <si>
    <t>28.3.8.1</t>
  </si>
  <si>
    <t>28.3.8.2</t>
  </si>
  <si>
    <t>28.3.8.3</t>
  </si>
  <si>
    <t>28.3.9.1</t>
  </si>
  <si>
    <t>28.3.9.2</t>
  </si>
  <si>
    <t>28.3.9.3</t>
  </si>
  <si>
    <t>28.3.9.4</t>
  </si>
  <si>
    <t>28.3.9.5</t>
  </si>
  <si>
    <t>28.3.9.6</t>
  </si>
  <si>
    <t>28.3.9.7</t>
  </si>
  <si>
    <t>28.3.9.8</t>
  </si>
  <si>
    <t>28.3.9.9</t>
  </si>
  <si>
    <t>28.3.9.10</t>
  </si>
  <si>
    <t>28.3.9.11</t>
  </si>
  <si>
    <t>28.3.9.12</t>
  </si>
  <si>
    <t>28.3.9.13</t>
  </si>
  <si>
    <t>28.3.9.14</t>
  </si>
  <si>
    <t>28.3.9.15</t>
  </si>
  <si>
    <t>28.3.9.16</t>
  </si>
  <si>
    <t>28.3.9.17</t>
  </si>
  <si>
    <t>28.3.9.18</t>
  </si>
  <si>
    <t>28.3.9.19</t>
  </si>
  <si>
    <t>28.3.9.20</t>
  </si>
  <si>
    <t>28.3.9.21</t>
  </si>
  <si>
    <t>28.3.9.22</t>
  </si>
  <si>
    <t>28.3.9.23</t>
  </si>
  <si>
    <t>28.3.9.24</t>
  </si>
  <si>
    <t>28.3.9.25</t>
  </si>
  <si>
    <t>28.3.9.26</t>
  </si>
  <si>
    <t>28.3.9.27</t>
  </si>
  <si>
    <t>28.3.9.28</t>
  </si>
  <si>
    <t>28.3.9.29</t>
  </si>
  <si>
    <t>28.3.9.30</t>
  </si>
  <si>
    <t>28.3.9.31</t>
  </si>
  <si>
    <t>28.3.9.32</t>
  </si>
  <si>
    <t>28.3.9.33</t>
  </si>
  <si>
    <t>28.3.9.34</t>
  </si>
  <si>
    <t>28.3.9.35</t>
  </si>
  <si>
    <t>28.3.9.36</t>
  </si>
  <si>
    <t>28.3.9.37</t>
  </si>
  <si>
    <t>28.3.9.38</t>
  </si>
  <si>
    <t>28.3.9.39</t>
  </si>
  <si>
    <t>28.3.9.40</t>
  </si>
  <si>
    <t>28.3.9.41</t>
  </si>
  <si>
    <t>28.3.9.42</t>
  </si>
  <si>
    <t>28.3.9.43</t>
  </si>
  <si>
    <t>28.3.9.44</t>
  </si>
  <si>
    <t>28.3.9.45</t>
  </si>
  <si>
    <t>28.3.9.46</t>
  </si>
  <si>
    <t>28.3.9.47</t>
  </si>
  <si>
    <t>28.3.9.48</t>
  </si>
  <si>
    <t>28.3.9.49</t>
  </si>
  <si>
    <t>28.3.9.50</t>
  </si>
  <si>
    <t>28.3.9.51</t>
  </si>
  <si>
    <t>28.3.9.52</t>
  </si>
  <si>
    <t>28.3.9.53</t>
  </si>
  <si>
    <t>28.3.9.54</t>
  </si>
  <si>
    <t>28.3.9.55</t>
  </si>
  <si>
    <t>28.3.9.56</t>
  </si>
  <si>
    <t>28.3.9.57</t>
  </si>
  <si>
    <t>28.3.9.58</t>
  </si>
  <si>
    <t>28.3.9.59</t>
  </si>
  <si>
    <t>28.3.9.60</t>
  </si>
  <si>
    <t>28.3.9.61</t>
  </si>
  <si>
    <t>28.3.9.62</t>
  </si>
  <si>
    <t>28.3.9.63</t>
  </si>
  <si>
    <t>28.3.9.64</t>
  </si>
  <si>
    <t>28.3.9.65</t>
  </si>
  <si>
    <t>28.3.9.66</t>
  </si>
  <si>
    <t>28.3.9.67</t>
  </si>
  <si>
    <t>28.3.9.68</t>
  </si>
  <si>
    <t>28.3.9.69</t>
  </si>
  <si>
    <t>28.3.9.70</t>
  </si>
  <si>
    <t>28.3.9.71</t>
  </si>
  <si>
    <t>28.3.9.72</t>
  </si>
  <si>
    <t>28.3.9.73</t>
  </si>
  <si>
    <t>28.3.9.74</t>
  </si>
  <si>
    <t>28.3.9.75</t>
  </si>
  <si>
    <t>28.3.9.76</t>
  </si>
  <si>
    <t>28.3.9.77</t>
  </si>
  <si>
    <t>28.3.9.78</t>
  </si>
  <si>
    <t>28.3.9.79</t>
  </si>
  <si>
    <t>28.3.9.80</t>
  </si>
  <si>
    <t>28.3.9.81</t>
  </si>
  <si>
    <t>28.3.9.82</t>
  </si>
  <si>
    <t>28.3.9.83</t>
  </si>
  <si>
    <t>28.3.9.84</t>
  </si>
  <si>
    <t>28.3.9.85</t>
  </si>
  <si>
    <t>28.3.9.86</t>
  </si>
  <si>
    <t>28.3.9.87</t>
  </si>
  <si>
    <t>28.3.9.88</t>
  </si>
  <si>
    <t>28.3.10.1</t>
  </si>
  <si>
    <t>28.3.10.2</t>
  </si>
  <si>
    <t>28.3.10.3</t>
  </si>
  <si>
    <t>28.3.10.4</t>
  </si>
  <si>
    <t>28.3.10.5</t>
  </si>
  <si>
    <t>28.3.10.6</t>
  </si>
  <si>
    <t>28.3.22.1</t>
  </si>
  <si>
    <t>28.3.22.2</t>
  </si>
  <si>
    <t>28.3.22.3</t>
  </si>
  <si>
    <t>28.3.22.4</t>
  </si>
  <si>
    <t>28.3.22.5</t>
  </si>
  <si>
    <t>28.3.22.6</t>
  </si>
  <si>
    <t>28.3.22.7</t>
  </si>
  <si>
    <t>28.3.22.8</t>
  </si>
  <si>
    <t>28.3.22.9</t>
  </si>
  <si>
    <t>28.3.22.10</t>
  </si>
  <si>
    <t>28.3.22.11</t>
  </si>
  <si>
    <t>28.3.22.12</t>
  </si>
  <si>
    <t>28.3.22.13</t>
  </si>
  <si>
    <t>28.3.22.14</t>
  </si>
  <si>
    <t>28.3.22.15</t>
  </si>
  <si>
    <t>28.3.22.16</t>
  </si>
  <si>
    <t>28.3.22.18</t>
  </si>
  <si>
    <t>28.3.22.19</t>
  </si>
  <si>
    <t>28.3.22.20</t>
  </si>
  <si>
    <t>28.3.22.21</t>
  </si>
  <si>
    <t>28.3.22.22</t>
  </si>
  <si>
    <t>28.3.23.1</t>
  </si>
  <si>
    <t>28.3.23.2</t>
  </si>
  <si>
    <t>28.3.23.3</t>
  </si>
  <si>
    <t>28.3.23.4</t>
  </si>
  <si>
    <t>28.3.23.5</t>
  </si>
  <si>
    <t>28.3.23.6</t>
  </si>
  <si>
    <t>28.3.23.7</t>
  </si>
  <si>
    <t>28.3.23.8</t>
  </si>
  <si>
    <t>28.3.23.9</t>
  </si>
  <si>
    <t>28.3.23.10</t>
  </si>
  <si>
    <t>28.3.23.11</t>
  </si>
  <si>
    <t>28.3.23.12</t>
  </si>
  <si>
    <t>28.3.23.13</t>
  </si>
  <si>
    <t>28.3.23.14</t>
  </si>
  <si>
    <t>28.3.23.15</t>
  </si>
  <si>
    <t>28.3.23.16</t>
  </si>
  <si>
    <t>28.3.23.17</t>
  </si>
  <si>
    <t>28.3.23.18</t>
  </si>
  <si>
    <t>28.3.23.19</t>
  </si>
  <si>
    <t>28.3.23.20</t>
  </si>
  <si>
    <t>28.3.23.21</t>
  </si>
  <si>
    <t>28.3.23.22</t>
  </si>
  <si>
    <t>28.3.23.23</t>
  </si>
  <si>
    <t>28.3.23.24</t>
  </si>
  <si>
    <t>28.3.23.25</t>
  </si>
  <si>
    <t>28.3.23.26</t>
  </si>
  <si>
    <t>28.3.23.27</t>
  </si>
  <si>
    <t>28.3.23.28</t>
  </si>
  <si>
    <t>28.3.23.29</t>
  </si>
  <si>
    <t>28.3.23.30</t>
  </si>
  <si>
    <t>28.3.23.31</t>
  </si>
  <si>
    <t>28.3.23.32</t>
  </si>
  <si>
    <t>28.3.23.33</t>
  </si>
  <si>
    <t>28.3.23.34</t>
  </si>
  <si>
    <t>28.3.23.35</t>
  </si>
  <si>
    <t>28.3.23.36</t>
  </si>
  <si>
    <t>28.3.23.37</t>
  </si>
  <si>
    <t>28.3.23.38</t>
  </si>
  <si>
    <t>28.3.23.39</t>
  </si>
  <si>
    <t>28.3.23.40</t>
  </si>
  <si>
    <t>28.3.23.41</t>
  </si>
  <si>
    <t>28.3.23.42</t>
  </si>
  <si>
    <t>28.3.23.43</t>
  </si>
  <si>
    <t>28.3.23.44</t>
  </si>
  <si>
    <t>28.3.23.45</t>
  </si>
  <si>
    <t>28.3.23.46</t>
  </si>
  <si>
    <t>28.3.23.47</t>
  </si>
  <si>
    <t>28.3.23.48</t>
  </si>
  <si>
    <t>28.3.23.49</t>
  </si>
  <si>
    <t>28.3.23.50</t>
  </si>
  <si>
    <t>28.3.23.51</t>
  </si>
  <si>
    <t>28.3.23.52</t>
  </si>
  <si>
    <t>28.3.23.53</t>
  </si>
  <si>
    <t>28.3.23.54</t>
  </si>
  <si>
    <t>28.3.23.55</t>
  </si>
  <si>
    <t>28.3.23.56</t>
  </si>
  <si>
    <t>28.3.23.57</t>
  </si>
  <si>
    <t>28.3.23.58</t>
  </si>
  <si>
    <t>28.3.23.59</t>
  </si>
  <si>
    <t>28.3.23.60</t>
  </si>
  <si>
    <t>28.3.23.61</t>
  </si>
  <si>
    <t>28.3.23.62</t>
  </si>
  <si>
    <t>28.3.23.63</t>
  </si>
  <si>
    <t>28.3.23.64</t>
  </si>
  <si>
    <t>28.3.23.65</t>
  </si>
  <si>
    <t>28.3.24.3</t>
  </si>
  <si>
    <t>Изменения, по сравнению с Приказом от 30.12.2025</t>
  </si>
  <si>
    <t>№</t>
  </si>
  <si>
    <t>№ приложения</t>
  </si>
  <si>
    <t>Коды прейскуранта</t>
  </si>
  <si>
    <t>Наименование</t>
  </si>
  <si>
    <t>Приложение 5</t>
  </si>
  <si>
    <t>изменен номер</t>
  </si>
  <si>
    <t>добавлена расценка</t>
  </si>
  <si>
    <t>Приложение 6</t>
  </si>
  <si>
    <t>Вернули расценки</t>
  </si>
  <si>
    <t>Исправлена цена</t>
  </si>
  <si>
    <t>добавлена расценка (забыли вернуть в течение 2025)</t>
  </si>
  <si>
    <t>Приложение 24, Оренбург</t>
  </si>
  <si>
    <t>по письму Забайкалья изменены названия услуг (исправление по акту проверки КРУ)</t>
  </si>
  <si>
    <t>Приложение 26.1, Северный-Кавказ</t>
  </si>
  <si>
    <t>внесены расценки по письму филиала из приложения 27</t>
  </si>
  <si>
    <t>удалена расценка по письму филиала 22-09/534 от 20.01.2026</t>
  </si>
  <si>
    <t>Изменено название раздела - распространено на ЛНР и ДНР</t>
  </si>
  <si>
    <r>
      <t xml:space="preserve">для Донского, </t>
    </r>
    <r>
      <rPr>
        <sz val="12"/>
        <color theme="9" tint="-0.249977111117893"/>
        <rFont val="Times New Roman"/>
        <family val="1"/>
        <charset val="204"/>
      </rPr>
      <t>Азовского, Азово-Черноморского</t>
    </r>
    <r>
      <rPr>
        <sz val="12"/>
        <color theme="1"/>
        <rFont val="Times New Roman"/>
        <family val="1"/>
        <charset val="204"/>
      </rPr>
      <t xml:space="preserve"> и Астраханского филиалов ФГБУ "ЦОК АПК"</t>
    </r>
  </si>
  <si>
    <t>Изменены цены- превышало размер ГЗ более, чем на 20%</t>
  </si>
  <si>
    <r>
      <t xml:space="preserve">изменена стоимость по письму филиала. Калькуляция есть, в систему не занесена. Прежняя цена </t>
    </r>
    <r>
      <rPr>
        <i/>
        <sz val="14"/>
        <color rgb="FFC00000"/>
        <rFont val="Times New Roman"/>
        <family val="1"/>
        <charset val="204"/>
      </rPr>
      <t>1843,10</t>
    </r>
  </si>
  <si>
    <t>Изменена стоимость - в связи с тем, что стоимость ГЗ выше (по Забайкалью). Цена  была 778,81</t>
  </si>
  <si>
    <t>25.1.117</t>
  </si>
  <si>
    <t>1.117</t>
  </si>
  <si>
    <t>Определение 2,4-Д в зерне</t>
  </si>
  <si>
    <t>2 исследование</t>
  </si>
  <si>
    <t>возвращена расценка, так как стоимость выше, чем в 6 приложении</t>
  </si>
  <si>
    <t>Приложение 15.1</t>
  </si>
  <si>
    <t>Приложение 23, Красноярск</t>
  </si>
  <si>
    <t>Приложение 25, Забайкалье</t>
  </si>
  <si>
    <t>Приложение 28.3, Волгоградский пункт Волгоградского филиала</t>
  </si>
  <si>
    <t>Приложение 27, Донской, Астрахань</t>
  </si>
  <si>
    <t>Санкт-Петербургский, Азовский, Юго-Западный, 
Азово-Черноморский, 
Северо-Кавказский, Новороссийский филиалы и филиалы в Республике Татарстан, в Кабардино-Балкарской Республике, по г. Москве и Московской области</t>
  </si>
  <si>
    <t>Красноярский, Забайкальский, Омский, Оренбургский, Алтайский, Приморский, Курганский филиалы</t>
  </si>
  <si>
    <t>Астраханский, Донской, Волгоградский филиалы</t>
  </si>
  <si>
    <t>Обследование земельных угодий на выявление карантинных сорняков:</t>
  </si>
  <si>
    <t>КАР.8.1.2.10</t>
  </si>
  <si>
    <t>КАР.8.1.2.11</t>
  </si>
  <si>
    <t>Приложение 1
к приказу ФГБУ "ЦОК АПК"
от "30" декабря 2025 года № 1785</t>
  </si>
  <si>
    <t>для Донского, Юго-Западного и Астраханского филиалов ФГБУ "ЦОК АПК"</t>
  </si>
  <si>
    <t xml:space="preserve">Определение общей токсичности </t>
  </si>
  <si>
    <t>Определение общей токсичности</t>
  </si>
  <si>
    <t>Приложение 2
к приказу ФГБУ "ЦОК АПК"
от "30" декабря 2025 года № 1785</t>
  </si>
  <si>
    <t>Приложение 3
к приказу ФГБУ "ЦОК АПК"
от "30" декабря 2025 года № 1785</t>
  </si>
  <si>
    <t>Приложение 4
к приказу ФГБУ "ЦОК АПК"
от "30" декабря 2025 года № 1785</t>
  </si>
  <si>
    <t>Приложение 5
к приказу ФГБУ "ЦОК АПК"
от "30" декабря 2025 года № 1785</t>
  </si>
  <si>
    <t>Приложение 6
к приказу ФГБУ "ЦОК АПК"
от "30" декабря 2025 года № 1785</t>
  </si>
  <si>
    <t>Приложение 7
к приказу ФГБУ "ЦОК АПК"
от "30" декабря 2025 года № 1785</t>
  </si>
  <si>
    <t>Приложение 8
к приказу ФГБУ "ЦОК АПК"
от "30" декабря 2025 года № 1785</t>
  </si>
  <si>
    <t>Приложение 9
к приказу ФГБУ "ЦОК АПК"
от "30" декабря 2025 года № 1785</t>
  </si>
  <si>
    <t>Приложение 10
к приказу ФГБУ "ЦОК АПК"
от "30" декабря 2025 года № 1785</t>
  </si>
  <si>
    <t>Приложение 11
к приказу ФГБУ "ЦОК АПК"
от "30" декабря 2025 года № 1785</t>
  </si>
  <si>
    <t>Приложение 12
к приказу ФГБУ "ЦОК АПК"
от "30" декабря 2025 года № 1785</t>
  </si>
  <si>
    <t>Приложение 13
к приказу ФГБУ "ЦОК АПК"
от "30" декабря 2025 года № 1785</t>
  </si>
  <si>
    <t>Приложение 15
к приказу ФГБУ "ЦОК АПК"
от "30" декабря 2025 года № 1785</t>
  </si>
  <si>
    <t>Приложение 16
к приказу ФГБУ "ЦОК АПК"
от "30" декабря 2025 года № 1785</t>
  </si>
  <si>
    <t>Приложение 17
к приказу ФГБУ "ЦОК АПК"
от "30" декабря 2025 года № 1785</t>
  </si>
  <si>
    <t>Приложение 18
к приказу ФГБУ "ЦОК АПК"
от "30" декабря 2025 года № 1785</t>
  </si>
  <si>
    <t>Приложение 19
к приказу ФГБУ "ЦОК АПК"
от "30" декабря 2025 года № 1785</t>
  </si>
  <si>
    <t>Приложение 20
к приказу ФГБУ "ЦОК АПК"
от "30" декабря 2025 года № 1785</t>
  </si>
  <si>
    <t>Приложение 21
к приказу ФГБУ "ЦОК АПК"
от "30" декабря 2025 года № 1785</t>
  </si>
  <si>
    <t>Приложение 22
к приказу ФГБУ "ЦОК АПК"
от "30" декабря 2025 года № 1785</t>
  </si>
  <si>
    <t>Приложение 23
к приказу ФГБУ "ЦОК АПК"
от "30" декабря 2025 года № 1785</t>
  </si>
  <si>
    <t>Приложение 24
к приказу ФГБУ "ЦОК АПК"
от "30" декабря 2025 года № 1785</t>
  </si>
  <si>
    <t>Приложение 25
к приказу ФГБУ "ЦОК АПК"
от "30" декабря 2025 года № 1785</t>
  </si>
  <si>
    <t>Приложение 26
к приказу ФГБУ "ЦОК АПК"
от "30" декабря 2025 года № 1785</t>
  </si>
  <si>
    <t>Приложение 27
к приказу ФГБУ "ЦОК АПК"
от "30" декабря 2025 года № 1785</t>
  </si>
  <si>
    <t>Приложение 28
к приказу ФГБУ "ЦОК АПК"
от "30" декабря 2025 года № 1785</t>
  </si>
  <si>
    <t>25.2.7.1.</t>
  </si>
  <si>
    <t>Подготовка средней пробы в пищевой продукции</t>
  </si>
  <si>
    <t>ПЕРЕЧЕНЬ И СТОИМОСТЬ ПЛАТНЫХ УСЛУГ (РАБОТ) 
ПО ОБЕЗЗАРАЖИВАНИЮ ПОДКАРАНТИННЫХ ОБЪЕКТОВ И ПОДКАРАНТИННОЙ ПРОДУКЦИИ</t>
  </si>
  <si>
    <t>Санкт-Петербургский, 
Юго-Западный,
Азово-Черноморский,
Оренбургский,
Новороссийский,
Волгоградский филиалы и
филиал в Республике Татарстан</t>
  </si>
  <si>
    <t>Филиал по г. Москве и Московской области</t>
  </si>
  <si>
    <t>Филиал в Кабардино-Балкарской Республике и
Северо-Кавказский филиал</t>
  </si>
  <si>
    <t>Азовский филиал</t>
  </si>
  <si>
    <t xml:space="preserve">Астраханский филиал </t>
  </si>
  <si>
    <t xml:space="preserve">Красноярский филиал </t>
  </si>
  <si>
    <t xml:space="preserve">Забайкальский филиал </t>
  </si>
  <si>
    <t xml:space="preserve">Омский филиал </t>
  </si>
  <si>
    <t>Алтайский филиал</t>
  </si>
  <si>
    <t xml:space="preserve">Донской филиал </t>
  </si>
  <si>
    <t xml:space="preserve">Приморский филиал </t>
  </si>
  <si>
    <t xml:space="preserve">Курганский филиал </t>
  </si>
  <si>
    <t>ОБЕЗ.</t>
  </si>
  <si>
    <t>ОБЕЗ.1.</t>
  </si>
  <si>
    <t>Обеззараживание пустых  подкарантинных объектов без подкарантинной продукции (пестицидами на основе алюминия фосфида)</t>
  </si>
  <si>
    <t>ОБЕЗ.1.1.</t>
  </si>
  <si>
    <t>Обеззараживание объектов без подкарантинной продукции (алюминия фосфид) объемом до 5000 м3</t>
  </si>
  <si>
    <t>Кубический метр</t>
  </si>
  <si>
    <t>ОБЕЗ.1.2.</t>
  </si>
  <si>
    <t>Обеззараживание объектов без подкарантинной продукции (алюминия фосфид) объемом 5001…10000 м3</t>
  </si>
  <si>
    <t>ОБЕЗ.1.3.</t>
  </si>
  <si>
    <t>Обеззараживание объектов без подкарантинной продукции (алюминия фосфид) объемом 10001...30000 м3</t>
  </si>
  <si>
    <t>ОБЕЗ.1.4.</t>
  </si>
  <si>
    <t>Обеззараживание объектов без подкарантинной продукции (алюминия фосфид) объемом более 30000 м3</t>
  </si>
  <si>
    <t>ОБЕЗ.1.5.</t>
  </si>
  <si>
    <t>Обеззараживание объектов без подкарантинной продукции (магния фосфид) объемом до 5000 м3</t>
  </si>
  <si>
    <t>ОБЕЗ.1.6.</t>
  </si>
  <si>
    <t>Обеззараживание объектов без подкарантинной продукции (магния фосфид) объемом 5001…10000 м3</t>
  </si>
  <si>
    <t>ОБЕЗ.1.7.</t>
  </si>
  <si>
    <t>Обеззараживание объектов без подкарантинной продукции (магния фосфид) объемом 10001...30000 м3</t>
  </si>
  <si>
    <t>ОБЕЗ.1.8.</t>
  </si>
  <si>
    <t>Обеззараживание объектов без подкарантинной продукции (магния фосфид) объемом более 30000 м3</t>
  </si>
  <si>
    <t>ОБЕЗ.2.</t>
  </si>
  <si>
    <t>Обеззараживание пустых  подкарантинных объектов без подкарантинной продукции (пестицидами контактного действия)</t>
  </si>
  <si>
    <t>ОБЕЗ.2.1.</t>
  </si>
  <si>
    <t>Обеззараживание объектов без подкарантинной продукции (пестициды контактного действия) объемом до 400 м3</t>
  </si>
  <si>
    <t>ОБЕЗ.2.2.</t>
  </si>
  <si>
    <t>Обеззараживание объектов без подкарантинной продукции (пестициды контактного действия) объемом 401…1370 м3</t>
  </si>
  <si>
    <t>ОБЕЗ.2.3.</t>
  </si>
  <si>
    <t>Обеззараживание объектов без подкарантинной продукции (пестициды контактного действия) объемом 1371…2000 м3</t>
  </si>
  <si>
    <t>ОБЕЗ.2.4.</t>
  </si>
  <si>
    <t>Обеззараживание объектов без подкарантинной продукции (пестициды контактного действия) объемом 2001…3000 м3</t>
  </si>
  <si>
    <t>ОБЕЗ.2.5.</t>
  </si>
  <si>
    <t>Обеззараживание объектов без подкарантинной продукции (пестициды контактного действия) объемом 3001…40000 м3</t>
  </si>
  <si>
    <t>ОБЕЗ.2.6.</t>
  </si>
  <si>
    <t>Обеззараживание объектов без подкарантинной продукции (пестициды контактного действия) объемом 4001…10000 м3</t>
  </si>
  <si>
    <t>ОБЕЗ.2.7.</t>
  </si>
  <si>
    <t>Обеззараживание объектов без подкарантинной продукции (пестициды контактного действия) объемом 10001…20000 м3</t>
  </si>
  <si>
    <t>ОБЕЗ.2.8.</t>
  </si>
  <si>
    <t>Обеззараживание объектов без подкарантинной продукции (пестициды контактного действия) объемом 20001…30000 м3</t>
  </si>
  <si>
    <t>ОБЕЗ.2.9.</t>
  </si>
  <si>
    <t>Обеззараживание объектов без подкарантинной продукции (пестициды контактного действия) объемом 30001…50000 м3</t>
  </si>
  <si>
    <t>ОБЕЗ.2.10.</t>
  </si>
  <si>
    <t>Обеззараживание объектов без подкарантинной продукции (пестициды контактного действия) объемом 50001…100000 м3</t>
  </si>
  <si>
    <t>ОБЕЗ.2.11.</t>
  </si>
  <si>
    <t>Обеззараживание объектов без подкарантинной продукции (пестициды контактного действия) объемом 100001...150000 м3</t>
  </si>
  <si>
    <t>ОБЕЗ.2.12.</t>
  </si>
  <si>
    <t>Обеззараживание объектов без подкарантинной продукции (пестициды контактного действия) объемом более 150000 м3</t>
  </si>
  <si>
    <t>ОБЕЗ.2.13.</t>
  </si>
  <si>
    <t>Обеззараживание объектов без подкарантинной продукции (пестициды контактного действия) площадью 30001…50000 м2</t>
  </si>
  <si>
    <t>Квадратный метр</t>
  </si>
  <si>
    <t>ОБЕЗ.2.14.</t>
  </si>
  <si>
    <t>Обеззараживание объектов без подкарантинной продукции (пестициды контактного действия) площадью 50001…100000 м2</t>
  </si>
  <si>
    <t>ОБЕЗ.2.15.</t>
  </si>
  <si>
    <t>Обеззараживание объектов без подкарантинной продукции (пестициды контактного действия) площадью 100001…200000 м2</t>
  </si>
  <si>
    <t>ОБЕЗ.2.16.</t>
  </si>
  <si>
    <t>Обеззараживание объектов без подкарантинной продукции (пестициды контактного действия) площадью более 200000 м2</t>
  </si>
  <si>
    <t>ОБЕЗ.3.</t>
  </si>
  <si>
    <t>Обеззараживание территорий, прилегающих к подкарантинным объектам (пестицидами контактного действия)</t>
  </si>
  <si>
    <t>ОБЕЗ.3.1.</t>
  </si>
  <si>
    <t>Обеззараживание территорий, прилегающих к подкарантинным объектам (пестицидами контактного действия) площадью до 5000 м2</t>
  </si>
  <si>
    <t>ОБЕЗ.3.2.</t>
  </si>
  <si>
    <t>Обеззараживание территорий, прилегающих к подкарантинным объектам (пестицидами контактного действия) площадью более 5000 м2</t>
  </si>
  <si>
    <t>ОБЕЗ.3.3.</t>
  </si>
  <si>
    <t>Обеззараживание площадки для хранения леса и разгрузочно-погрузочной площадки (пестицид контактного действия)</t>
  </si>
  <si>
    <t>ОБЕЗ.3.4.</t>
  </si>
  <si>
    <t>Обработка репеллентом территорий, прилегающих к зерноперерабатывающим предприятиям/зернохранилищам/другим объектам</t>
  </si>
  <si>
    <t>ОБЕЗ.4.</t>
  </si>
  <si>
    <t>Уничтожение сорной растительности на прилегающих к подкарантинным объектам территориях (гербицидами сплошного действия)</t>
  </si>
  <si>
    <t>ОБЕЗ.4.1.</t>
  </si>
  <si>
    <t>Уничтожение сорной растительности на прилегающих подкарантинным объектам территориях (гербицидами сплошного действия) площадью до 5000 м2</t>
  </si>
  <si>
    <t>ОБЕЗ.4.2.</t>
  </si>
  <si>
    <t>Уничтожение сорной растительности на прилегающих подкарантинным объектам территориях (гербицидами сплошного действия) площадью 5001…10000 м2</t>
  </si>
  <si>
    <t>ОБЕЗ.4.3.</t>
  </si>
  <si>
    <t>Уничтожение сорной растительности на прилегающих подкарантинным объектам территориях (гербицидами сплошного действия) площадью 10001...20000 м2</t>
  </si>
  <si>
    <t>ОБЕЗ.4.4.</t>
  </si>
  <si>
    <t>Уничтожение сорной растительности на прилегающих подкарантинным объектам территориях (гербицидами сплошного действия) площадью 20001…50000 м2</t>
  </si>
  <si>
    <t>ОБЕЗ.4.5.</t>
  </si>
  <si>
    <t>Уничтожение сорной растительности на прилегающих подкарантинным объектам территориях (гербицидами сплошного действия) площадью более 50000 м2</t>
  </si>
  <si>
    <t>ОБЕЗ.5.</t>
  </si>
  <si>
    <t>Обеззараживание лесопродукции в железнодорожных вагонах, открытых площадках (пестицидами контактного действия)</t>
  </si>
  <si>
    <t>ОБЕЗ.5.1.</t>
  </si>
  <si>
    <t>Обеззараживание лесопродукции в железнодорожных вагонах (пестициды контактного действия) объемом до 250 м3</t>
  </si>
  <si>
    <t>ОБЕЗ.5.2.</t>
  </si>
  <si>
    <t>Обеззараживание лесопродукции в железнодорожных вагонах (пестициды контактного действия) объемом 251...750 м3</t>
  </si>
  <si>
    <t>ОБЕЗ.5.3.</t>
  </si>
  <si>
    <t>Обеззараживание лесопродукции в железнодорожных вагонах (пестициды контактного действия) объемом 751…1250 м3</t>
  </si>
  <si>
    <t>ОБЕЗ.5.4.</t>
  </si>
  <si>
    <t>Обеззараживание лесопродукции в железнодорожных вагонах (пестициды контактного действия) объемом более 1250 м3</t>
  </si>
  <si>
    <t>ОБЕЗ.5.5.</t>
  </si>
  <si>
    <t>Обеззараживание лесопродукции в железнодорожных вагонах (пестициды контактного действия) до 500 м3</t>
  </si>
  <si>
    <t>ОБЕЗ.5.6.</t>
  </si>
  <si>
    <t>Обеззараживание лесопродукции в железнодорожных вагонах (пестициды контактного действия) объемом 501…2000 м3</t>
  </si>
  <si>
    <t>ОБЕЗ.5.7.</t>
  </si>
  <si>
    <t>Обеззараживание лесопродукции в железнодорожных вагонах (пестициды контактного действия) объемом 2001…5000 м3</t>
  </si>
  <si>
    <t>ОБЕЗ.5.8.</t>
  </si>
  <si>
    <t>Обеззараживание лесопродукции в железнодорожных вагонах (пестициды контактного действия) более 5000 м3</t>
  </si>
  <si>
    <t>ОБЕЗ.6.</t>
  </si>
  <si>
    <t>Обеззараживание лесопродукции под палатками/пленками алюминим фосфида в пылеудерживающей упаковке без стоимости каркаса и его монтажа</t>
  </si>
  <si>
    <t>ОБЕЗ.6.1.</t>
  </si>
  <si>
    <t>Обеззараживание лесопродукции под палатками/пленками (алюминия фосфид)</t>
  </si>
  <si>
    <t>ОБЕЗ.6.2.</t>
  </si>
  <si>
    <t>Обеззараживание лесопродукции в контейнерах (алюминия фосфид)</t>
  </si>
  <si>
    <t>ОБЕЗ.6.3.</t>
  </si>
  <si>
    <t>Обеззараживание лесопродукции/древесных упаковочных материалов метилбромидом до 20 м3, 1 обработка</t>
  </si>
  <si>
    <t>ОБЕЗ.6.4.</t>
  </si>
  <si>
    <t>Обеззараживание лесопродукции/древесных упаковочных материалов метилбромидом более 20 м3</t>
  </si>
  <si>
    <t>ОБЕЗ.7.</t>
  </si>
  <si>
    <t>Обеззараживание лесопродукции термическим методом</t>
  </si>
  <si>
    <t>ОБЕЗ.7.1.</t>
  </si>
  <si>
    <t>Обеззараживание лесопродукции термическим методом с привлечением сторонних (подрядных) организаций</t>
  </si>
  <si>
    <t>ОБЕЗ.7.2.</t>
  </si>
  <si>
    <t>Обеззараживание лесопродукции термическим методом в г. Астрахань и Астраханской области</t>
  </si>
  <si>
    <t>ОБЕЗ.8.</t>
  </si>
  <si>
    <t>Обеззараживание с/х прод.до 489 т. в ж/д ваг., конт-рах  алюминием фосфида методом поверхностного, траншейного или зондир-го  распределения препарата</t>
  </si>
  <si>
    <t>ОБЕЗ.8.1.</t>
  </si>
  <si>
    <t>Обеззар. с/х продукции (партия до 489 т.) методом фумигации в железнодорожных вагонах/контейнерах (алюминия фосфид), партия массой 1…70 т.</t>
  </si>
  <si>
    <t>ОБЕЗ.8.2.</t>
  </si>
  <si>
    <t>Обеззар. с/х продукции (партия до 489 т.) методом фумигации в железнодорожных вагонах/контейнерах (алюминия фосфид), партия массой 71…285 т.</t>
  </si>
  <si>
    <t>ОБЕЗ.8.3.</t>
  </si>
  <si>
    <t>Обеззар. с/х продукции (партия до 489 т.) методом фумигации в железнодорожных вагонах/контейнерах (алюминия фосфид), партия массой 286…489 т.</t>
  </si>
  <si>
    <t>ОБЕЗ.8.4.</t>
  </si>
  <si>
    <t>Обеззар. с/х продукции (партия до 489 т.) методом фумигации в контейнерах (алюминия фосфид), партия массой 1…52 т.</t>
  </si>
  <si>
    <t>ОБЕЗ.8.5.</t>
  </si>
  <si>
    <t>Обеззар. с/х продукции (партия до 489 т.) методом фумигации в контейнерах (алюминия фосфид), партия массой 53…260 т.</t>
  </si>
  <si>
    <t>ОБЕЗ.8.6.</t>
  </si>
  <si>
    <t>Обеззар. с/х продукции (партия до 489 т.) методом фумигации в контейнерах (алюминия фосфид), партия массой 261…468 т.</t>
  </si>
  <si>
    <t>ОБЕЗ.8.7.</t>
  </si>
  <si>
    <t>Обеззар. с/х продукции (партия до 489 т.) методом фумигации в контейнерах (алюминия фосфид), партия массой от 469 т.</t>
  </si>
  <si>
    <t>ОБЕЗ.8.8.</t>
  </si>
  <si>
    <t>Обеззар. с/х продукции (партия до 600 т.) методом фумигации в железнодорожных вагонах/контейнерах (алюминия фосфид), партия массой 1…70 т.</t>
  </si>
  <si>
    <t>ОБЕЗ.8.9.</t>
  </si>
  <si>
    <t>Обеззар. с/х продукции (партия до 600 т.) методом фумигации в железнодорожных вагонах/контейнерах (алюминия фосфид) 71…285 т.</t>
  </si>
  <si>
    <t>ОБЕЗ.8.10.</t>
  </si>
  <si>
    <t>Обеззар. с/х продукции (партия до 489 т.) методом фумигации в железнодорожных вагонах/контейнерах (алюминия фосфид) 286...489 т.</t>
  </si>
  <si>
    <t>ОБЕЗ.8.11.</t>
  </si>
  <si>
    <t>Обеззар.с/х продукции (партия до 489 т.) метод фумигации поверхност./траншейн./зондир.распред.препарата алюм.фосфида в автотранспорте (пылеудерж. уп.)</t>
  </si>
  <si>
    <t>ОБЕЗ.9.</t>
  </si>
  <si>
    <t>Обеззараживание с/х прод. свыше 489 т. в ж/д ваг., конт-рах  алюминием фосфида методом поверхностного, траншейного или зондир-го  распред. препарата</t>
  </si>
  <si>
    <t>ОБЕЗ.9.1.</t>
  </si>
  <si>
    <t>Обеззар. с/х продукции (партия более 489 т.) методом фумигации поверхностного/траншейного/зондированного распред. препарата алюминия фосфида</t>
  </si>
  <si>
    <t>ОБЕЗ.9.2.</t>
  </si>
  <si>
    <t>Обеззар. с/х продукции (партия более 489 т.) препаратом алюминия фосфида в транспортных средствах (пылеудерживающая упаковка)</t>
  </si>
  <si>
    <t>ОБЕЗ.10.</t>
  </si>
  <si>
    <t>Обеззараживание с/х прод.  в складах, технологических помещениях  алюминием фосфида методом  зондирования, поверхностного или траншейного распределени</t>
  </si>
  <si>
    <t>ОБЕЗ.10.1.1</t>
  </si>
  <si>
    <t>Обеззар. с/х продукции в складах/технолог. помещениях (алюминия фосфид), масса до 100 т., 1 обработка</t>
  </si>
  <si>
    <t>ОБЕЗ.10.2.1</t>
  </si>
  <si>
    <t>Обеззар. с/х продукции в складах/технолог. помещениях (алюминия фосфид), масса 101...500 т., 1 обработка</t>
  </si>
  <si>
    <t>ОБЕЗ.10.3.</t>
  </si>
  <si>
    <t>Обеззар. с/х продукции в складах/технолог. помещениях (алюминия фосфид), масса до 500 т.</t>
  </si>
  <si>
    <t>ОБЕЗ.10.4.</t>
  </si>
  <si>
    <t>Обеззар. с/х продукции в складах/технолог. помещениях (алюминия фосфид), масса более 500 т.</t>
  </si>
  <si>
    <t>ОБЕЗ.10.5.</t>
  </si>
  <si>
    <t>Обеззар. с/х продукции в складах/технолог. помещениях (алюминия фосфид), масса 501…2000 т.</t>
  </si>
  <si>
    <t>ОБЕЗ.10.6.</t>
  </si>
  <si>
    <t>Обеззар. с/х продукции в складах/технолог. помещениях (алюминия фосфид), масса 501…3000 т.</t>
  </si>
  <si>
    <t>ОБЕЗ.10.7.</t>
  </si>
  <si>
    <t>Обеззар. с/х продукции в складах/технолог. помещениях (алюминия фосфид), масса более 2001 т.</t>
  </si>
  <si>
    <t>ОБЕЗ.10.8.</t>
  </si>
  <si>
    <t>Обеззар. с/х продукции в складах/технолог. помещениях (алюминия фосфид), масса более 3001 т.</t>
  </si>
  <si>
    <t>ОБЕЗ.10.9.</t>
  </si>
  <si>
    <t>Обеззар. с/х продукции в складах/технолог. помещениях (магния фосфид), масса до 500 т.</t>
  </si>
  <si>
    <t>ОБЕЗ.10.10.</t>
  </si>
  <si>
    <t>Обеззар. с/х продукции в складах/технолог. помещениях (магния фосфид), масса более 500 т.</t>
  </si>
  <si>
    <t>ОБЕЗ.11.</t>
  </si>
  <si>
    <t>Обеззараживание с/х прод (тарная упаковка) в складах, тех. помещениях под палатками/пленками алюминием фосфида без стоимости каркаса и его монтажа</t>
  </si>
  <si>
    <t>ОБЕЗ.11.1.</t>
  </si>
  <si>
    <t>Обеззар. с/х продукции (тарная упаковка) в складах/технологических помещениях под палатками/пленками методом фумигации (алюминия фосфида)</t>
  </si>
  <si>
    <t>ОБЕЗ.12.</t>
  </si>
  <si>
    <t>Карантинное фитосанитарное обеззараживание сельхозпродукции, плодоовощной продукции в контейнерах, авторефрижераторах</t>
  </si>
  <si>
    <t>ОБЕЗ.12.1.</t>
  </si>
  <si>
    <t>Обеззараживание сельхозпродукции/плодоовощной продукции в контейнерах/авторефрижераторах, 1 контейнер</t>
  </si>
  <si>
    <t>ОБЕЗ.12.2.</t>
  </si>
  <si>
    <t>Обеззараживание сельхозпродукции/плодоовощной продукции в контейнерах/авторефрижераторах, 2…5 контейнеров</t>
  </si>
  <si>
    <t>ОБЕЗ.12.3.</t>
  </si>
  <si>
    <t>Обеззараживание сельхозпродукции/плодоовощной продукции в контейнерах/авторефрижераторах, 6…10 контейнеров</t>
  </si>
  <si>
    <t>ОБЕЗ.12.4.</t>
  </si>
  <si>
    <t>Обеззараживание сельхозпродукции/плодоовощной продукции в контейнерах/авторефрижераторах, от 11 контейнеров</t>
  </si>
  <si>
    <t>ОБЕЗ.12.5.</t>
  </si>
  <si>
    <t>Обеззараживание сельхозпродукции/плодоовощной продукции/срезанных цветов в контейнерах/авторефрижераторах, 1 контейнер</t>
  </si>
  <si>
    <t>ОБЕЗ.12.6.</t>
  </si>
  <si>
    <t>Обеззараживание табака и табачной продукции в контейнерах (алюминия фосфид), 1 контейнер</t>
  </si>
  <si>
    <t>ОБЕЗ.12.7.</t>
  </si>
  <si>
    <t>Обеззараживание табака и табачной продукции в контейнерах (алюминия фосфид), 2…5 контейнеров</t>
  </si>
  <si>
    <t>ОБЕЗ.12.8.</t>
  </si>
  <si>
    <t>Обеззараживание табака и табачной продукции в контейнерах (алюминия фосфид), 6…10 контейнеров</t>
  </si>
  <si>
    <t>ОБЕЗ.12.9.</t>
  </si>
  <si>
    <t>Обеззараживание табака и табачной продукции в контейнерах (алюминия фосфид), от 11 контейнеров</t>
  </si>
  <si>
    <t>ОБЕЗ.13.</t>
  </si>
  <si>
    <t>Обеззараживание с/х прод в трюмах судов (бестарная упаковка) алюминием фосфида методом фумигации поверхностного, траншейного, зондированного расп-я</t>
  </si>
  <si>
    <t>ОБЕЗ.13.1.</t>
  </si>
  <si>
    <t>Обеззар.с/х продукции в трюмах (б.уп.) методом фумигации поверхностного/траншейного/зондированного распред. препарата алюм. фос., дозир. 0,8..1,2 г/м3</t>
  </si>
  <si>
    <t>ОБЕЗ.13.2.</t>
  </si>
  <si>
    <t>Обеззар.с/х продукции в трюмах (б.уп.) методом фумигации поверхностного/траншейного/зондированного распред. препарата алюм. фос., дозир. 1,3..2,0 г/м3</t>
  </si>
  <si>
    <t>ОБЕЗ.13.3.</t>
  </si>
  <si>
    <t>Обеззар.с/х продукции в трюмах (б.уп.) методом фумигации поверхностного/траншейного/зондированного распред. препарата алюм. фос., дозир. 2,1..3,0 г/м3</t>
  </si>
  <si>
    <t>ОБЕЗ.13.4.</t>
  </si>
  <si>
    <t>Обеззар. с/х продукции в трюмах методом фумигации поверхностного/траншейного/зондированного распред. препарата алюминия фосфида с применением фумслив</t>
  </si>
  <si>
    <t>ОБЕЗ.13.4.1</t>
  </si>
  <si>
    <t>Обеззар. с/х продукции в трюмах методом фумигации поверхностного/траншейного/зондированного распред. препарата магния фосфида с применением фумслив</t>
  </si>
  <si>
    <t>ОБЕЗ.13.5.</t>
  </si>
  <si>
    <t>Обеззар. с/х продукции в трюмах методом фумигации поверхностного/траншейного/зондированного распред. препарата магния фосфида, дозировка 0,8…1,2 г/м3</t>
  </si>
  <si>
    <t>ОБЕЗ.13.6.</t>
  </si>
  <si>
    <t>Обеззар. с/х продукции в трюмах методом фумигации поверхностного/траншейного/зондированного распред. препарата магния фосфида, дозировка 1,3…2,0 г/м3</t>
  </si>
  <si>
    <t>ОБЕЗ.13.7.</t>
  </si>
  <si>
    <t>Обеззар. с/х продукции в трюмах методом фумигации поверхностного/траншейного/зондированного распред. препарата магния фосфида, дозировка 2,1…3,0 г/м3</t>
  </si>
  <si>
    <t>ОБЕЗ.13.8.</t>
  </si>
  <si>
    <t>Обеззар. с/х продукции в трюмах методом фумигации с рапределением алюминия фосфида методом рециркуляции, дозировка 0,6…0,8 г/м3</t>
  </si>
  <si>
    <t>ОБЕЗ.13.9.</t>
  </si>
  <si>
    <t>Обеззар. с/х продукции в трюмах методом фумигации с рапределением алюминия фосфида методом рециркуляции, дозировка 0,9…1,2 г/м3</t>
  </si>
  <si>
    <t>ОБЕЗ.13.10.</t>
  </si>
  <si>
    <t>Обеззар. с/х продукции в трюмах методом фумигации с рапределением алюминия фосфида методом рециркуляции, дозировка 1,3…1,6 г/м3</t>
  </si>
  <si>
    <t>ОБЕЗ.13.11.</t>
  </si>
  <si>
    <t>Обеззар. с/х продукции в трюмах методом фумигации с рапределением алюминия фосфида методом рециркуляции, дозировка 1,7…2,0 г/м3</t>
  </si>
  <si>
    <t>ОБЕЗ.13.12.</t>
  </si>
  <si>
    <t>Обеззар. с/х продукции в трюмах методом фумигации с рапределением алюминия фосфида методом рециркуляции, дозировка 3 г/м3</t>
  </si>
  <si>
    <t>ОБЕЗ.13.12.1</t>
  </si>
  <si>
    <t>Обеззар. с/х продукции в трюмах методом фумигации с рапределением магния фосфида методом рециркуляции, дозировка 0,6…0,8 г/м3</t>
  </si>
  <si>
    <t>ОБЕЗ.13.12.2</t>
  </si>
  <si>
    <t>Обеззар. с/х продукции в трюмах методом фумигации с рапределением магния фосфида методом рециркуляции, дозировка 0,9…1,2 г/м3</t>
  </si>
  <si>
    <t>ОБЕЗ.13.12.3</t>
  </si>
  <si>
    <t>Обеззар. с/х продукции в трюмах методом фумигации с рапределением магния фосфида методом рециркуляции, дозировка 1,3…1,6 г/м3</t>
  </si>
  <si>
    <t>ОБЕЗ.13.12.4</t>
  </si>
  <si>
    <t>Обеззар. с/х продукции в трюмах методом фумигации с рапределением магния фосфида методом рециркуляции, дозировка 1,7…2,0 г/м3</t>
  </si>
  <si>
    <t>ОБЕЗ.13.12.5</t>
  </si>
  <si>
    <t>Обеззар. с/х продукции в трюмах методом фумигации с рапределением магния фосфида методом рециркуляции, дозировка 3 г/м3</t>
  </si>
  <si>
    <t>ОБЕЗ.13.13.</t>
  </si>
  <si>
    <t>Обеззар. с/х продукции в трюмах методом фумигации с рапределением алюминия фосфида методом рециркуляции в портах Балт. моря с нормой 2,4...6,0 г, т</t>
  </si>
  <si>
    <t>ОБЕЗ.13.14.</t>
  </si>
  <si>
    <t>Обеззар. с/х продукции в трюмах (б.уп.) методом фумигации поверхностного/траншейного/зондированного распред. препарата алюм. фос., масса до 2000 т.</t>
  </si>
  <si>
    <t>ОБЕЗ.13.15.</t>
  </si>
  <si>
    <t>Обеззар. с/х продукции в трюмах (б.уп.) методом фумигации поверхностного/траншейного/зондированного распред. препарата алюм. фос., масса 2001..4000 т.</t>
  </si>
  <si>
    <t>ОБЕЗ.13.16.</t>
  </si>
  <si>
    <t>Обеззар. с/х продукции в трюмах (б.уп.) методом фумигации поверхностного/траншейного/зондированного распред. препарата алюм. фос., масса 4001…6000 т.</t>
  </si>
  <si>
    <t>ОБЕЗ.13.17.</t>
  </si>
  <si>
    <t>Обеззар. с/х продукции в трюмах (б.уп.) методом фумигации поверхностного/траншейного/зондированного распред. препарата алюм. фос., масса более 6000 т.</t>
  </si>
  <si>
    <t>ОБЕЗ.13.18.</t>
  </si>
  <si>
    <t>Обеззар. с/х продукции в трюмах (б.уп.) методом фумигации поверхностного/траншейного/зондированного распред. препарата магн. фос., масса до 2000 т.</t>
  </si>
  <si>
    <t>ОБЕЗ.13.19.</t>
  </si>
  <si>
    <t>Обеззар. с/х продукции в трюмах (б.уп.) методом фумигации поверхностного/траншейного/зондированного распред. препарата магн. фос., масса 2001..4000 т.</t>
  </si>
  <si>
    <t>ОБЕЗ.13.20.</t>
  </si>
  <si>
    <t>Обеззар. с/х продукции в трюмах (б.уп.) методом фумигации поверхностного/траншейного/зондированного распред. препарата магн. фос., масса 4001…6000 т.</t>
  </si>
  <si>
    <t>ОБЕЗ.13.21.</t>
  </si>
  <si>
    <t>Обеззар. с/х продукции в трюмах (б.уп.) методом фумигации поверхностного/траншейного/зондированного распред. препарата магн. фос., масса более 6000 т.</t>
  </si>
  <si>
    <t>ОБЕЗ.14.</t>
  </si>
  <si>
    <t>Дегазация подкарантинной продукции</t>
  </si>
  <si>
    <t>ОБЕЗ.14.1.</t>
  </si>
  <si>
    <t>Дегазация подкарантинной продукции (газ фосфин PH3) на складах массой до 1000 т.</t>
  </si>
  <si>
    <t>ОБЕЗ.14.2.</t>
  </si>
  <si>
    <t>Дегазация подкарантинной продукции (газ фосфин PH3) на складах массой 1001...3500 т.</t>
  </si>
  <si>
    <t>ОБЕЗ.14.3.</t>
  </si>
  <si>
    <t>Дегазация подкарантинной продукции (газ фосфин PH3) на складах массой 3501...6000 т.</t>
  </si>
  <si>
    <t>ОБЕЗ.14.4.</t>
  </si>
  <si>
    <t>Дегазация подкарантинной продукции (газ фосфин PH3) на складах массой более 6000 т.</t>
  </si>
  <si>
    <t>ОБЕЗ.14.5.</t>
  </si>
  <si>
    <t>Дегазация подкарантинной продукции (газ фосфин PH3) в трюмах судов</t>
  </si>
  <si>
    <t>ОБЕЗ.14.7.</t>
  </si>
  <si>
    <t>Дегазация подкарантинной продукции (газ фосфин PH3) в морском контейнере объемом 20 футов, 1 контейнер</t>
  </si>
  <si>
    <t>ОБЕЗ.14.8.</t>
  </si>
  <si>
    <t>Дегазация подкарантинной продукции (газ фосфин PH3) в морском контейнере объемом 40 футов, 1 контейнер</t>
  </si>
  <si>
    <t>ОБЕЗ.14.9.</t>
  </si>
  <si>
    <t>Дегазация подкарантинной продукции (газ бромметил) в морском контейнере объемом 20 футов, 1 контейнер</t>
  </si>
  <si>
    <t>ОБЕЗ.14.10.</t>
  </si>
  <si>
    <t>Дегазация подкарантинной продукции (газ бромметил) в морском контейнере объемом 40 футов, 1 контейнер</t>
  </si>
  <si>
    <t>ОБЕЗ.14.11.</t>
  </si>
  <si>
    <t>Дегазация подкарантинной продукции (газ фосфин PH3) в железнодорожном вагоне/контейнере партии массой до 100 т., 1 обработка</t>
  </si>
  <si>
    <t>ОБЕЗ.14.12.</t>
  </si>
  <si>
    <t>Дегазация подкарантинной продукции (газ фосфин PH3) в железнодорожном вагоне/контейнере партии массой более 100 т.</t>
  </si>
  <si>
    <t>ОБЕЗ.14.13.</t>
  </si>
  <si>
    <t>Дегазация подкарантинной продукции (газ фосфин PH3, бромметил) 1 контейнера</t>
  </si>
  <si>
    <t>ОБЕЗ.15.</t>
  </si>
  <si>
    <t>Опломбирование крышек и лазовых люков трюмов судна после обеззараживания подкарантинной продукции пестицидами на основе алюминия фосфида (за 1 судно)</t>
  </si>
  <si>
    <t>ОБЕЗ.15.1.</t>
  </si>
  <si>
    <t>Опломбирование крышек и лазовых люков трюмов судна после обеззараживания подкарантинной продукции пестицидами на основе алюминия фосфида, 1 судно</t>
  </si>
  <si>
    <t>ОБЕЗ.16.</t>
  </si>
  <si>
    <t>Осмотр складов, тех. помещений, контейнеров, вагонов, грузовых помещений, трансп. средств и др. объектов на предмет пригодности для обеззараживания</t>
  </si>
  <si>
    <t>ОБЕЗ.16.1.</t>
  </si>
  <si>
    <t>Осмотр складских/технологических помещений/контейнеров/вагонов/грузовых помещений ТС/других подкарантинных объектов на пригодность для обеззар.</t>
  </si>
  <si>
    <t>ОБЕЗ.17.</t>
  </si>
  <si>
    <t>Рассмотрение представленных документов для проведения обеззараживания и оформление результирующих документов</t>
  </si>
  <si>
    <t>ОБЕЗ.17.1.</t>
  </si>
  <si>
    <t>Рассмотрение представленных документов по карантинному фитосанитарному обеззараживанию</t>
  </si>
  <si>
    <t>ОБЕЗ.17.2.</t>
  </si>
  <si>
    <t>Оформление результатов по карантинному фитосанитарному обеззараживанию</t>
  </si>
  <si>
    <t>ОБЕЗ.17.3.</t>
  </si>
  <si>
    <t>Оформление документов в соответствии с требованиями Международной ассоциацией торговли зерном и кормами (GAFTA)</t>
  </si>
  <si>
    <t>ОБЕЗ.18.</t>
  </si>
  <si>
    <t>Идентифицирование  (колорирование) подкарантинной продукции в процессе ее перемещения с использованием пищевого красителя (аэрозоль, пар, туман)</t>
  </si>
  <si>
    <t>ОБЕЗ.18.1.</t>
  </si>
  <si>
    <t>Колорирование (идентифицирование подкарантинной продукции в процессе ее перемещения с использованием пищевого красителя, аэрозоль, пар, туман))</t>
  </si>
  <si>
    <t>ОБЕЗ.18.2.</t>
  </si>
  <si>
    <t>ОБЕЗ.19.</t>
  </si>
  <si>
    <t>Установка и демонтаж  системы рециркуляции в трюмах судов без внесения препарата (включая стоимость расходных материалов)</t>
  </si>
  <si>
    <t>ОБЕЗ.19.1.</t>
  </si>
  <si>
    <t>Монтаж системы рециркуляции в трюмах судов без внесения препарата (включая стоимость расходных материалов), 1 судно с 5-ю отсеками трюма</t>
  </si>
  <si>
    <t>ОБЕЗ.19.2.</t>
  </si>
  <si>
    <t>Монтаж системы рециркуляции в трюмах судов без внесения препарата (включая стоимость расходных материалов), 1 судно с 7-ю отсеками трюма</t>
  </si>
  <si>
    <t>ОБЕЗ.19.3.</t>
  </si>
  <si>
    <t>Монтаж системы рециркуляции в трюмах судов без внесения препарата (включая стоимость расходных материалов), 1 отсек трюма</t>
  </si>
  <si>
    <t>ОБЕЗ.19.4.</t>
  </si>
  <si>
    <t>Демонтаж системы рециркуляции в трюмах судов (бестарная упаковка) без внесения препарата (Монтаж системы газораспределения), 1 отсек трюма</t>
  </si>
  <si>
    <t>ОБЕЗ.20.</t>
  </si>
  <si>
    <t>Транспортные расходы</t>
  </si>
  <si>
    <t>ОБЕЗ.20.1.</t>
  </si>
  <si>
    <t>Транспортные расходы (обеззараживние) на протяженность пути до 50 км</t>
  </si>
  <si>
    <t>Километр</t>
  </si>
  <si>
    <t>ОБЕЗ.20.2.</t>
  </si>
  <si>
    <t>Транспортные расходы (обеззараживние) на протяженность пути 51…150 км</t>
  </si>
  <si>
    <t>Условная единица</t>
  </si>
  <si>
    <t>ОБЕЗ.20.3.</t>
  </si>
  <si>
    <t>Транспортные расходы (обеззараживние) на протяженность пути 151…300 км</t>
  </si>
  <si>
    <t>ОБЕЗ.20.4.</t>
  </si>
  <si>
    <t>Транспортные расходы (обеззараживние) на протяженность пути 301…500 км</t>
  </si>
  <si>
    <t>ОБЕЗ.20.5.</t>
  </si>
  <si>
    <t>Транспортные расходы (обеззараживние) на протяженность пути 501…600 км</t>
  </si>
  <si>
    <t>ОБЕЗ.20.6.</t>
  </si>
  <si>
    <t>Транспортные расходы (обеззараживние) на протяженность пути 601…700 км</t>
  </si>
  <si>
    <t>ОБЕЗ.20.10.</t>
  </si>
  <si>
    <t>Транспортные расходы (обеззараживние)</t>
  </si>
  <si>
    <t>ОБЕЗ.22.</t>
  </si>
  <si>
    <t>Дезинфекция</t>
  </si>
  <si>
    <t>ОБЕЗ.22.1.</t>
  </si>
  <si>
    <t>Проведение дезинфекции территорий/погрузочно-разгрузочных площадок/предприятий/хозяйств/ферм/прочих объектов до 200 м2/м3, 1 обработка</t>
  </si>
  <si>
    <t>ОБЕЗ.22.2.</t>
  </si>
  <si>
    <t>Проведение дезинфекции территорий/погрузочно-разгрузочных площадок/предприятий/хозяйств/ферм/прочих объектов объемом 201…1000 м3</t>
  </si>
  <si>
    <t>ОБЕЗ.22.3.</t>
  </si>
  <si>
    <t>Проведение дезинфекции территорий/погрузочно-разгрузочных площадок/предприятий/хозяйств/ферм/прочих объектов площадью 201…1000 м2</t>
  </si>
  <si>
    <t>ОБЕЗ.22.4.</t>
  </si>
  <si>
    <t>Проведение дезинфекции территорий/погрузочно-разгрузочных площадок/предприятий/хозяйств/ферм/прочих объектов объемом 1001...2000 м3</t>
  </si>
  <si>
    <t>ОБЕЗ.22.5.</t>
  </si>
  <si>
    <t>Проведение дезинфекции территорий/погрузочно-разгрузочных площадок/предприятий/хозяйств/ферм/прочих объектов площадью 1001...2000 м2</t>
  </si>
  <si>
    <t>ОБЕЗ.22.6.</t>
  </si>
  <si>
    <t>Проведение дезинфекции территорий/погрузочно-разгрузочных площадок/предприятий/хозяйств/ферм/прочих объектов объемом 2001…10000 м3</t>
  </si>
  <si>
    <t>ОБЕЗ.22.7.</t>
  </si>
  <si>
    <t>Проведение дезинфекции территорий/погрузочно-разгрузочных площадок/предприятий/хозяйств/ферм/прочих объектов площадью 2001…10000 м2</t>
  </si>
  <si>
    <t>ОБЕЗ.22.8.</t>
  </si>
  <si>
    <t>Проведение дезинфекции территорий/погрузочно-разгрузочных площадок/предприятий/хозяйств/ферм/прочих объектов объемом более 10000 м3</t>
  </si>
  <si>
    <t>ОБЕЗ.22.9.</t>
  </si>
  <si>
    <t>Проведение дезинфекции территорий/погрузочно-разгрузочных площадок/предприятий/хозяйств/ферм/прочих объектов площадью более 10000 м2</t>
  </si>
  <si>
    <t>ОБЕЗ.22.10.</t>
  </si>
  <si>
    <t>Проведение дезинфекции железнодорожных вагонов/контейнеров, 1 вагон</t>
  </si>
  <si>
    <t>ОБЕЗ.22.11.</t>
  </si>
  <si>
    <t>ОБЕЗ.22.12.</t>
  </si>
  <si>
    <t>Проведение дезинфекции железнодорожных вагонов/контейнеров, 10…49 вагонов</t>
  </si>
  <si>
    <t>ОБЕЗ.22.13.</t>
  </si>
  <si>
    <t>ОБЕЗ.22.14.</t>
  </si>
  <si>
    <t>Проведение дезинфекции железнодорожных вагонов/контейнеров, от 50 вагонов</t>
  </si>
  <si>
    <t>ОБЕЗ.22.15.</t>
  </si>
  <si>
    <t>ОБЕЗ.22.16.</t>
  </si>
  <si>
    <t>Проведение дезинфекции транспортных средств (автомобилей) до 30 м2/м3, 1 обработка</t>
  </si>
  <si>
    <t>ОБЕЗ.22.17.</t>
  </si>
  <si>
    <t>Проведение дезинфекции транспортных средств (автомобилей) 31…50 м2/м3, 1 обработка</t>
  </si>
  <si>
    <t>ОБЕЗ.22.18.</t>
  </si>
  <si>
    <t>Проведение дезинфекции транспортных средств (автомобилей) 51…100 м2/м3, 1 обработка</t>
  </si>
  <si>
    <t>ОБЕЗ.22.19.</t>
  </si>
  <si>
    <t>Проведение дезинфекции транспортных средств (автомобилей) более 100 м3</t>
  </si>
  <si>
    <t>ОБЕЗ.22.20.</t>
  </si>
  <si>
    <t>Проведение дезинфекции транспортных средств (автомобилей) более 100 м2</t>
  </si>
  <si>
    <t>ОБЕЗ.22.21.</t>
  </si>
  <si>
    <t>Проведение дезинфекции транспортных средств (автомобилей) объемом более 150 м3, 3…4 автомобиля</t>
  </si>
  <si>
    <t>ОБЕЗ.22.22.</t>
  </si>
  <si>
    <t>Проведение дезинфекции транспортных средств (автомобилей) площадью более 150 м2, 3…4 автомобиля</t>
  </si>
  <si>
    <t>ОБЕЗ.22.23.</t>
  </si>
  <si>
    <t>Проведение дезинфекции транспортных средств (автомобилей) объемом более 150 м3, 5…9 автомобилей</t>
  </si>
  <si>
    <t>ОБЕЗ.22.24.</t>
  </si>
  <si>
    <t>Проведение дезинфекции транспортных средств (автомобилей) площадью более 150 м2, 5…9 автомобилей</t>
  </si>
  <si>
    <t>ОБЕЗ.22.25.</t>
  </si>
  <si>
    <t>Проведение дезинфекции транспортных средств (автомобилей) объемом более 150 м3, от 10 автомобилей</t>
  </si>
  <si>
    <t>ОБЕЗ.22.26.</t>
  </si>
  <si>
    <t>Проведение дезинфекции транспортных средств (автомобилей) площадью более 150 м2, от 10 автомобилей</t>
  </si>
  <si>
    <t>ОБЕЗ.22.27.</t>
  </si>
  <si>
    <t>Проведение дезинфекции грузовых трюмов на суднах перед погрузкой</t>
  </si>
  <si>
    <t>ОБЕЗ.22.28.</t>
  </si>
  <si>
    <t>ОБЕЗ.23.</t>
  </si>
  <si>
    <t>Дератизация</t>
  </si>
  <si>
    <t>ОБЕЗ.23.1.</t>
  </si>
  <si>
    <t>Проведение дератизационных мероприятий территорий/помещений животноводческих ферм/комплексов/хозяйств/других предприятий площадью до 200 м2</t>
  </si>
  <si>
    <t>ОБЕЗ.23.2.</t>
  </si>
  <si>
    <t>Проведение дератизационных мероприятий территорий/помещений животноводческих ферм/комплексов/хозяйств/других предприятий площадью 201...1000 м2</t>
  </si>
  <si>
    <t>ОБЕЗ.23.3.</t>
  </si>
  <si>
    <t>Проведение дератизационных мероприятий территорий/помещений животноводческих ферм/комплексов/хозяйств/других предприятий площадью 1001...5000 м2</t>
  </si>
  <si>
    <t>ОБЕЗ.23.4.</t>
  </si>
  <si>
    <t>Проведение дератизационных мероприятий территорий/помещений животноводческих ферм/комплексов/хозяйств/других предприятий площадью более 5000 м2</t>
  </si>
  <si>
    <t>ОБЕЗ.23.5.</t>
  </si>
  <si>
    <t>Проведение дератизационных мероприятий территорий/объектов площадью 1001...5000 м2 (без установки приманочных контейнеров)</t>
  </si>
  <si>
    <t>ОБЕЗ.23.6.</t>
  </si>
  <si>
    <t>Проведение дератизационных мероприятий территорий/объектов площадью более 5000 м2 (без установки приманочных контейнеров)</t>
  </si>
  <si>
    <t>ОБЕЗ.24.</t>
  </si>
  <si>
    <t>Проведение дезинфекционных, дезинсекционных, дератизационных мер. территорий, помещений животноводческих ферм, комплексов, хозяйств, и других предприятий и объектов</t>
  </si>
  <si>
    <t>ОБЕЗ.24.1.</t>
  </si>
  <si>
    <t>Пест-контроль по стандартам ХАССП. Обследование объекта и разработка программы пест-контроля в соотвествии с план-схемой помещений предприятия</t>
  </si>
  <si>
    <t>ОБЕЗ.24.2.</t>
  </si>
  <si>
    <t>Проведение дезинфекции, дезинсекции, деакаризации методом орошения (одним дезинфекционным, дезинсекционным или декаризационным средством) территорий, объектов, площадок площадью до 500 м2</t>
  </si>
  <si>
    <t>ОБЕЗ.24.3.</t>
  </si>
  <si>
    <t>Проведение дезинфекции, дезинсекции, деакаризации методом орошения (одним дезинфекционным, дезинсекционным или декаризационным средством) территорий, объектов, площадок площадью 501…1000 м2</t>
  </si>
  <si>
    <t>ОБЕЗ.24.4.</t>
  </si>
  <si>
    <t>Проведение дезинфекции, дезинсекции, деакаризации методом орошения (одним дезинфекционным, дезинсекционным или декаризационным средством) территорий, объектов, площадок площадью 1001...5000 м2</t>
  </si>
  <si>
    <t>ОБЕЗ.24.5.</t>
  </si>
  <si>
    <t>Проведение дезинфекции, дезинсекции, деакаризации методом орошения  (одним дезинфекционным, дезинсекционным или декаризационным средством) территорий, объектов, площадок площадью более 5000 м2</t>
  </si>
  <si>
    <t>ОБЕЗ.24.6.</t>
  </si>
  <si>
    <t>Проведение дезинфекции, дезинсекции, деакаризации гелевым методом (одним дезинсекционным или декаризационным средством) территорий, объектов, площадок площадью до 500 м</t>
  </si>
  <si>
    <t>ОБЕЗ.24.7.</t>
  </si>
  <si>
    <t>Проведение дезинфекции, дезинсекции, деакаризации гелевым методом (одним дезинсекционным или декаризационным средством) территорий, объектов, площадок площадью 501…1000 м2</t>
  </si>
  <si>
    <t>ОБЕЗ.24.8.</t>
  </si>
  <si>
    <t>Проведение дезинфекции, дезинсекции, деакаризации гелевым методом (одним дезинсекционным или декаризационным средством) территорий, объектов, площадок площадью 1001...5000 м2</t>
  </si>
  <si>
    <t>ОБЕЗ.24.9.</t>
  </si>
  <si>
    <t>Проведение дезинфекции, дезинсекции, деакаризации гелевым методом (одним дезинсекционным или декаризационным средством) территорий, объектов, площадок площадью более 5000 м2</t>
  </si>
  <si>
    <t>ОБЕЗ.24.10.</t>
  </si>
  <si>
    <t>Установка технических средств контроля (клеевых и механических ловушек/световых и нетоксичных приманок/других средств контроля и отслеживания)</t>
  </si>
  <si>
    <t>ОБЕЗ.24.11.</t>
  </si>
  <si>
    <t>Обслуживание одной контрольной точки мониторинга летающих насекомых</t>
  </si>
  <si>
    <t>ОБЕЗ.24.12.</t>
  </si>
  <si>
    <t>Обслуживание одной контрольной точки мониторинга ползающих насекомых</t>
  </si>
  <si>
    <t>ОБЕЗ.24.13.</t>
  </si>
  <si>
    <t>Обслуживание одной контрольной точки мониторинга грызунов</t>
  </si>
  <si>
    <t>ОБЕЗ.24.14.</t>
  </si>
  <si>
    <t>Контроль выполнения мероприятий/анализ данных критич.контр.точек/сост.рекомендаций по улучш.санитарного состояния/определение корректир.действий</t>
  </si>
  <si>
    <t>Обследование</t>
  </si>
  <si>
    <t>ОБЕЗ.25.</t>
  </si>
  <si>
    <t>Измерение температуры подкарантинной продукции</t>
  </si>
  <si>
    <t>ОБЕЗ.25.1.</t>
  </si>
  <si>
    <t>ОБЕЗ.26.</t>
  </si>
  <si>
    <t>Дезинсекция, деакаризация</t>
  </si>
  <si>
    <t>ОБЕЗ.26.1.</t>
  </si>
  <si>
    <t>Проведение дезинсекции/деакаризации методом орошения территорий/объектов/площадок площадью до 100 м2/м3</t>
  </si>
  <si>
    <t>ОБЕЗ.26.2.</t>
  </si>
  <si>
    <t>Проведение дезинсекции/деакаризации методом орошения территорий/объектов/площадок площадью 101…1000 м2</t>
  </si>
  <si>
    <t>ОБЕЗ.26.3.</t>
  </si>
  <si>
    <t>Проведение дезинсекции/деакаризации методом орошения территорий/объектов/площадок площадью 101…1000 м3</t>
  </si>
  <si>
    <t>ОБЕЗ.26.4.</t>
  </si>
  <si>
    <t>Проведение дезинсекции/деакаризации методом орошения территорий/объектов/площадок площадью более 1000 м2</t>
  </si>
  <si>
    <t>ОБЕЗ.26.5.</t>
  </si>
  <si>
    <t>Проведение дезинсекции/деакаризации методом орошения территорий/объектов/площадок площадью более 1000 м3</t>
  </si>
  <si>
    <t>Низкие температуры</t>
  </si>
  <si>
    <t>1,600</t>
  </si>
  <si>
    <t>Подогрев продукции</t>
  </si>
  <si>
    <t>1,100</t>
  </si>
  <si>
    <t>Приложение № 14
к приказу ФГБУ "ЦОК АПК"
от "30" декабря 2025 года № 1785</t>
  </si>
  <si>
    <t>Определение стекловидности: по результатам осмотра среза зерна</t>
  </si>
  <si>
    <t>атомно- абсорбционный</t>
  </si>
  <si>
    <t>Определение токсичных элементов методом ИСП/МС</t>
  </si>
  <si>
    <t>Иммуноферментный анализ (ИФА)</t>
  </si>
  <si>
    <t>Определение содержание микотоксинов методом ВЭЖХ комплексная (для сельхозтоваропроизводителей)</t>
  </si>
  <si>
    <t>Определение йодного числа титриметрическим методом</t>
  </si>
  <si>
    <t>Определение массовой доли кальция</t>
  </si>
  <si>
    <t>Определение активности уреазы потенциометрическим методом</t>
  </si>
  <si>
    <t>Массовая доля мелочи (осколков массой менее 25% от массы кусочка, кристаллов и измельченных кристаллов) в упаковке белого кускового сахара</t>
  </si>
  <si>
    <t>Массовая доля фосфорсодержащих веществ</t>
  </si>
  <si>
    <t>Определение миграции вредных веществ в водные модельные среды из упаковок для пищевых продуктов: за одну модельную среду</t>
  </si>
  <si>
    <t>Анализ плодоовощной продукции, ягод, сухофруктов и соковой продукции:</t>
  </si>
  <si>
    <t>Определение активности уреазы ионометрическим методом</t>
  </si>
  <si>
    <t>экстрактивность в пересчете на асов.</t>
  </si>
  <si>
    <t>до 100 шт.</t>
  </si>
  <si>
    <t>от 101 до 500 шт.</t>
  </si>
  <si>
    <t>от 501до 1000 шт.</t>
  </si>
  <si>
    <t>Вирусная геморрагическая болезнь кроликов (ВГБК)</t>
  </si>
  <si>
    <t>флуорометрический метод</t>
  </si>
  <si>
    <t>Лабораторная проверка качества пестицидных препаратов: определение содержания одного действующего вещества в препарате</t>
  </si>
  <si>
    <t xml:space="preserve">определение содержания подвижных форм тяжелых металлов (Сu, Zn, Pb,Cd) вольтамперметрическим методом  </t>
  </si>
  <si>
    <t xml:space="preserve">определение содержания валового содержания тяжелых металлов (Сu, Zn, Pb,Cd  ) вольтамперметрическим методом  </t>
  </si>
  <si>
    <t>определение содержания валового содержания тяжелых металлов (Сu, Zn, Pb,Cd  ) вольтамперметрическим методом  от 5 до 10 проб</t>
  </si>
  <si>
    <t>определение содержания валового содержания тяжелых металлов (Сu, Zn, Pb,Cd  ) вольтамперметрическим методом  свыше 10 проб</t>
  </si>
  <si>
    <t>Определение валового содержания мышьяка вольтамперметрическим методом от 5 до 10 проб</t>
  </si>
  <si>
    <t>Определение валового содержания мышьяка вольтамперметрическим методом свыше 10 проб</t>
  </si>
  <si>
    <t>Определение рН солевой вытяжки в почве свыше 10 проб</t>
  </si>
  <si>
    <t>определение аммонийного азота</t>
  </si>
  <si>
    <t>Определение ХОС (ГХЦГ,ДДТ) метод газовой хроматографии  плодоовощная продукция</t>
  </si>
  <si>
    <t>Определение ХОС (ГХЦГ,ДДТ) метод газовой хроматографии  мясо и мясная продукция</t>
  </si>
  <si>
    <t>Определение ХОС (ГХЦГ,ДДТ) метод газовой хроматографии  корма и комбикорма</t>
  </si>
  <si>
    <t>Составление расчета ущерба причиненного почвам, как объекту окружающей среды    ( 100м2 )</t>
  </si>
  <si>
    <t>Определение массовой концентрации нитратов в воде (фотометрический метод)</t>
  </si>
  <si>
    <t>комплексонометрический</t>
  </si>
  <si>
    <t>Измерение рН в водах (потенциометрический метод)</t>
  </si>
  <si>
    <t>Определение растительных жиров в жировой фазе методом газовой хроматографии стеринов в молоке и молочных продуктах</t>
  </si>
  <si>
    <t>Определение ХОС (ГХЦГ,ДДТ) (метод газовой хроматографии) подтверждающий в молоке и молочной продукции</t>
  </si>
  <si>
    <t>Определение нитроимидазолов (метронидазола) в молоке, молочных продуктах, Яйцах, яичном порошке, мясе и мясных продуктах, Мясе и продуктах из мяса птицы, меде, рыбе, морепродуктах, продовольственном сырье</t>
  </si>
  <si>
    <t>Определение кокцидиостатиков в молоке, яйцах, яичном меланже, мясе и мясных продуктах, субпродуктов птицы, рыбе, комбикормах и продовольственном сырье</t>
  </si>
  <si>
    <t>Определение трансизомеров жирных кислот (метод газовой хроматографии) масло растительное, жир животных и продукты их переработки</t>
  </si>
  <si>
    <t>Определение гистамина методом ИФА (скрининг)     в рыбе</t>
  </si>
  <si>
    <t>Определение аминогликозидов (подтверждающий метод) в молоке, молочных продуктах, яйцах, яичном порошке, мясе и мясных продуктах, проктов из мяса птицы, меде, рыбе, морепродуктах, продовольственном сырье</t>
  </si>
  <si>
    <t>Определение ангельминтиков (подтверждающий метод) в рыбе, мясе, мясной продукции, молоке и молочных продуктах, яйцах</t>
  </si>
  <si>
    <t>Испытания или экспертиза в области безопасного обращения с пестицидами и агрохимикатами в части соблюдения регламентов применения пестицидов и агрохимикатов при производстве сельскохозяйственной продукции</t>
  </si>
  <si>
    <t>Исследования по определению авиламицина в мясе и мясных продуктах, субпродуктах</t>
  </si>
  <si>
    <t xml:space="preserve">Исследования по определению нитровина, нифурстирената, нитрофенолята в мясе и мясных продуктах, субпродуктах, яйцах и яичных продуктах, рыбе и рыбных продуктах, молоке и молочных продуктах, мёде </t>
  </si>
  <si>
    <t xml:space="preserve">Садовых, дачных участков </t>
  </si>
  <si>
    <t xml:space="preserve">Мясо и его субпродукты, полуфабрикаты мясные
(фарш и т.д.)  </t>
  </si>
  <si>
    <t xml:space="preserve">Туши и субпродуктов мелких животных (кролик, нутрия, барсук, ондатра, бобер ) и птиц </t>
  </si>
  <si>
    <t>Яйца, яичные продукты (яичный порошок, меланж)</t>
  </si>
  <si>
    <t>Определение на соду</t>
  </si>
  <si>
    <t>Спорообразующие мезофильные анаэробные и факультативно аэробные микроорганизмы группы B.cereus</t>
  </si>
  <si>
    <t>ПЦР исследования инфекционных заболеваний (смывы на наличие возбудителя COVID-19- коронавируса SARS-CO V-4 )</t>
  </si>
  <si>
    <t>Выявление вируса африканской чумы свиней (метод полимерной цепной реакции) от 2 до 4 проб</t>
  </si>
  <si>
    <t>Коэффициент понижения для производителей пищевой продукции в Забайкальском крае</t>
  </si>
  <si>
    <t>Определение массовой доли начинки (пельмени, вареники и т.п.)</t>
  </si>
  <si>
    <t>Определение массовой доли составных частей (консервы, пресервы)</t>
  </si>
  <si>
    <t>Достаточность термообработки</t>
  </si>
  <si>
    <t>Споры сульфитредуцирующих клостридий</t>
  </si>
  <si>
    <t xml:space="preserve">Бакисследование молока коров на мастит (бактерии группы кишечной палочки, псевдомонас-аэругиноза, стафилококк, стрептококк, нокардия) с определением чувствительности выделенного возбудителя к антибактериальным препаратам </t>
  </si>
  <si>
    <r>
      <t xml:space="preserve">Исследование смывов на санитарно-бактериологическое состояние объектов внешней среды (организации общественного питания, пищеблоки лечебных, детских, дошкольных и подросковых учреждений, торговые объекты и рынки, реализующие пищевую продукцию, предприятия пищевой промышленности, объекты по предоставлению гостиничных, бытовых, социальных услуг, услуг в области культуры, спорта, организации досуга, развлечений, продаже товаров производственно-технического назначения для личных и бытовых нужд), (смывы с рук, оборудования, инструментов, санитарной одежды и т.д.), </t>
    </r>
    <r>
      <rPr>
        <i/>
        <sz val="12"/>
        <rFont val="Times New Roman"/>
        <family val="1"/>
        <charset val="204"/>
      </rPr>
      <t>в том числе:</t>
    </r>
  </si>
  <si>
    <t>* Исследование смывов на St. Aureus</t>
  </si>
  <si>
    <t xml:space="preserve">* C.Perfringens </t>
  </si>
  <si>
    <t>Псевдомоноз аэругиноза Ps.aeruginosa</t>
  </si>
  <si>
    <t>Определение массовой доли белка по Къельдалю</t>
  </si>
  <si>
    <r>
      <t xml:space="preserve">Исследование на паразитарную чистоту </t>
    </r>
    <r>
      <rPr>
        <i/>
        <sz val="12"/>
        <rFont val="Times New Roman"/>
        <family val="1"/>
        <charset val="204"/>
      </rPr>
      <t>пищевой продукции</t>
    </r>
    <r>
      <rPr>
        <sz val="12"/>
        <rFont val="Times New Roman"/>
        <family val="1"/>
        <charset val="204"/>
      </rPr>
      <t>:  плодовоовощная, плодово-ягодная и растительная продукция, свежевыжатые соки</t>
    </r>
  </si>
  <si>
    <t>Хлорорганические пестициды - ДДТ и его метаболиты</t>
  </si>
  <si>
    <t>Хлорорганические пестициды - ГХЦГ (α, β, γ-изомеры)</t>
  </si>
  <si>
    <t>Определение нитрозаминов в пищевых продуктах и продовольственном сырье методом ВЭЖХ</t>
  </si>
  <si>
    <t>ИК спектрометрический</t>
  </si>
  <si>
    <t>Определение удельной активности цезия-137 экспресс методом спектрометрическим, на гамма-анализаторе:</t>
  </si>
  <si>
    <t xml:space="preserve">Проведение измерений микроклимата производственных помещений (температура воздуха, относительная влажность) </t>
  </si>
  <si>
    <t>Определение удельной активности цезия-134 экспресс методом спектрометрическим, на гамма-анализаторе: в пищевой продукции за одно исследование</t>
  </si>
  <si>
    <t>Приготовление 1% Дефинил Амина</t>
  </si>
  <si>
    <t xml:space="preserve">ед. </t>
  </si>
  <si>
    <t>Хлорорганические пестициды - ДДТ и его метаболиты, ГХЦГ (α, β, γ-изомеры) в побочных продуктах животноводства (ППЖ)</t>
  </si>
  <si>
    <t>Показатели безопасности продукции животного происхождения</t>
  </si>
  <si>
    <t>ВЭЖХ МС</t>
  </si>
  <si>
    <t>ГХ МС</t>
  </si>
  <si>
    <t>Проведение комплекса испытаний пищевой продукции в рамках производственного контроля: Мясо (все виды убойных животных) охлажденное в отрубах (бескостное и на кости) упакованное под вакуумом (КМАФАнМ, БГКП, сальмонеллы, листерии, СРК дрожжи классическими методами, левомицетин, тетрациклин, бацитрацин, ГХЦГ, ДДТ) 1 раз в квартал</t>
  </si>
  <si>
    <t>Проведение комплекса испытаний пищевой продукции в рамках производственного контроля: Мясо (все виды убойных животных) охлажденное в отрубах (бескостное и на кости) упакованное под вакуумом (КМАФАнМ, БГКП, сальмонеллы, листерии, СРК дрожжи классическими методами, левомицетин, тетрациклин, бацитрацин, ГХЦГ, ДДТ, свинец, мышьяк, кадмий, ртуть) 2 раза в год</t>
  </si>
  <si>
    <t>Проведение комплекса испытаний пищевой продукции в рамках производственного контроля: Жир-сырец (все виды убойных животных) охлажденный и замороженный. Шпик свиной охлажденный и замороженный (КМАФАнМ, БГКП (колиформы), сальмонеллы, листерии классическими методами, ГХЦГ, ДДТ, свинец, мышьяк, кадмий, ртуть, левомицетин, тетрациклин, бацитрацин) 2 раза в год</t>
  </si>
  <si>
    <t>Проведение комплекса испытаний пищевой продукции в рамках производственного контроля: Субпродукты убойных животных охлажденные, замороженные, шкурка свиная (сальмонеллы, листерии классическими методами, левомицетин, тетрациклин, бацитрацин) 1 раз в квартал</t>
  </si>
  <si>
    <t>Проведение комплекса испытаний пищевой продукции в рамках производственного контроля: Субпродукты убойных животных охлажденные, замороженные, шкурка свиная (сальмонеллы, листерии классическими методами, левомицетин, тетрациклин, бацитрацин, ГХЦГ, ДДТ, свинец, мышьяк, кадмий, ртуть) 2 раза в год</t>
  </si>
  <si>
    <t>Проведение комплекса испытаний пищевой продукции в рамках производственного контроля: Готовая продукция. Полуфабрикаты замороженные. Полуфабрикаты мясные (мясосодержащие) полуфабрикаты из мяса птицы рубленные в тесте, замороженные. Полуфабрикаты хлебобулочные с начинкой замороженные. Вареники (КМАФАнМ, БГКП, сальмонелла, листерия, плесени классическим методом, свинец, мышьяк, кадмий, ртуть, левомицетин, тетрациклин, бацитрацин) 1 раз в квартал</t>
  </si>
  <si>
    <t>Проведение комплекса испытаний пищевой продукции в рамках производственного контроля: Готовая продукция. Полуфабрикаты замороженные. Полуфабрикаты мясные (мясосодержащие) полуфабрикаты из мяса птицы рубленные в тесте, замороженные. Полуфабрикаты хлебобулочные с начинкой замороженные. Вареники (КМАФАнМ, БГКП, сальмонелла, листерия, плесени классическим методом, свинец, мышьяк, кадмий, ртуть, ГХЦГ, ДДТ, левомицетин, тетрациклин, бацитрацин) 2 раза в год</t>
  </si>
  <si>
    <t>Проведение комплекса испытаний пищевой продукции в рамках производственного контроля: Готовая продукция. Полуфабрикаты мясные и мясосодержащие (в том числе из мяса птицы) охлажденные, рубленные, формованные из мяса птицы непанированные, охлажденные, замороженные. Полуфабрикаты мясные и мясокостные (порционные, крупнокусковые, мелкокусковые) охлажденные в том числе маринованные. Фарш мясной охлажденный. (КМАФАнМ, БГКП, сальмонелла, листерия классическим методом, свинец, мышьяк, кадмий, ртуть, левомицетин, тетрациклин, бацитрацин 1 раз в квартал</t>
  </si>
  <si>
    <t>Проведение комплекса испытаний пищевой продукции в рамках производственного контроля: Мясо охлажденное в отрубах упакованное под вакуумом (КМАФАнМ, БГКП, сальмонеллы, листерии, СРК дрожжи классическими методами, левомицетин, тетрациклин, бацитрацин, свинец, мышьяк, кадмий, ртуть) 1 раз в квартал</t>
  </si>
  <si>
    <t>Проведение комплекса испытаний пищевой продукции в рамках производственного контроля: Готовая продукция. Полуфабрикаты мясные и мясосодержащие (в том числе из мяса птицы) охлажденные, рубленные, формованные из мяса птицы непанированные, охлажденные, замороженные. Полуфабрикаты мясные и мясокостные (порционные, крупнокусковые, мелкокусковые) охлажденные в том числе маринованные. Фарш мясной охлажденный. (КМАФАнМ, БГКП, сальмонелла, листерия классическим методом, свинец, мышьяк, кадмий,ртуть,ГХЦГ, ДДТ, левомицетин, тетрациклин, бацитрацин 2 раза в год</t>
  </si>
  <si>
    <t>Проведение комплекса испытаний пищевой продукции в рамках производственного контроля: Готовая продукция. Колбасные изделия и продукты из мяса, мяса птицы. Изделия колбасные вареные из мяса птицы. Изделия колбасные мясные (мясосодержащие) вареные. Продукты из мяса и мяса птицы вареные (ветчины). Колбасные изделия из термически обработанных ингридиентов (все виды продуктивных животных), паштеты (  КМАФАнМ,  БГКП,  Сульфитредуцирующие клостридии,  S.aureus,  сальмонеллы,  Listeria monocytogenes,  свинец, мышьяк, кадмий, ртуть) 1 раз в квартал</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</si>
  <si>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Колбасные изделия мясные (мясосодержащие) варено-копченые. Колбасы варено-копченые из мяса птицы. Колбасные изделия мясные (мясосодержащие) полукопченые. Колбасы полукопченые из мяса птицы (БГКП, Сульфитредуцирующие клостридии, S.aureus, сальмонеллы, Listeria monocytogenes, свинец, мышьяк, кадмий, ртуть, ГХЦГ, ДДТ, левомицетин, тетрациклиновая группа, бацитрацин, Бенз(а)пирен, Нитрозаминов, ГМО) 2 раза в год</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</si>
  <si>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Тушки и части тушек птицы и изделия запеченные, варено-копченые, копчено-вареные, копченые. Продукты из свинины, говядины, конины и баранины вареные, копчено-вареные, копчено-запеченные. (КМАФАнМ, БГКП, Сульфитредуцирующие клостридии, S.aureus, сальмонеллы, Listeria monocytogenes, свинец, мышьяк, кадмий, ртуть, ГХЦГ, ДДТ, левомицетин, тетрациклиновая группа, бацитрацин, Бенз(а)пирен, Нитрозоамины, ГМО) 2 раза в год</t>
  </si>
  <si>
    <t>Проведение комплекса испытаний пищевой продукции в рамках производственного контроля: Готовая продукция. Колбасные изделия и продукты из мяса и мяса птицы. Тушки и части тушек птицы и изделия запеченные, варено-копченые, копчено-вареные, копченые. Продукты из свинины, говядины, конины и баранины вареные, копчено-вареные, копчено-запеченные. (КМАФАнМ, БГКП, Сульфитредуцирующие клостридии, S.aureus, сальмонеллы, Listeria monocytogenes, свинец, мышьяк, кадмий, ртуть, Бенз(а)пирен, Нитрозоамины) 1 раз в квартал</t>
  </si>
  <si>
    <t>Проведение комплекса испытаний пищевой продукции в рамках производственного контроля: Готовая продукция. Колбасные изделия и продукты из мяса. Продукты из шпика свиного соленые (КМАФАнМ, БГКП, S.aureus, сальмонеллы, Listeria monocytogenes, свинец, мышьяк, кадмий, ртуть) 1 раз в квартал</t>
  </si>
  <si>
    <t>Проведение комплекса испытаний пищевой продукции в рамках производственного контроля  продукции и сырья по показателям безопасности (ртуть, свинец, кадмий, мышьяк, хлорорганические пестициды, радионуклиды (цезий))</t>
  </si>
  <si>
    <t>Проведение комплексных испытаний в рамках производственного контроля продукции и сырья по показателям безопасности  (ртуть, свинец, кадмий, мышьяк, тетрациклины, Амфениколы, бацитрацин)</t>
  </si>
  <si>
    <t>Исследование составных частей в консервах овощных, масса нетто и объема (весовой)</t>
  </si>
  <si>
    <t>Определение массовой доли белковых веществ методом Къельдаля в продуктах переработки яиц</t>
  </si>
  <si>
    <t>Проведение обследования земель сельхоз назначения на засоренность До 1 га</t>
  </si>
  <si>
    <r>
      <t xml:space="preserve">Проведение ветеринарного осмотра и отбор проб от партии сырья растительного происхождения  объемом от 100 тонн с проведением осмотра транспортного средства (на территории </t>
    </r>
    <r>
      <rPr>
        <b/>
        <sz val="12"/>
        <rFont val="Times New Roman"/>
        <family val="1"/>
        <charset val="204"/>
      </rPr>
      <t>Волгоградской области</t>
    </r>
    <r>
      <rPr>
        <sz val="12"/>
        <rFont val="Times New Roman"/>
        <family val="1"/>
        <charset val="204"/>
      </rPr>
      <t>)</t>
    </r>
  </si>
  <si>
    <t>мес.</t>
  </si>
  <si>
    <t>Оказание информационно-консультационных услуг в онлайн-формате</t>
  </si>
  <si>
    <t>Комплексная диагностика возбудителей бактериальных заболеваний животных: бруцеллёз методом РБП при доставке 10 и более проб</t>
  </si>
  <si>
    <t>Диагностика возбудителей бактериальных заболеваний животных: бруцеллёз методом РИД при доставке 10 и более проб</t>
  </si>
  <si>
    <t>Диагностика возбудителей бактериальных заболеваний животных:  туберкулез бактериологическим методом</t>
  </si>
  <si>
    <t>Диагностика возбудителей бактериальных заболеваний животных:  туберкулез бактериологическим методом при доставке от 5 до 9 проб</t>
  </si>
  <si>
    <t>Диагностика возбудителей бактериальных заболеваний животных:  туберкулез бактериологическим методом при доставке 10 и более проб</t>
  </si>
  <si>
    <t>Диагностика возбудителей бактериальных заболеваний животных:  туберкулез бактериологическим методом при доставке 100 и более проб</t>
  </si>
  <si>
    <t>Диагностика возбудителей бактериальных заболеваний животных: Микоплазмоз (M. Synoviae) методом ПЦР</t>
  </si>
  <si>
    <t>Диагностика возбудителей бактериальных заболеваний животных: Микоплазмоз (M. Synoviae) методом ПЦР при доставке от 5 до 9 проб</t>
  </si>
  <si>
    <t>Диагностика возбудителей бактериальных заболеваний животных: Микоплазмоз (M. Synoviae) методом ПЦР при доставке 10 и более проб №1.9.1-к-10</t>
  </si>
  <si>
    <t>Диагностика возбудителей бактериальных заболеваний животных: Микоплазмоз (M. Synoviae) методом ПЦР при доставке 100 и более проб</t>
  </si>
  <si>
    <t>Диагностика возбудителей вирусных заболеваний животных: Грипп птиц (H5/H7/H9)  птиц методом ПЦР</t>
  </si>
  <si>
    <t>Диагностика возбудителей вирусных заболеваний животных: Грипп птиц (H5/H7/H9)  птиц методом ПЦР при доставке от 5 до 9 проб</t>
  </si>
  <si>
    <t>Диагностика возбудителей вирусных заболеваний животных: Грипп птиц (H5/H7/H9)  птиц методом ПЦР при доставке 10 и более проб</t>
  </si>
  <si>
    <t>Диагностика возбудителей вирусных заболеваний животных: Грипп птиц (H5/H7/H9)  птиц методом ПЦР при доставке 100 и более проб</t>
  </si>
  <si>
    <t>Диагностика возбудителей вирусных заболеваний животных: Репродуктивно-респираторный синдром свиней методом ПЦР</t>
  </si>
  <si>
    <t>Диагностика возбудителей вирусных заболеваний животных: Репродуктивно-респираторный синдром свиней методом ПЦР при доставке от 5 до 9 проб</t>
  </si>
  <si>
    <t>Диагностика возбудителей вирусных заболеваний животных: Репродуктивно-респираторный синдром свиней методом ПЦР при доставке 10 и более проб</t>
  </si>
  <si>
    <t>Диагностика возбудителей вирусных заболеваний животных: Репродуктивно-респираторный синдром свиней методом ПЦР при доставке 100 и более проб</t>
  </si>
  <si>
    <t>Диагностика возбудителей вирусных заболеваний животных: Лейкоз методом ПЦР</t>
  </si>
  <si>
    <t>Диагностика возбудителей вирусных заболеваний животных: Лейкоз методом ПЦР при доставке от 5 до 9 проб</t>
  </si>
  <si>
    <t>Диагностика возбудителей вирусных заболеваний животных: Лейкоз методом ПЦР при доставке 10 и более проб</t>
  </si>
  <si>
    <t>Диагностика возбудителей вирусных заболеваний животных: Лейкоз методом ПЦР при доставке 100 и более проб</t>
  </si>
  <si>
    <t>Диагностика возбудителей вирусных заболеваний животных: Инфекционный ларингит кур методом ПЦР</t>
  </si>
  <si>
    <t>Диагностика возбудителей вирусных заболеваний животных: Инфекционный ларингит кур методом ПЦР при доставке от 5 до 9 проб</t>
  </si>
  <si>
    <t>Диагностика возбудителей вирусных заболеваний животных: Инфекционный ларингит кур методом ПЦР при доставке 10 и более проб</t>
  </si>
  <si>
    <t>Диагностика возбудителей вирусных заболеваний животных: Инфекционный ларингит кур методом ПЦР при доставке 100 и более проб</t>
  </si>
  <si>
    <t>Диагностика возбудителей вирусных заболеваний животных: Инфекционный ринотрахеит методом ПЦР</t>
  </si>
  <si>
    <t>Диагностика возбудителей вирусных заболеваний животных: Инфекционный ринотрахеит методом ПЦР при доставке от 5 до 9 проб</t>
  </si>
  <si>
    <t>Диагностика возбудителей вирусных заболеваний животных: Инфекционный ринотрахеит методом ПЦР при доставке от 10 и более проб</t>
  </si>
  <si>
    <t>Диагностика возбудителей вирусных заболеваний животных: Инфекционный ринотрахеит методом ПЦР при доставке от 100 и более проб</t>
  </si>
  <si>
    <t>Диагностика возбудителей вирусных заболеваний животных: Инфекционный ринотрахеит методом РНГА</t>
  </si>
  <si>
    <t>Диагностика возбудителей вирусных заболеваний животных: Инфекционный ринотрахеит методом РНГА при доставке от 5 до 9 проб</t>
  </si>
  <si>
    <t>Диагностика возбудителей вирусных заболеваний животных: Инфекционный ринотрахеит методом РНГА при доставке 10 и более проб</t>
  </si>
  <si>
    <t>Диагностика возбудителей вирусных заболеваний животных: Инфекционный ринотрахеит методом РНГА при доставке 100 и более проб</t>
  </si>
  <si>
    <t>Диагностика возбудителей вирусных заболеваний животных:   Инфекционный ринотрахеит методом ИФА</t>
  </si>
  <si>
    <t>Диагностика возбудителей вирусных заболеваний животных:   Инфекционный ринотрахеит методом ИФА при доставке от 5 до 9 проб</t>
  </si>
  <si>
    <t>Диагностика возбудителей вирусных заболеваний животных:   Инфекционный ринотрахеит методом ИФА при доставке 10 и более проб</t>
  </si>
  <si>
    <t>Диагностика возбудителей вирусных заболеваний животных:   Инфекционный ринотрахеит методом ИФА при доставке 100 и более проб</t>
  </si>
  <si>
    <t>Диагностика возбудителей вирусных заболеваний животных: Трансмиссивный гастроэнтерит методом ПЦР</t>
  </si>
  <si>
    <t>Диагностика возбудителей вирусных заболеваний животных: Трансмиссивный гастроэнтерит методом ПЦР при доставке от 5 до 9 проб</t>
  </si>
  <si>
    <t>Диагностика возбудителей вирусных заболеваний животных: Трансмиссивный гастроэнтерит методом ПЦР при доставке 10 и более проб</t>
  </si>
  <si>
    <t>Диагностика возбудителей вирусных заболеваний животных: Трансмиссивный гастроэнтерит методом ПЦР при доставке 100 и более проб</t>
  </si>
  <si>
    <t>Диагностика возбудителей вирусных заболеваний животных: Оспа овец и коз методом ПЦР</t>
  </si>
  <si>
    <t>Диагностика возбудителей вирусных заболеваний животных: Оспа овец и коз методом ПЦР при доставке от 5 до 9 проб</t>
  </si>
  <si>
    <t>Диагностика возбудителей вирусных заболеваний животных: Оспа овец и коз методом ПЦР при доставке 10 и более проб</t>
  </si>
  <si>
    <t>Диагностика возбудителей вирусных заболеваний животных: Оспа овец и коз методом ПЦР при доставке 100 и более проб</t>
  </si>
  <si>
    <t>Диагностика возбудителей вирусных заболеваний животных: Нодулярный дерматит методом ПЦР</t>
  </si>
  <si>
    <t>Диагностика возбудителей вирусных заболеваний животных: Нодулярный дерматит методом ПЦР при доставке от 5 до 9 проб</t>
  </si>
  <si>
    <t>Диагностика возбудителей вирусных заболеваний животных: Нодулярный дерматит методом ПЦР при доставке 10 и более проб</t>
  </si>
  <si>
    <t>Диагностика возбудителей вирусных заболеваний животных: Нодулярный дерматит методом ПЦР при доставке 100 и более проб</t>
  </si>
  <si>
    <t>Диагностика возбудителей вирусных заболеваний животных: Парвовируса болезнь свиней методом ПЦР</t>
  </si>
  <si>
    <t>Диагностика возбудителей вирусных заболеваний животных: Чума плотоядных методом ПЦР</t>
  </si>
  <si>
    <t>Диагностика возбудителей вирусных заболеваний животных: Чума плотоядных методом ПЦР при доставке от 5 до 9 проб</t>
  </si>
  <si>
    <t>Диагностика возбудителей вирусных заболеваний животных: Чума плотоядных методом ПЦР при доставке 10 и более проб</t>
  </si>
  <si>
    <t>Пункты 15.1.8 и 15.1.9 применяются с полным перечнем исследований подпунктов (исключение исследований из комплексной расценки не допускается).</t>
  </si>
  <si>
    <t>Диагностика возбудителей бактериальных заболеваний животных: Боррелиоз метод ПЦР при доставке от 10 и более проб</t>
  </si>
  <si>
    <t>Остаточное содержание Пестицидидов (МУ А-1/087, МУ А-1/043)</t>
  </si>
  <si>
    <t xml:space="preserve">Определение массовой концентрации взвешенных веществ гравиметрическим методом </t>
  </si>
  <si>
    <t xml:space="preserve">Определение в воде токсичных элементов </t>
  </si>
  <si>
    <t>Подтверждающий (Атомно- абсорбционная спектрометрия с электротермической  атомизацией )</t>
  </si>
  <si>
    <t>Атомно- абсорбционная спектрометрия с электротермической  атомизацией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</si>
</sst>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 _₽_-;\-* #,##0.00\ _₽_-;_-* &quot;-&quot;??\ _₽_-;_-@_-"/>
    <numFmt numFmtId="164" formatCode="0.0000"/>
  </numFmts>
  <fonts count="54"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b/>
      <sz val="11"/>
      <color theme="1"/>
      <name val="Calibri"/>
      <family val="2"/>
      <charset val="204"/>
      <scheme val="minor"/>
    </font>
    <font>
      <sz val="12"/>
      <color theme="1"/>
      <name val="Times New Roman"/>
      <family val="1"/>
      <charset val="204"/>
    </font>
    <font>
      <b/>
      <sz val="12"/>
      <color theme="1"/>
      <name val="Times New Roman"/>
      <family val="1"/>
      <charset val="204"/>
    </font>
    <font>
      <b/>
      <sz val="12"/>
      <color theme="0" tint="-0.249977111117893"/>
      <name val="Times New Roman"/>
      <family val="1"/>
      <charset val="204"/>
    </font>
    <font>
      <b/>
      <sz val="8"/>
      <color theme="0" tint="-0.249977111117893"/>
      <name val="Times New Roman"/>
      <family val="1"/>
      <charset val="204"/>
    </font>
    <font>
      <b/>
      <sz val="11"/>
      <color theme="1"/>
      <name val="Times New Roman"/>
      <family val="1"/>
      <charset val="204"/>
    </font>
    <font>
      <sz val="12"/>
      <color theme="0" tint="-0.249977111117893"/>
      <name val="Times New Roman"/>
      <family val="1"/>
      <charset val="204"/>
    </font>
    <font>
      <sz val="11"/>
      <color theme="0" tint="-0.249977111117893"/>
      <name val="Times New Roman"/>
      <family val="1"/>
      <charset val="204"/>
    </font>
    <font>
      <sz val="11"/>
      <color theme="1"/>
      <name val="Times New Roman"/>
      <family val="1"/>
      <charset val="204"/>
    </font>
    <font>
      <sz val="11"/>
      <color theme="0" tint="-0.249977111117893"/>
      <name val="Calibri"/>
      <family val="2"/>
      <scheme val="minor"/>
    </font>
    <font>
      <sz val="12"/>
      <name val="Times New Roman"/>
      <family val="1"/>
      <charset val="204"/>
    </font>
    <font>
      <b/>
      <sz val="12"/>
      <name val="Times New Roman"/>
      <family val="1"/>
      <charset val="204"/>
    </font>
    <font>
      <sz val="11"/>
      <name val="Times New Roman"/>
      <family val="1"/>
      <charset val="204"/>
    </font>
    <font>
      <b/>
      <sz val="10"/>
      <color theme="0" tint="-0.249977111117893"/>
      <name val="Times New Roman"/>
      <family val="1"/>
      <charset val="204"/>
    </font>
    <font>
      <sz val="11"/>
      <name val="Calibri"/>
      <family val="2"/>
      <scheme val="minor"/>
    </font>
    <font>
      <sz val="10"/>
      <color indexed="81"/>
      <name val="Times New Roman"/>
      <family val="1"/>
      <charset val="204"/>
    </font>
    <font>
      <sz val="12"/>
      <color rgb="FFFF0000"/>
      <name val="Times New Roman"/>
      <family val="1"/>
      <charset val="204"/>
    </font>
    <font>
      <i/>
      <sz val="12"/>
      <color theme="1"/>
      <name val="Times New Roman"/>
      <family val="1"/>
      <charset val="204"/>
    </font>
    <font>
      <b/>
      <u/>
      <sz val="12"/>
      <color theme="1"/>
      <name val="Times New Roman"/>
      <family val="1"/>
      <charset val="204"/>
    </font>
    <font>
      <sz val="10"/>
      <name val="Arial"/>
      <family val="2"/>
      <charset val="204"/>
    </font>
    <font>
      <i/>
      <sz val="12"/>
      <name val="Times New Roman"/>
      <family val="1"/>
      <charset val="204"/>
    </font>
    <font>
      <b/>
      <sz val="9"/>
      <color indexed="81"/>
      <name val="Tahoma"/>
      <family val="2"/>
      <charset val="204"/>
    </font>
    <font>
      <sz val="9"/>
      <color indexed="81"/>
      <name val="Tahoma"/>
      <family val="2"/>
      <charset val="204"/>
    </font>
    <font>
      <b/>
      <sz val="14"/>
      <name val="Times New Roman"/>
      <family val="1"/>
      <charset val="204"/>
    </font>
    <font>
      <b/>
      <sz val="11"/>
      <name val="Times New Roman"/>
      <family val="1"/>
      <charset val="204"/>
    </font>
    <font>
      <sz val="10"/>
      <name val="Arial Cyr"/>
      <family val="2"/>
      <charset val="204"/>
    </font>
    <font>
      <sz val="10"/>
      <color theme="1"/>
      <name val="Arial Cyr"/>
      <charset val="204"/>
    </font>
    <font>
      <sz val="10"/>
      <name val="Tahoma"/>
      <family val="2"/>
      <charset val="204"/>
    </font>
    <font>
      <b/>
      <i/>
      <sz val="12"/>
      <name val="Times New Roman"/>
      <family val="1"/>
      <charset val="204"/>
    </font>
    <font>
      <sz val="12"/>
      <name val="Calibri"/>
      <family val="2"/>
      <charset val="204"/>
    </font>
    <font>
      <b/>
      <vertAlign val="superscript"/>
      <sz val="12"/>
      <name val="Times New Roman"/>
      <family val="1"/>
      <charset val="204"/>
    </font>
    <font>
      <strike/>
      <sz val="12"/>
      <name val="Times New Roman"/>
      <family val="1"/>
      <charset val="204"/>
    </font>
    <font>
      <sz val="8"/>
      <name val="Arial"/>
      <family val="2"/>
      <charset val="204"/>
    </font>
    <font>
      <sz val="14"/>
      <name val="Times New Roman"/>
      <family val="1"/>
      <charset val="204"/>
    </font>
    <font>
      <i/>
      <sz val="12"/>
      <color rgb="FFC00000"/>
      <name val="Times New Roman"/>
      <family val="1"/>
      <charset val="204"/>
    </font>
    <font>
      <sz val="12"/>
      <color theme="0"/>
      <name val="Times New Roman"/>
      <family val="1"/>
      <charset val="204"/>
    </font>
    <font>
      <b/>
      <sz val="12"/>
      <color theme="0"/>
      <name val="Times New Roman"/>
      <family val="1"/>
      <charset val="204"/>
    </font>
    <font>
      <i/>
      <sz val="12"/>
      <color theme="9" tint="-0.249977111117893"/>
      <name val="Times New Roman"/>
      <family val="1"/>
      <charset val="204"/>
    </font>
    <font>
      <i/>
      <sz val="12"/>
      <color theme="0"/>
      <name val="Times New Roman"/>
      <family val="1"/>
      <charset val="204"/>
    </font>
    <font>
      <sz val="11"/>
      <color theme="0"/>
      <name val="Times New Roman"/>
      <family val="1"/>
      <charset val="204"/>
    </font>
    <font>
      <sz val="8"/>
      <name val="Arial"/>
      <family val="2"/>
    </font>
    <font>
      <b/>
      <sz val="11"/>
      <color theme="0"/>
      <name val="Times New Roman"/>
      <family val="1"/>
      <charset val="204"/>
    </font>
    <font>
      <b/>
      <i/>
      <sz val="12"/>
      <color theme="0"/>
      <name val="Times New Roman"/>
      <family val="1"/>
      <charset val="204"/>
    </font>
    <font>
      <sz val="12"/>
      <color theme="9" tint="-0.249977111117893"/>
      <name val="Times New Roman"/>
      <family val="1"/>
      <charset val="204"/>
    </font>
    <font>
      <i/>
      <sz val="14"/>
      <color theme="9" tint="-0.249977111117893"/>
      <name val="Times New Roman"/>
      <family val="1"/>
      <charset val="204"/>
    </font>
    <font>
      <sz val="14"/>
      <color theme="1"/>
      <name val="Times New Roman"/>
      <family val="1"/>
      <charset val="204"/>
    </font>
    <font>
      <b/>
      <sz val="14"/>
      <color theme="1"/>
      <name val="Times New Roman"/>
      <family val="1"/>
      <charset val="204"/>
    </font>
    <font>
      <i/>
      <sz val="14"/>
      <color rgb="FFC00000"/>
      <name val="Times New Roman"/>
      <family val="1"/>
      <charset val="204"/>
    </font>
    <font>
      <sz val="14"/>
      <color theme="9" tint="-0.249977111117893"/>
      <name val="Times New Roman"/>
      <family val="1"/>
      <charset val="204"/>
    </font>
    <font>
      <sz val="11"/>
      <name val="Calibri"/>
      <family val="2"/>
      <charset val="204"/>
      <scheme val="minor"/>
    </font>
  </fonts>
  <fills count="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rgb="FFFFCCCC"/>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s>
  <cellStyleXfs count="12">
    <xf numFmtId="0" fontId="0" fillId="0" borderId="0"/>
    <xf numFmtId="43" fontId="3" fillId="0" borderId="0" applyFont="0" applyFill="0" applyBorder="0" applyAlignment="0" applyProtection="0"/>
    <xf numFmtId="0" fontId="23" fillId="0" borderId="0"/>
    <xf numFmtId="0" fontId="2" fillId="0" borderId="0"/>
    <xf numFmtId="0" fontId="29" fillId="0" borderId="0"/>
    <xf numFmtId="0" fontId="1" fillId="0" borderId="0"/>
    <xf numFmtId="0" fontId="31" fillId="0" borderId="0"/>
    <xf numFmtId="0" fontId="1" fillId="0" borderId="0"/>
    <xf numFmtId="0" fontId="29" fillId="0" borderId="0"/>
    <xf numFmtId="0" fontId="29" fillId="0" borderId="0"/>
    <xf numFmtId="0" fontId="36" fillId="0" borderId="0"/>
    <xf numFmtId="0" fontId="44" fillId="0" borderId="0"/>
  </cellStyleXfs>
  <cellXfs count="592">
    <xf numFmtId="0" fontId="0" fillId="0" borderId="0" xfId="0"/>
    <xf numFmtId="0" fontId="5" fillId="0" borderId="0" xfId="0" applyFont="1" applyAlignment="1">
      <alignment vertical="center" wrapText="1"/>
    </xf>
    <xf numFmtId="0" fontId="5" fillId="0" borderId="0" xfId="0" applyFont="1" applyAlignment="1">
      <alignment horizontal="right" vertical="center" wrapText="1"/>
    </xf>
    <xf numFmtId="0" fontId="5" fillId="0" borderId="0" xfId="0" applyFont="1"/>
    <xf numFmtId="0" fontId="6" fillId="0" borderId="0" xfId="0" applyFont="1" applyAlignment="1">
      <alignment wrapText="1"/>
    </xf>
    <xf numFmtId="0" fontId="6" fillId="0" borderId="0" xfId="0" applyFont="1" applyAlignment="1">
      <alignment horizontal="center" wrapText="1"/>
    </xf>
    <xf numFmtId="0" fontId="7" fillId="0" borderId="1" xfId="0" applyFont="1" applyBorder="1" applyAlignment="1">
      <alignment horizontal="center" vertical="center" wrapText="1"/>
    </xf>
    <xf numFmtId="0" fontId="6" fillId="0" borderId="0" xfId="0" applyFont="1"/>
    <xf numFmtId="0" fontId="9" fillId="0" borderId="1" xfId="0" applyFont="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wrapText="1"/>
    </xf>
    <xf numFmtId="4" fontId="6" fillId="0" borderId="1" xfId="0" applyNumberFormat="1" applyFont="1" applyBorder="1" applyAlignment="1">
      <alignment horizontal="center" vertical="center"/>
    </xf>
    <xf numFmtId="0" fontId="10" fillId="0" borderId="1" xfId="0" applyFont="1" applyBorder="1" applyAlignment="1">
      <alignment horizontal="center" vertical="center"/>
    </xf>
    <xf numFmtId="0" fontId="6" fillId="0" borderId="1" xfId="0" applyFont="1" applyBorder="1" applyAlignment="1">
      <alignment wrapText="1"/>
    </xf>
    <xf numFmtId="4"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wrapText="1"/>
    </xf>
    <xf numFmtId="0" fontId="6" fillId="0" borderId="1" xfId="0" applyFont="1" applyBorder="1" applyAlignment="1"/>
    <xf numFmtId="0" fontId="12" fillId="0" borderId="0" xfId="0" applyFont="1" applyAlignment="1">
      <alignment horizontal="center" vertical="center"/>
    </xf>
    <xf numFmtId="0" fontId="9" fillId="0" borderId="0" xfId="0" applyFont="1" applyAlignment="1">
      <alignment wrapText="1"/>
    </xf>
    <xf numFmtId="0" fontId="12" fillId="0" borderId="0" xfId="0" applyFont="1"/>
    <xf numFmtId="0" fontId="11" fillId="0" borderId="0" xfId="0" applyFont="1"/>
    <xf numFmtId="0" fontId="12" fillId="0" borderId="0" xfId="0" applyFont="1" applyAlignment="1">
      <alignment vertical="center" wrapText="1"/>
    </xf>
    <xf numFmtId="0" fontId="12" fillId="0" borderId="0" xfId="0" applyFont="1" applyAlignment="1">
      <alignment wrapText="1"/>
    </xf>
    <xf numFmtId="0" fontId="10" fillId="0" borderId="0" xfId="0" applyFont="1" applyAlignment="1">
      <alignment horizontal="center" vertical="center"/>
    </xf>
    <xf numFmtId="0" fontId="5" fillId="0" borderId="0" xfId="0" applyFont="1" applyAlignment="1">
      <alignment horizontal="center" vertical="center"/>
    </xf>
    <xf numFmtId="0" fontId="7" fillId="0" borderId="1" xfId="0" applyFont="1" applyBorder="1" applyAlignment="1">
      <alignment horizontal="center"/>
    </xf>
    <xf numFmtId="0" fontId="10" fillId="0" borderId="1" xfId="0" applyFont="1" applyBorder="1" applyAlignment="1">
      <alignment horizontal="center"/>
    </xf>
    <xf numFmtId="2" fontId="5" fillId="0" borderId="0" xfId="0" applyNumberFormat="1" applyFont="1"/>
    <xf numFmtId="43" fontId="5" fillId="0" borderId="0" xfId="1" applyFont="1"/>
    <xf numFmtId="0" fontId="10" fillId="2" borderId="1" xfId="0" applyFont="1" applyFill="1" applyBorder="1" applyAlignment="1">
      <alignment horizontal="center" vertical="center"/>
    </xf>
    <xf numFmtId="0" fontId="5" fillId="2" borderId="1" xfId="0" applyFont="1" applyFill="1" applyBorder="1" applyAlignment="1">
      <alignment wrapText="1"/>
    </xf>
    <xf numFmtId="4" fontId="5" fillId="2" borderId="1" xfId="0" applyNumberFormat="1" applyFont="1" applyFill="1" applyBorder="1" applyAlignment="1">
      <alignment horizontal="center" vertical="center"/>
    </xf>
    <xf numFmtId="0" fontId="5" fillId="0" borderId="1" xfId="0" applyFont="1" applyBorder="1" applyAlignment="1">
      <alignment vertical="center" wrapText="1"/>
    </xf>
    <xf numFmtId="0" fontId="10" fillId="0" borderId="0" xfId="0" applyFont="1"/>
    <xf numFmtId="0" fontId="5" fillId="0" borderId="0" xfId="0" applyFont="1" applyAlignment="1">
      <alignment wrapText="1"/>
    </xf>
    <xf numFmtId="4" fontId="5" fillId="0" borderId="0" xfId="0" applyNumberFormat="1" applyFont="1"/>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0" fillId="0" borderId="0" xfId="0" applyAlignment="1"/>
    <xf numFmtId="0" fontId="4" fillId="0" borderId="0" xfId="0" applyFont="1"/>
    <xf numFmtId="0" fontId="5" fillId="0" borderId="1" xfId="0" applyFont="1" applyBorder="1" applyAlignment="1">
      <alignment horizontal="center" wrapText="1"/>
    </xf>
    <xf numFmtId="0" fontId="6" fillId="0" borderId="1" xfId="0" applyFont="1" applyBorder="1" applyAlignment="1">
      <alignment vertical="center"/>
    </xf>
    <xf numFmtId="0" fontId="5" fillId="0" borderId="1" xfId="0" applyFont="1" applyBorder="1" applyAlignment="1">
      <alignment vertical="center"/>
    </xf>
    <xf numFmtId="0" fontId="7" fillId="0" borderId="1" xfId="0" applyFont="1" applyBorder="1" applyAlignment="1">
      <alignment vertical="center" wrapText="1"/>
    </xf>
    <xf numFmtId="49" fontId="5" fillId="0" borderId="1" xfId="0" applyNumberFormat="1" applyFont="1" applyBorder="1" applyAlignment="1">
      <alignment horizontal="center" vertical="center"/>
    </xf>
    <xf numFmtId="49" fontId="6" fillId="0" borderId="1" xfId="0" applyNumberFormat="1" applyFont="1" applyBorder="1" applyAlignment="1">
      <alignment horizontal="center" vertical="center"/>
    </xf>
    <xf numFmtId="0" fontId="0" fillId="0" borderId="0" xfId="0" applyAlignment="1">
      <alignment vertical="center"/>
    </xf>
    <xf numFmtId="0" fontId="10"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vertical="center"/>
    </xf>
    <xf numFmtId="0" fontId="13" fillId="0" borderId="0" xfId="0" applyFont="1" applyAlignment="1">
      <alignment vertical="center"/>
    </xf>
    <xf numFmtId="0" fontId="0" fillId="0" borderId="0" xfId="0" applyAlignment="1">
      <alignment vertical="center" wrapText="1"/>
    </xf>
    <xf numFmtId="0" fontId="12" fillId="0" borderId="0" xfId="0" applyFont="1" applyAlignment="1">
      <alignment vertical="center"/>
    </xf>
    <xf numFmtId="0" fontId="9" fillId="0" borderId="0" xfId="0" applyFont="1" applyAlignment="1">
      <alignment vertical="center" wrapText="1"/>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horizontal="center" vertical="center"/>
    </xf>
    <xf numFmtId="49" fontId="5" fillId="0" borderId="0" xfId="0" applyNumberFormat="1" applyFont="1" applyAlignment="1">
      <alignment horizontal="center" vertical="center"/>
    </xf>
    <xf numFmtId="0" fontId="5" fillId="0" borderId="1" xfId="0" applyFont="1" applyBorder="1"/>
    <xf numFmtId="0" fontId="5" fillId="0" borderId="1" xfId="0" applyFont="1" applyBorder="1" applyAlignment="1">
      <alignment horizontal="center"/>
    </xf>
    <xf numFmtId="0" fontId="6" fillId="0" borderId="1" xfId="0" applyFont="1" applyBorder="1"/>
    <xf numFmtId="49" fontId="7" fillId="0" borderId="0" xfId="0" applyNumberFormat="1" applyFont="1" applyAlignment="1">
      <alignment horizontal="center"/>
    </xf>
    <xf numFmtId="49" fontId="10" fillId="0" borderId="0" xfId="0" applyNumberFormat="1" applyFont="1" applyAlignment="1">
      <alignment horizontal="center"/>
    </xf>
    <xf numFmtId="0" fontId="9" fillId="0" borderId="0" xfId="0" applyFont="1"/>
    <xf numFmtId="0" fontId="14" fillId="0" borderId="1" xfId="0" applyFont="1" applyBorder="1"/>
    <xf numFmtId="0" fontId="15" fillId="0" borderId="1" xfId="0" applyFont="1" applyBorder="1"/>
    <xf numFmtId="0" fontId="5" fillId="0" borderId="1" xfId="0" applyFont="1" applyBorder="1" applyAlignment="1">
      <alignment horizontal="left" vertical="center"/>
    </xf>
    <xf numFmtId="0" fontId="6" fillId="0" borderId="1" xfId="0" applyFont="1" applyBorder="1" applyAlignment="1">
      <alignment horizontal="left" vertical="center"/>
    </xf>
    <xf numFmtId="0" fontId="7" fillId="0" borderId="0" xfId="0" applyFont="1" applyBorder="1" applyAlignment="1">
      <alignment horizontal="center" vertical="center" wrapText="1"/>
    </xf>
    <xf numFmtId="16" fontId="10" fillId="0" borderId="0" xfId="0" applyNumberFormat="1" applyFont="1" applyAlignment="1">
      <alignment horizontal="center" vertical="center"/>
    </xf>
    <xf numFmtId="49" fontId="10" fillId="0" borderId="0" xfId="0" applyNumberFormat="1" applyFont="1" applyAlignment="1">
      <alignment horizontal="center" vertical="center"/>
    </xf>
    <xf numFmtId="0" fontId="5" fillId="0" borderId="1" xfId="0" applyFont="1" applyBorder="1" applyAlignment="1">
      <alignment horizontal="left" vertical="center" wrapText="1"/>
    </xf>
    <xf numFmtId="0" fontId="5" fillId="0" borderId="0" xfId="0" applyFont="1" applyAlignment="1">
      <alignment horizontal="right" vertical="top"/>
    </xf>
    <xf numFmtId="0" fontId="6" fillId="0" borderId="1" xfId="0" applyFont="1" applyFill="1" applyBorder="1" applyAlignment="1">
      <alignment horizontal="center" vertical="center" wrapText="1"/>
    </xf>
    <xf numFmtId="0" fontId="6" fillId="0" borderId="0" xfId="0" applyFont="1" applyFill="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xf numFmtId="0" fontId="5" fillId="4" borderId="1" xfId="0" applyFont="1" applyFill="1" applyBorder="1" applyAlignment="1">
      <alignment horizontal="center" vertical="center"/>
    </xf>
    <xf numFmtId="0" fontId="5" fillId="4" borderId="1" xfId="0" applyFont="1" applyFill="1" applyBorder="1"/>
    <xf numFmtId="0" fontId="5" fillId="0" borderId="1" xfId="0" applyFont="1" applyFill="1" applyBorder="1" applyAlignment="1">
      <alignment horizontal="center" vertical="center"/>
    </xf>
    <xf numFmtId="0" fontId="5" fillId="0" borderId="1" xfId="0" applyFont="1" applyFill="1" applyBorder="1"/>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0" xfId="0" applyFont="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4" fillId="0" borderId="1" xfId="0" applyFont="1" applyBorder="1" applyAlignment="1">
      <alignment horizontal="center" vertical="center"/>
    </xf>
    <xf numFmtId="0" fontId="16" fillId="0" borderId="0" xfId="0" applyFont="1" applyAlignment="1">
      <alignment horizontal="center" vertical="center"/>
    </xf>
    <xf numFmtId="0" fontId="14" fillId="0" borderId="0" xfId="0" applyFont="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center" vertical="center"/>
    </xf>
    <xf numFmtId="49" fontId="10" fillId="0" borderId="1" xfId="0" applyNumberFormat="1" applyFont="1" applyBorder="1" applyAlignment="1">
      <alignment horizontal="center" vertical="center"/>
    </xf>
    <xf numFmtId="0" fontId="11" fillId="0" borderId="0" xfId="0" applyFont="1" applyAlignment="1">
      <alignment horizontal="center" vertical="center"/>
    </xf>
    <xf numFmtId="0" fontId="7" fillId="0" borderId="0" xfId="0" applyFont="1" applyAlignment="1">
      <alignment wrapText="1"/>
    </xf>
    <xf numFmtId="0" fontId="15" fillId="0" borderId="1" xfId="0" applyFont="1" applyBorder="1" applyAlignment="1">
      <alignment horizontal="center"/>
    </xf>
    <xf numFmtId="0" fontId="14" fillId="0" borderId="1" xfId="0" applyFont="1" applyBorder="1" applyAlignment="1">
      <alignment horizontal="center"/>
    </xf>
    <xf numFmtId="0" fontId="14" fillId="0" borderId="0" xfId="0" applyFont="1"/>
    <xf numFmtId="49" fontId="7" fillId="0" borderId="1" xfId="0" applyNumberFormat="1" applyFont="1" applyBorder="1" applyAlignment="1">
      <alignment horizontal="center" vertical="center"/>
    </xf>
    <xf numFmtId="0" fontId="13" fillId="0" borderId="0" xfId="0" applyFont="1"/>
    <xf numFmtId="0" fontId="18" fillId="0" borderId="0" xfId="0" applyFont="1" applyAlignment="1">
      <alignment horizontal="center" vertical="center"/>
    </xf>
    <xf numFmtId="0" fontId="15" fillId="0" borderId="1" xfId="0" applyFont="1" applyBorder="1" applyAlignment="1">
      <alignment vertical="center" wrapText="1"/>
    </xf>
    <xf numFmtId="0" fontId="18" fillId="0" borderId="0" xfId="0" applyFont="1" applyAlignment="1">
      <alignment vertical="center"/>
    </xf>
    <xf numFmtId="0" fontId="16" fillId="0" borderId="0" xfId="0" applyFont="1" applyAlignment="1">
      <alignment horizontal="center" vertical="center" wrapText="1"/>
    </xf>
    <xf numFmtId="0" fontId="10" fillId="0" borderId="0" xfId="0" applyFont="1" applyAlignment="1">
      <alignment vertical="center"/>
    </xf>
    <xf numFmtId="0" fontId="10" fillId="0" borderId="0" xfId="0" applyFont="1" applyAlignment="1">
      <alignment horizontal="right" vertical="center" wrapText="1"/>
    </xf>
    <xf numFmtId="0" fontId="14" fillId="0" borderId="0" xfId="0" applyFont="1" applyAlignment="1">
      <alignment horizontal="right" vertical="top"/>
    </xf>
    <xf numFmtId="0" fontId="5" fillId="0" borderId="0" xfId="0" applyFont="1" applyAlignment="1">
      <alignment horizontal="center"/>
    </xf>
    <xf numFmtId="0" fontId="6" fillId="0" borderId="0" xfId="0" applyFont="1" applyAlignment="1">
      <alignment horizontal="left" vertical="center" wrapText="1"/>
    </xf>
    <xf numFmtId="0" fontId="5" fillId="0" borderId="0" xfId="0" applyFont="1" applyAlignment="1">
      <alignment horizontal="left" vertical="center" wrapText="1"/>
    </xf>
    <xf numFmtId="4" fontId="5" fillId="0" borderId="0" xfId="0" applyNumberFormat="1" applyFont="1" applyAlignment="1">
      <alignment horizontal="center" vertical="center"/>
    </xf>
    <xf numFmtId="0" fontId="6" fillId="0" borderId="1" xfId="0" applyFont="1" applyBorder="1" applyAlignment="1">
      <alignment horizontal="left" vertical="center" wrapText="1"/>
    </xf>
    <xf numFmtId="4" fontId="6" fillId="0" borderId="1" xfId="0" applyNumberFormat="1" applyFont="1" applyBorder="1" applyAlignment="1">
      <alignment horizontal="center" vertical="center" wrapText="1"/>
    </xf>
    <xf numFmtId="43" fontId="6" fillId="0" borderId="0" xfId="1" applyFont="1" applyAlignment="1">
      <alignment horizontal="center" vertical="center"/>
    </xf>
    <xf numFmtId="43" fontId="5" fillId="0" borderId="0" xfId="0" applyNumberFormat="1" applyFont="1"/>
    <xf numFmtId="43" fontId="6" fillId="0" borderId="0" xfId="1" applyFont="1"/>
    <xf numFmtId="4" fontId="5" fillId="0" borderId="1" xfId="0" applyNumberFormat="1" applyFont="1" applyBorder="1" applyAlignment="1">
      <alignment horizontal="center"/>
    </xf>
    <xf numFmtId="0" fontId="12" fillId="0" borderId="0" xfId="0" applyFont="1" applyAlignment="1">
      <alignment horizontal="left" vertical="center" wrapText="1"/>
    </xf>
    <xf numFmtId="0" fontId="9" fillId="0" borderId="0" xfId="0" applyFont="1" applyAlignment="1">
      <alignment horizontal="left" vertical="center" wrapText="1"/>
    </xf>
    <xf numFmtId="0" fontId="12" fillId="0" borderId="0" xfId="0" applyFont="1" applyAlignment="1">
      <alignment horizontal="right" vertical="top"/>
    </xf>
    <xf numFmtId="0" fontId="6" fillId="0" borderId="1" xfId="0" applyFont="1" applyBorder="1" applyAlignment="1">
      <alignment horizontal="center" vertical="center" wrapText="1"/>
    </xf>
    <xf numFmtId="0" fontId="6" fillId="0" borderId="1" xfId="0" applyFont="1" applyBorder="1" applyAlignment="1">
      <alignment horizontal="center"/>
    </xf>
    <xf numFmtId="0" fontId="6" fillId="0" borderId="0" xfId="0" applyFont="1" applyAlignment="1">
      <alignment horizontal="center" vertical="center"/>
    </xf>
    <xf numFmtId="0" fontId="6" fillId="0" borderId="1" xfId="0" applyFont="1" applyBorder="1" applyAlignment="1">
      <alignment horizontal="center" vertical="center"/>
    </xf>
    <xf numFmtId="4" fontId="6" fillId="0" borderId="1" xfId="0" applyNumberFormat="1" applyFont="1" applyBorder="1" applyAlignment="1">
      <alignment horizontal="center" vertical="center"/>
    </xf>
    <xf numFmtId="0" fontId="6" fillId="0" borderId="0" xfId="0" applyFont="1" applyAlignment="1">
      <alignment horizontal="center"/>
    </xf>
    <xf numFmtId="0" fontId="5" fillId="0" borderId="1" xfId="0" applyFont="1" applyFill="1" applyBorder="1" applyAlignment="1">
      <alignment horizontal="center" vertical="center" wrapText="1"/>
    </xf>
    <xf numFmtId="0" fontId="12" fillId="0" borderId="0" xfId="0" applyFont="1" applyAlignment="1">
      <alignment horizontal="center"/>
    </xf>
    <xf numFmtId="0" fontId="6" fillId="0" borderId="1" xfId="0" applyFont="1" applyBorder="1" applyAlignment="1">
      <alignment vertical="center" wrapText="1"/>
    </xf>
    <xf numFmtId="0" fontId="9" fillId="0" borderId="0" xfId="0" applyFont="1" applyAlignment="1">
      <alignment vertical="center"/>
    </xf>
    <xf numFmtId="0" fontId="6" fillId="0" borderId="1" xfId="0" applyFont="1" applyBorder="1" applyAlignment="1">
      <alignment horizontal="center" vertical="center" wrapText="1"/>
    </xf>
    <xf numFmtId="4"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10" fontId="5" fillId="0" borderId="1" xfId="0" applyNumberFormat="1" applyFont="1" applyBorder="1" applyAlignment="1">
      <alignment horizontal="center" vertical="center"/>
    </xf>
    <xf numFmtId="16" fontId="5" fillId="3" borderId="1" xfId="0" applyNumberFormat="1" applyFont="1" applyFill="1" applyBorder="1" applyAlignment="1">
      <alignment horizontal="center" vertical="center"/>
    </xf>
    <xf numFmtId="4" fontId="6" fillId="0" borderId="1" xfId="0" applyNumberFormat="1" applyFont="1" applyBorder="1" applyAlignment="1">
      <alignment horizontal="center"/>
    </xf>
    <xf numFmtId="0" fontId="5" fillId="0" borderId="1" xfId="0" applyFont="1" applyBorder="1" applyAlignment="1">
      <alignment horizontal="left" wrapText="1"/>
    </xf>
    <xf numFmtId="0" fontId="9" fillId="0" borderId="0" xfId="0" applyFont="1" applyAlignment="1">
      <alignment horizontal="center"/>
    </xf>
    <xf numFmtId="0" fontId="12" fillId="0" borderId="0" xfId="0" applyFont="1" applyAlignment="1">
      <alignment horizontal="center" wrapText="1"/>
    </xf>
    <xf numFmtId="0" fontId="6" fillId="0" borderId="0" xfId="0" applyFont="1" applyAlignment="1">
      <alignment vertical="center" wrapText="1"/>
    </xf>
    <xf numFmtId="0" fontId="12" fillId="0" borderId="0" xfId="0" applyFont="1" applyAlignment="1">
      <alignment horizontal="center" vertical="center" wrapText="1"/>
    </xf>
    <xf numFmtId="4" fontId="12" fillId="0" borderId="0" xfId="0" applyNumberFormat="1" applyFont="1" applyAlignment="1">
      <alignment horizontal="center" vertical="center"/>
    </xf>
    <xf numFmtId="0" fontId="5" fillId="0" borderId="1" xfId="0" applyFont="1" applyFill="1" applyBorder="1" applyAlignment="1">
      <alignment vertical="center" wrapText="1"/>
    </xf>
    <xf numFmtId="4" fontId="5" fillId="0" borderId="1" xfId="0" applyNumberFormat="1" applyFont="1" applyFill="1" applyBorder="1" applyAlignment="1">
      <alignment horizontal="center" vertical="center"/>
    </xf>
    <xf numFmtId="0" fontId="5" fillId="0" borderId="0" xfId="0" applyFont="1" applyFill="1"/>
    <xf numFmtId="0" fontId="5" fillId="0" borderId="2" xfId="0" applyFont="1" applyBorder="1" applyAlignment="1">
      <alignment horizontal="center" vertical="center"/>
    </xf>
    <xf numFmtId="4" fontId="5" fillId="0" borderId="2" xfId="0" applyNumberFormat="1" applyFont="1" applyBorder="1" applyAlignment="1">
      <alignment horizontal="center" vertical="center"/>
    </xf>
    <xf numFmtId="0" fontId="5" fillId="0" borderId="3" xfId="0" applyFont="1" applyBorder="1" applyAlignment="1">
      <alignment horizontal="center" vertical="center"/>
    </xf>
    <xf numFmtId="4" fontId="5" fillId="0" borderId="3" xfId="0" applyNumberFormat="1" applyFont="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center" vertical="center" wrapText="1"/>
    </xf>
    <xf numFmtId="164" fontId="5" fillId="0" borderId="0" xfId="0" applyNumberFormat="1" applyFont="1"/>
    <xf numFmtId="164" fontId="6" fillId="0" borderId="0" xfId="0" applyNumberFormat="1" applyFont="1"/>
    <xf numFmtId="164" fontId="12" fillId="0" borderId="0" xfId="0" applyNumberFormat="1" applyFont="1"/>
    <xf numFmtId="164" fontId="6" fillId="0" borderId="0" xfId="0" applyNumberFormat="1" applyFont="1" applyAlignment="1">
      <alignment horizontal="center"/>
    </xf>
    <xf numFmtId="164" fontId="5" fillId="0" borderId="0" xfId="0" applyNumberFormat="1" applyFont="1" applyAlignment="1">
      <alignment vertical="center"/>
    </xf>
    <xf numFmtId="0" fontId="1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center"/>
    </xf>
    <xf numFmtId="0" fontId="6" fillId="0" borderId="1" xfId="0" applyFont="1" applyBorder="1" applyAlignment="1">
      <alignment horizontal="center" vertical="center"/>
    </xf>
    <xf numFmtId="49" fontId="15" fillId="0" borderId="1" xfId="2" applyNumberFormat="1" applyFont="1" applyFill="1" applyBorder="1" applyAlignment="1">
      <alignment horizontal="left" vertical="center" wrapText="1"/>
    </xf>
    <xf numFmtId="49" fontId="14" fillId="0" borderId="1" xfId="2" applyNumberFormat="1"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vertical="center" wrapText="1"/>
    </xf>
    <xf numFmtId="0" fontId="14" fillId="0" borderId="1" xfId="3" applyFont="1" applyFill="1" applyBorder="1" applyAlignment="1">
      <alignment horizontal="left" vertical="center" wrapText="1"/>
    </xf>
    <xf numFmtId="0" fontId="15" fillId="0" borderId="1" xfId="2" applyFont="1" applyFill="1" applyBorder="1" applyAlignment="1">
      <alignment horizontal="left" vertical="center" wrapText="1"/>
    </xf>
    <xf numFmtId="0" fontId="14" fillId="0" borderId="1" xfId="2" applyFont="1" applyFill="1" applyBorder="1" applyAlignment="1">
      <alignment horizontal="left" vertical="center" wrapText="1"/>
    </xf>
    <xf numFmtId="49" fontId="14"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left" vertical="center" wrapText="1"/>
    </xf>
    <xf numFmtId="49" fontId="15" fillId="0" borderId="1" xfId="2" applyNumberFormat="1" applyFont="1" applyFill="1" applyBorder="1" applyAlignment="1">
      <alignment horizontal="center" vertical="center" wrapText="1"/>
    </xf>
    <xf numFmtId="49" fontId="14" fillId="0" borderId="1" xfId="2"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2" applyFont="1" applyFill="1" applyBorder="1" applyAlignment="1">
      <alignment horizontal="center" vertical="center" wrapText="1"/>
    </xf>
    <xf numFmtId="0" fontId="15" fillId="0" borderId="1" xfId="2" applyFont="1" applyFill="1" applyBorder="1" applyAlignment="1">
      <alignment horizontal="center" vertical="center" wrapText="1"/>
    </xf>
    <xf numFmtId="4" fontId="15" fillId="0" borderId="1" xfId="2" applyNumberFormat="1" applyFont="1" applyFill="1" applyBorder="1" applyAlignment="1">
      <alignment horizontal="center" vertical="center" wrapText="1"/>
    </xf>
    <xf numFmtId="4" fontId="14" fillId="0" borderId="1" xfId="0" applyNumberFormat="1" applyFont="1" applyFill="1" applyBorder="1" applyAlignment="1">
      <alignment horizontal="center" vertical="center" wrapText="1"/>
    </xf>
    <xf numFmtId="4" fontId="14" fillId="0" borderId="1" xfId="2" applyNumberFormat="1" applyFont="1" applyFill="1" applyBorder="1" applyAlignment="1">
      <alignment horizontal="center" vertical="center" wrapText="1"/>
    </xf>
    <xf numFmtId="4" fontId="15" fillId="0" borderId="1" xfId="2" applyNumberFormat="1" applyFont="1" applyFill="1" applyBorder="1" applyAlignment="1">
      <alignment vertical="center" wrapText="1"/>
    </xf>
    <xf numFmtId="49" fontId="15"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left" vertical="center" wrapText="1"/>
    </xf>
    <xf numFmtId="4" fontId="15" fillId="0" borderId="1" xfId="0" applyNumberFormat="1" applyFont="1" applyFill="1" applyBorder="1" applyAlignment="1">
      <alignment vertical="center" wrapText="1"/>
    </xf>
    <xf numFmtId="0" fontId="15" fillId="0" borderId="1" xfId="0" applyNumberFormat="1"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15" fillId="0" borderId="1" xfId="3" applyFont="1" applyFill="1" applyBorder="1" applyAlignment="1">
      <alignment horizontal="left" vertical="center" wrapText="1"/>
    </xf>
    <xf numFmtId="0" fontId="15" fillId="0" borderId="1" xfId="3" applyFont="1" applyFill="1" applyBorder="1" applyAlignment="1">
      <alignment horizontal="center" vertical="center" wrapText="1"/>
    </xf>
    <xf numFmtId="0" fontId="24" fillId="0" borderId="1" xfId="3" applyFont="1" applyFill="1" applyBorder="1" applyAlignment="1">
      <alignment horizontal="left" vertical="center" wrapText="1"/>
    </xf>
    <xf numFmtId="0" fontId="14" fillId="0" borderId="1" xfId="3" applyFont="1" applyFill="1" applyBorder="1" applyAlignment="1">
      <alignment horizontal="center" vertical="center" wrapText="1"/>
    </xf>
    <xf numFmtId="0" fontId="14" fillId="0" borderId="1" xfId="0" applyFont="1" applyFill="1" applyBorder="1"/>
    <xf numFmtId="0" fontId="27" fillId="0" borderId="1" xfId="3" applyFont="1" applyFill="1" applyBorder="1" applyAlignment="1">
      <alignment horizontal="center" vertical="center" wrapText="1"/>
    </xf>
    <xf numFmtId="49" fontId="27" fillId="0" borderId="1" xfId="0" applyNumberFormat="1" applyFont="1" applyFill="1" applyBorder="1" applyAlignment="1">
      <alignment horizontal="center" vertical="center" wrapText="1"/>
    </xf>
    <xf numFmtId="0" fontId="28" fillId="0" borderId="1" xfId="3" applyFont="1" applyFill="1" applyBorder="1" applyAlignment="1">
      <alignment horizontal="left" vertical="center" wrapText="1"/>
    </xf>
    <xf numFmtId="49" fontId="28"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4" fillId="0" borderId="7" xfId="3" applyFont="1" applyFill="1" applyBorder="1" applyAlignment="1">
      <alignment horizontal="left" vertical="center" wrapText="1"/>
    </xf>
    <xf numFmtId="0" fontId="14" fillId="0" borderId="7" xfId="3" applyFont="1" applyFill="1" applyBorder="1" applyAlignment="1">
      <alignment horizontal="center" vertical="center" wrapText="1"/>
    </xf>
    <xf numFmtId="4" fontId="15" fillId="0" borderId="1" xfId="0" applyNumberFormat="1" applyFont="1" applyFill="1" applyBorder="1" applyAlignment="1">
      <alignment horizontal="center" vertical="center" wrapText="1"/>
    </xf>
    <xf numFmtId="4" fontId="24" fillId="0" borderId="1" xfId="0" applyNumberFormat="1" applyFont="1" applyFill="1" applyBorder="1" applyAlignment="1">
      <alignment horizontal="center" vertical="center" wrapText="1"/>
    </xf>
    <xf numFmtId="4" fontId="14" fillId="0" borderId="1" xfId="3"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1" xfId="0" applyNumberFormat="1" applyFont="1" applyFill="1" applyBorder="1" applyAlignment="1">
      <alignment horizontal="left" vertical="center"/>
    </xf>
    <xf numFmtId="0" fontId="14" fillId="0" borderId="1" xfId="0" applyNumberFormat="1" applyFont="1" applyFill="1" applyBorder="1" applyAlignment="1">
      <alignment vertical="center" wrapText="1"/>
    </xf>
    <xf numFmtId="0" fontId="15" fillId="0" borderId="1" xfId="0" applyNumberFormat="1" applyFont="1" applyFill="1" applyBorder="1" applyAlignment="1">
      <alignment vertical="center" wrapText="1"/>
    </xf>
    <xf numFmtId="0" fontId="15" fillId="0" borderId="1" xfId="0" applyNumberFormat="1" applyFont="1" applyFill="1" applyBorder="1" applyAlignment="1">
      <alignment horizontal="center" vertical="center" wrapText="1"/>
    </xf>
    <xf numFmtId="4" fontId="14" fillId="0" borderId="1" xfId="3" applyNumberFormat="1"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4" fontId="30" fillId="0" borderId="0" xfId="0" applyNumberFormat="1" applyFont="1" applyFill="1" applyAlignment="1">
      <alignment horizontal="center" vertical="center"/>
    </xf>
    <xf numFmtId="0" fontId="5" fillId="0" borderId="1" xfId="0" applyFont="1" applyFill="1" applyBorder="1" applyAlignment="1">
      <alignment horizontal="left" vertical="center" wrapText="1"/>
    </xf>
    <xf numFmtId="4" fontId="5" fillId="0" borderId="1" xfId="3" applyNumberFormat="1" applyFont="1" applyFill="1" applyBorder="1" applyAlignment="1">
      <alignment horizontal="center" vertical="center"/>
    </xf>
    <xf numFmtId="4" fontId="5" fillId="0" borderId="0" xfId="3" applyNumberFormat="1" applyFont="1" applyFill="1" applyBorder="1" applyAlignment="1">
      <alignment horizontal="center" vertical="center"/>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xf>
    <xf numFmtId="0" fontId="5" fillId="0" borderId="1" xfId="3" applyFont="1" applyFill="1" applyBorder="1" applyAlignment="1">
      <alignment horizontal="left" vertical="center" wrapText="1"/>
    </xf>
    <xf numFmtId="0" fontId="5" fillId="0" borderId="1" xfId="3" applyFont="1" applyFill="1" applyBorder="1" applyAlignment="1">
      <alignment horizontal="center" vertical="center"/>
    </xf>
    <xf numFmtId="4" fontId="5" fillId="0" borderId="1" xfId="5" applyNumberFormat="1" applyFont="1" applyFill="1" applyBorder="1" applyAlignment="1">
      <alignment horizontal="center" vertical="center"/>
    </xf>
    <xf numFmtId="17" fontId="5" fillId="0" borderId="1" xfId="0" applyNumberFormat="1" applyFont="1" applyFill="1" applyBorder="1" applyAlignment="1">
      <alignment horizontal="left" vertical="center" wrapText="1"/>
    </xf>
    <xf numFmtId="17" fontId="6" fillId="0" borderId="1" xfId="0" applyNumberFormat="1" applyFont="1" applyFill="1" applyBorder="1" applyAlignment="1">
      <alignment horizontal="left" vertical="center" wrapText="1"/>
    </xf>
    <xf numFmtId="17" fontId="6" fillId="0" borderId="1" xfId="0" applyNumberFormat="1" applyFont="1" applyFill="1" applyBorder="1" applyAlignment="1">
      <alignment horizontal="center" vertical="center"/>
    </xf>
    <xf numFmtId="0" fontId="5" fillId="0" borderId="1" xfId="6" applyFont="1" applyFill="1" applyBorder="1" applyAlignment="1">
      <alignment horizontal="left" vertical="center" wrapText="1"/>
    </xf>
    <xf numFmtId="4" fontId="5" fillId="0" borderId="1" xfId="6" applyNumberFormat="1" applyFont="1" applyFill="1" applyBorder="1" applyAlignment="1" applyProtection="1">
      <alignment horizontal="center" vertical="center"/>
      <protection locked="0"/>
    </xf>
    <xf numFmtId="49" fontId="5"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5" fillId="0" borderId="1" xfId="3" applyFont="1" applyFill="1" applyBorder="1" applyAlignment="1">
      <alignment horizontal="center" vertical="center" wrapText="1"/>
    </xf>
    <xf numFmtId="17" fontId="5" fillId="0" borderId="1" xfId="0" applyNumberFormat="1" applyFont="1" applyFill="1" applyBorder="1" applyAlignment="1">
      <alignment horizontal="center" vertical="center" wrapText="1"/>
    </xf>
    <xf numFmtId="17" fontId="6" fillId="0" borderId="1" xfId="0" applyNumberFormat="1" applyFont="1" applyFill="1" applyBorder="1" applyAlignment="1">
      <alignment horizontal="center" vertical="center" wrapText="1"/>
    </xf>
    <xf numFmtId="0" fontId="5" fillId="0" borderId="1" xfId="6" applyFont="1" applyFill="1" applyBorder="1" applyAlignment="1">
      <alignment horizontal="center" vertical="center" wrapText="1"/>
    </xf>
    <xf numFmtId="0" fontId="15" fillId="0" borderId="1" xfId="5" applyFont="1" applyFill="1" applyBorder="1" applyAlignment="1">
      <alignment horizontal="left" vertical="center" wrapText="1"/>
    </xf>
    <xf numFmtId="0" fontId="15" fillId="0" borderId="1" xfId="5" applyFont="1" applyFill="1" applyBorder="1" applyAlignment="1">
      <alignment horizontal="center" vertical="center" wrapText="1"/>
    </xf>
    <xf numFmtId="4" fontId="14" fillId="0" borderId="0" xfId="5" applyNumberFormat="1" applyFont="1" applyFill="1" applyBorder="1" applyAlignment="1">
      <alignment horizontal="center" vertical="center"/>
    </xf>
    <xf numFmtId="0" fontId="14" fillId="0" borderId="1" xfId="5" applyFont="1" applyFill="1" applyBorder="1" applyAlignment="1">
      <alignment horizontal="center" vertical="center" wrapText="1"/>
    </xf>
    <xf numFmtId="4" fontId="14" fillId="0" borderId="1" xfId="5" applyNumberFormat="1" applyFont="1" applyFill="1" applyBorder="1" applyAlignment="1">
      <alignment horizontal="center" vertical="center"/>
    </xf>
    <xf numFmtId="0" fontId="14" fillId="0" borderId="1" xfId="5" applyFont="1" applyFill="1" applyBorder="1" applyAlignment="1">
      <alignment horizontal="left" vertical="center" wrapText="1"/>
    </xf>
    <xf numFmtId="4" fontId="14" fillId="0" borderId="1" xfId="5" applyNumberFormat="1" applyFont="1" applyFill="1" applyBorder="1" applyAlignment="1">
      <alignment horizontal="center" vertical="center" wrapText="1"/>
    </xf>
    <xf numFmtId="4" fontId="14" fillId="0" borderId="0" xfId="5" applyNumberFormat="1" applyFont="1" applyFill="1" applyBorder="1" applyAlignment="1">
      <alignment horizontal="center" vertical="center" wrapText="1"/>
    </xf>
    <xf numFmtId="49" fontId="14" fillId="0" borderId="1" xfId="5" applyNumberFormat="1" applyFont="1" applyFill="1" applyBorder="1" applyAlignment="1">
      <alignment horizontal="left" vertical="center" wrapText="1"/>
    </xf>
    <xf numFmtId="14" fontId="14" fillId="0" borderId="1" xfId="5" applyNumberFormat="1" applyFont="1" applyFill="1" applyBorder="1" applyAlignment="1">
      <alignment horizontal="left" vertical="center" wrapText="1"/>
    </xf>
    <xf numFmtId="0" fontId="24" fillId="0" borderId="1" xfId="5" applyFont="1" applyFill="1" applyBorder="1" applyAlignment="1">
      <alignment horizontal="left" vertical="center" wrapText="1"/>
    </xf>
    <xf numFmtId="0" fontId="14" fillId="0" borderId="2" xfId="5" applyFont="1" applyFill="1" applyBorder="1" applyAlignment="1">
      <alignment horizontal="left" vertical="center" wrapText="1"/>
    </xf>
    <xf numFmtId="0" fontId="14" fillId="0" borderId="2" xfId="5" applyFont="1" applyFill="1" applyBorder="1" applyAlignment="1">
      <alignment horizontal="center" vertical="center" wrapText="1"/>
    </xf>
    <xf numFmtId="4" fontId="14" fillId="0" borderId="2" xfId="5" applyNumberFormat="1" applyFont="1" applyFill="1" applyBorder="1" applyAlignment="1">
      <alignment horizontal="center" vertical="center" wrapText="1"/>
    </xf>
    <xf numFmtId="0" fontId="15" fillId="0" borderId="3" xfId="5" applyFont="1" applyFill="1" applyBorder="1" applyAlignment="1">
      <alignment horizontal="left" vertical="center" wrapText="1"/>
    </xf>
    <xf numFmtId="0" fontId="15" fillId="0" borderId="3" xfId="5" applyFont="1" applyFill="1" applyBorder="1" applyAlignment="1">
      <alignment horizontal="center" vertical="center" wrapText="1"/>
    </xf>
    <xf numFmtId="0" fontId="14" fillId="0" borderId="3" xfId="5" applyFont="1" applyFill="1" applyBorder="1" applyAlignment="1">
      <alignment horizontal="center" vertical="center" wrapText="1"/>
    </xf>
    <xf numFmtId="4" fontId="14" fillId="0" borderId="3" xfId="5" applyNumberFormat="1" applyFont="1" applyFill="1" applyBorder="1" applyAlignment="1">
      <alignment horizontal="center" vertical="center" wrapText="1"/>
    </xf>
    <xf numFmtId="49" fontId="14" fillId="0" borderId="1" xfId="5" applyNumberFormat="1" applyFont="1" applyFill="1" applyBorder="1" applyAlignment="1">
      <alignment horizontal="center" vertical="center" wrapText="1"/>
    </xf>
    <xf numFmtId="0" fontId="14" fillId="0" borderId="1" xfId="7" applyFont="1" applyFill="1" applyBorder="1" applyAlignment="1">
      <alignment horizontal="left" vertical="center" wrapText="1"/>
    </xf>
    <xf numFmtId="0" fontId="14" fillId="0" borderId="1" xfId="7" applyFont="1" applyFill="1" applyBorder="1" applyAlignment="1">
      <alignment horizontal="center" vertical="center" wrapText="1"/>
    </xf>
    <xf numFmtId="0" fontId="14" fillId="0" borderId="5" xfId="5" applyFont="1" applyFill="1" applyBorder="1" applyAlignment="1">
      <alignment horizontal="left" vertical="center"/>
    </xf>
    <xf numFmtId="0" fontId="14" fillId="0" borderId="7" xfId="5" applyFont="1" applyFill="1" applyBorder="1" applyAlignment="1">
      <alignment horizontal="center" vertical="center" wrapText="1"/>
    </xf>
    <xf numFmtId="0" fontId="15" fillId="0" borderId="1" xfId="0" applyFont="1" applyFill="1" applyBorder="1" applyAlignment="1">
      <alignment horizontal="left" vertical="center" wrapText="1"/>
    </xf>
    <xf numFmtId="0" fontId="32" fillId="0" borderId="1" xfId="5" applyFont="1" applyFill="1" applyBorder="1" applyAlignment="1">
      <alignment horizontal="left" vertical="center" wrapText="1"/>
    </xf>
    <xf numFmtId="0" fontId="33" fillId="0" borderId="1" xfId="5" applyFont="1" applyFill="1" applyBorder="1" applyAlignment="1">
      <alignment horizontal="center" vertical="center" wrapText="1"/>
    </xf>
    <xf numFmtId="0" fontId="14" fillId="0" borderId="5" xfId="5" applyFont="1" applyFill="1" applyBorder="1" applyAlignment="1">
      <alignment horizontal="center" vertical="center"/>
    </xf>
    <xf numFmtId="1" fontId="14" fillId="0" borderId="1" xfId="5" applyNumberFormat="1" applyFont="1" applyFill="1" applyBorder="1" applyAlignment="1">
      <alignment horizontal="center" vertical="center" wrapText="1"/>
    </xf>
    <xf numFmtId="4" fontId="14" fillId="0" borderId="6" xfId="5" applyNumberFormat="1" applyFont="1" applyFill="1" applyBorder="1" applyAlignment="1">
      <alignment horizontal="center" vertical="center" wrapText="1"/>
    </xf>
    <xf numFmtId="4" fontId="15" fillId="0" borderId="1" xfId="5" applyNumberFormat="1" applyFont="1" applyFill="1" applyBorder="1" applyAlignment="1">
      <alignment horizontal="center" vertical="center"/>
    </xf>
    <xf numFmtId="49" fontId="6" fillId="0" borderId="1" xfId="5" applyNumberFormat="1" applyFont="1" applyFill="1" applyBorder="1" applyAlignment="1">
      <alignment horizontal="left" vertical="center" wrapText="1"/>
    </xf>
    <xf numFmtId="0" fontId="6" fillId="0" borderId="1" xfId="5" applyFont="1" applyFill="1" applyBorder="1" applyAlignment="1">
      <alignment horizontal="center" vertical="center" wrapText="1"/>
    </xf>
    <xf numFmtId="4" fontId="6" fillId="0" borderId="1" xfId="5" applyNumberFormat="1" applyFont="1" applyFill="1" applyBorder="1" applyAlignment="1">
      <alignment horizontal="center" vertical="center" wrapText="1"/>
    </xf>
    <xf numFmtId="0" fontId="6" fillId="0" borderId="1" xfId="5" applyFont="1" applyFill="1" applyBorder="1" applyAlignment="1">
      <alignment horizontal="left" vertical="center" wrapText="1"/>
    </xf>
    <xf numFmtId="0" fontId="5" fillId="0" borderId="1" xfId="5" applyFont="1" applyFill="1" applyBorder="1" applyAlignment="1">
      <alignment horizontal="center" vertical="center" wrapText="1"/>
    </xf>
    <xf numFmtId="4" fontId="5" fillId="0" borderId="1" xfId="5" applyNumberFormat="1" applyFont="1" applyFill="1" applyBorder="1" applyAlignment="1">
      <alignment horizontal="center" vertical="center" wrapText="1"/>
    </xf>
    <xf numFmtId="0" fontId="5" fillId="0" borderId="1" xfId="5" applyFont="1" applyFill="1" applyBorder="1" applyAlignment="1">
      <alignment horizontal="left" vertical="center"/>
    </xf>
    <xf numFmtId="0" fontId="5" fillId="0" borderId="1" xfId="5" applyFont="1" applyFill="1" applyBorder="1" applyAlignment="1">
      <alignment horizontal="left" vertical="center" wrapText="1"/>
    </xf>
    <xf numFmtId="0" fontId="5" fillId="0" borderId="1" xfId="5" applyFont="1" applyFill="1" applyBorder="1" applyAlignment="1">
      <alignment horizontal="left" vertical="center" wrapText="1" shrinkToFit="1"/>
    </xf>
    <xf numFmtId="49" fontId="6" fillId="0" borderId="1" xfId="5" applyNumberFormat="1" applyFont="1" applyFill="1" applyBorder="1" applyAlignment="1">
      <alignment horizontal="center" vertical="center" wrapText="1"/>
    </xf>
    <xf numFmtId="0" fontId="6" fillId="0" borderId="1" xfId="5" applyFont="1" applyFill="1" applyBorder="1" applyAlignment="1">
      <alignment horizontal="center" vertical="center"/>
    </xf>
    <xf numFmtId="0" fontId="5" fillId="0" borderId="1" xfId="5" applyFont="1" applyFill="1" applyBorder="1" applyAlignment="1">
      <alignment horizontal="center" vertical="center"/>
    </xf>
    <xf numFmtId="49" fontId="6" fillId="0" borderId="1" xfId="5" applyNumberFormat="1" applyFont="1" applyFill="1" applyBorder="1" applyAlignment="1">
      <alignment horizontal="center" vertical="center"/>
    </xf>
    <xf numFmtId="49" fontId="5" fillId="0" borderId="1" xfId="5" applyNumberFormat="1" applyFont="1" applyFill="1" applyBorder="1" applyAlignment="1">
      <alignment horizontal="center" vertical="center"/>
    </xf>
    <xf numFmtId="49" fontId="5" fillId="0" borderId="1" xfId="5" applyNumberFormat="1" applyFont="1" applyFill="1" applyBorder="1" applyAlignment="1">
      <alignment horizontal="center" vertical="center" wrapText="1"/>
    </xf>
    <xf numFmtId="164" fontId="14" fillId="0" borderId="0" xfId="0" applyNumberFormat="1" applyFont="1"/>
    <xf numFmtId="4" fontId="15" fillId="0" borderId="1" xfId="0" applyNumberFormat="1" applyFont="1" applyBorder="1" applyAlignment="1">
      <alignment horizontal="center" vertical="center" wrapText="1"/>
    </xf>
    <xf numFmtId="0" fontId="15" fillId="0" borderId="0" xfId="0" applyFont="1" applyAlignment="1">
      <alignment horizontal="center"/>
    </xf>
    <xf numFmtId="0" fontId="15" fillId="0" borderId="0" xfId="0" applyFont="1"/>
    <xf numFmtId="0" fontId="14" fillId="0" borderId="0" xfId="0" applyFont="1" applyFill="1"/>
    <xf numFmtId="0" fontId="14" fillId="0" borderId="0" xfId="0" applyFont="1" applyAlignment="1">
      <alignment vertical="center" wrapText="1"/>
    </xf>
    <xf numFmtId="0" fontId="14" fillId="0" borderId="0" xfId="0" applyFont="1" applyAlignment="1">
      <alignment horizontal="center" vertical="center" wrapText="1"/>
    </xf>
    <xf numFmtId="4" fontId="14" fillId="0" borderId="0" xfId="0" applyNumberFormat="1" applyFont="1" applyAlignment="1">
      <alignment horizontal="center" vertical="center"/>
    </xf>
    <xf numFmtId="0" fontId="15" fillId="0" borderId="0" xfId="0" applyFont="1" applyAlignment="1">
      <alignment vertical="center" wrapText="1"/>
    </xf>
    <xf numFmtId="4" fontId="5" fillId="0" borderId="0" xfId="0" applyNumberFormat="1" applyFont="1" applyBorder="1" applyAlignment="1">
      <alignment horizontal="center" vertical="center"/>
    </xf>
    <xf numFmtId="0" fontId="29" fillId="0" borderId="0" xfId="9" applyFont="1" applyFill="1"/>
    <xf numFmtId="0" fontId="15" fillId="0" borderId="8" xfId="10" applyFont="1" applyBorder="1" applyAlignment="1">
      <alignment horizontal="center" vertical="center" wrapText="1"/>
    </xf>
    <xf numFmtId="0" fontId="15" fillId="0" borderId="9" xfId="10" applyFont="1" applyBorder="1" applyAlignment="1">
      <alignment horizontal="center" vertical="center" wrapText="1"/>
    </xf>
    <xf numFmtId="0" fontId="15" fillId="0" borderId="9" xfId="10" applyFont="1" applyBorder="1" applyAlignment="1">
      <alignment horizontal="left" vertical="center"/>
    </xf>
    <xf numFmtId="0" fontId="15" fillId="0" borderId="10" xfId="10" applyFont="1" applyBorder="1" applyAlignment="1">
      <alignment horizontal="left" vertical="center"/>
    </xf>
    <xf numFmtId="0" fontId="14" fillId="0" borderId="10" xfId="10" applyFont="1" applyBorder="1" applyAlignment="1">
      <alignment horizontal="left" vertical="center"/>
    </xf>
    <xf numFmtId="0" fontId="14" fillId="0" borderId="10" xfId="10" applyFont="1" applyBorder="1" applyAlignment="1">
      <alignment horizontal="left" vertical="center" wrapText="1"/>
    </xf>
    <xf numFmtId="0" fontId="14" fillId="0" borderId="10" xfId="10" applyFont="1" applyBorder="1" applyAlignment="1">
      <alignment horizontal="center" vertical="center" wrapText="1"/>
    </xf>
    <xf numFmtId="0" fontId="14" fillId="0" borderId="0" xfId="10" applyFont="1" applyAlignment="1">
      <alignment horizontal="left" vertical="center"/>
    </xf>
    <xf numFmtId="0" fontId="15" fillId="0" borderId="10" xfId="10" applyFont="1" applyBorder="1" applyAlignment="1">
      <alignment horizontal="center" vertical="center" wrapText="1"/>
    </xf>
    <xf numFmtId="0" fontId="14" fillId="0" borderId="10" xfId="10" applyFont="1" applyBorder="1" applyAlignment="1">
      <alignment horizontal="center" vertical="center"/>
    </xf>
    <xf numFmtId="0" fontId="16" fillId="0" borderId="0" xfId="0" applyFont="1" applyAlignment="1">
      <alignment vertical="center" wrapText="1"/>
    </xf>
    <xf numFmtId="0" fontId="16" fillId="0" borderId="0" xfId="0" applyFont="1" applyAlignment="1">
      <alignment horizontal="right" vertical="top"/>
    </xf>
    <xf numFmtId="49" fontId="14" fillId="0" borderId="10" xfId="10" applyNumberFormat="1" applyFont="1" applyBorder="1" applyAlignment="1">
      <alignment horizontal="left" vertical="center" wrapText="1"/>
    </xf>
    <xf numFmtId="0" fontId="1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xf>
    <xf numFmtId="0" fontId="5" fillId="0" borderId="0" xfId="0" applyFont="1" applyAlignment="1">
      <alignment horizontal="right" vertical="center" wrapText="1"/>
    </xf>
    <xf numFmtId="0" fontId="6" fillId="0" borderId="1" xfId="0" applyFont="1" applyBorder="1" applyAlignment="1">
      <alignment horizontal="center" vertical="center"/>
    </xf>
    <xf numFmtId="0" fontId="41" fillId="0" borderId="1" xfId="0" applyFont="1" applyBorder="1" applyAlignment="1">
      <alignment horizontal="center" vertical="center"/>
    </xf>
    <xf numFmtId="4" fontId="41" fillId="0" borderId="1" xfId="0" applyNumberFormat="1" applyFont="1" applyBorder="1" applyAlignment="1">
      <alignment horizontal="center" vertical="center"/>
    </xf>
    <xf numFmtId="0" fontId="14" fillId="0" borderId="1" xfId="5" applyNumberFormat="1" applyFont="1" applyFill="1" applyBorder="1" applyAlignment="1">
      <alignment horizontal="center" vertical="center" wrapText="1"/>
    </xf>
    <xf numFmtId="0" fontId="15" fillId="0" borderId="1" xfId="5" applyNumberFormat="1" applyFont="1" applyFill="1" applyBorder="1" applyAlignment="1">
      <alignment horizontal="center" vertical="center" wrapText="1"/>
    </xf>
    <xf numFmtId="0" fontId="41"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4" fontId="41" fillId="0" borderId="1" xfId="3" applyNumberFormat="1" applyFont="1" applyFill="1" applyBorder="1" applyAlignment="1">
      <alignment horizontal="center" vertical="center" wrapText="1"/>
    </xf>
    <xf numFmtId="0" fontId="40" fillId="0" borderId="1" xfId="0" applyFont="1" applyBorder="1" applyAlignment="1">
      <alignment horizontal="center" vertical="center"/>
    </xf>
    <xf numFmtId="0" fontId="39" fillId="0" borderId="1" xfId="0" applyFont="1" applyBorder="1" applyAlignment="1">
      <alignment horizontal="center" vertical="center"/>
    </xf>
    <xf numFmtId="0" fontId="39" fillId="0" borderId="0" xfId="0" applyFont="1" applyAlignment="1">
      <alignment horizontal="center" vertical="center"/>
    </xf>
    <xf numFmtId="0" fontId="43" fillId="0" borderId="0" xfId="0" applyFont="1" applyAlignment="1">
      <alignment horizontal="center" vertical="center"/>
    </xf>
    <xf numFmtId="0" fontId="28" fillId="0" borderId="1" xfId="11" applyNumberFormat="1" applyFont="1" applyBorder="1" applyAlignment="1">
      <alignment horizontal="left"/>
    </xf>
    <xf numFmtId="0" fontId="16" fillId="0" borderId="1" xfId="11" applyNumberFormat="1" applyFont="1" applyBorder="1" applyAlignment="1">
      <alignment horizontal="left"/>
    </xf>
    <xf numFmtId="0" fontId="40" fillId="0" borderId="0" xfId="0" applyFont="1" applyAlignment="1">
      <alignment vertical="center" wrapText="1"/>
    </xf>
    <xf numFmtId="0" fontId="43" fillId="0" borderId="0" xfId="0" applyFont="1" applyAlignment="1">
      <alignment horizontal="right" vertical="top"/>
    </xf>
    <xf numFmtId="0" fontId="43" fillId="0" borderId="0" xfId="0" applyFont="1"/>
    <xf numFmtId="0" fontId="16" fillId="0" borderId="0" xfId="0" applyFont="1"/>
    <xf numFmtId="0" fontId="39" fillId="0" borderId="0" xfId="0" applyFont="1"/>
    <xf numFmtId="0" fontId="39" fillId="0" borderId="0" xfId="0" applyFont="1" applyAlignment="1">
      <alignment horizontal="center"/>
    </xf>
    <xf numFmtId="0" fontId="40" fillId="0" borderId="1" xfId="0" applyFont="1" applyBorder="1" applyAlignment="1">
      <alignment horizontal="center"/>
    </xf>
    <xf numFmtId="0" fontId="39" fillId="0" borderId="1" xfId="0" applyFont="1" applyBorder="1" applyAlignment="1">
      <alignment horizontal="center"/>
    </xf>
    <xf numFmtId="0" fontId="43" fillId="0" borderId="0" xfId="0" applyFont="1" applyAlignment="1">
      <alignment horizontal="center"/>
    </xf>
    <xf numFmtId="0" fontId="40" fillId="0" borderId="0" xfId="0" applyFont="1" applyAlignment="1">
      <alignment horizontal="center" vertical="center"/>
    </xf>
    <xf numFmtId="0" fontId="40" fillId="0" borderId="1" xfId="0" applyFont="1" applyBorder="1" applyAlignment="1">
      <alignment horizontal="center" vertical="center" wrapText="1"/>
    </xf>
    <xf numFmtId="49" fontId="40" fillId="0" borderId="1" xfId="2" applyNumberFormat="1" applyFont="1" applyFill="1" applyBorder="1" applyAlignment="1">
      <alignment horizontal="center" vertical="center" wrapText="1"/>
    </xf>
    <xf numFmtId="49" fontId="39" fillId="0" borderId="1" xfId="2" applyNumberFormat="1" applyFont="1" applyFill="1" applyBorder="1" applyAlignment="1">
      <alignment horizontal="center" vertical="center" wrapText="1"/>
    </xf>
    <xf numFmtId="0" fontId="40" fillId="0" borderId="1" xfId="2" applyFont="1" applyFill="1" applyBorder="1" applyAlignment="1">
      <alignment horizontal="center" vertical="center" wrapText="1"/>
    </xf>
    <xf numFmtId="49" fontId="40" fillId="0" borderId="1" xfId="0" applyNumberFormat="1" applyFont="1" applyFill="1" applyBorder="1" applyAlignment="1">
      <alignment horizontal="center" vertical="center" wrapText="1"/>
    </xf>
    <xf numFmtId="49" fontId="39" fillId="0" borderId="1" xfId="0" applyNumberFormat="1" applyFont="1" applyFill="1" applyBorder="1" applyAlignment="1">
      <alignment horizontal="center" vertical="center" wrapText="1"/>
    </xf>
    <xf numFmtId="0" fontId="39" fillId="0" borderId="0" xfId="0" applyFont="1" applyAlignment="1">
      <alignment horizontal="right" vertical="top"/>
    </xf>
    <xf numFmtId="0" fontId="5" fillId="0" borderId="1" xfId="0" applyFont="1" applyFill="1" applyBorder="1" applyAlignment="1">
      <alignment horizontal="center"/>
    </xf>
    <xf numFmtId="49" fontId="42" fillId="0" borderId="1" xfId="0" applyNumberFormat="1" applyFont="1" applyFill="1" applyBorder="1" applyAlignment="1">
      <alignment horizontal="center" vertical="center" wrapText="1"/>
    </xf>
    <xf numFmtId="0" fontId="15" fillId="0" borderId="6" xfId="0" applyFont="1" applyFill="1" applyBorder="1" applyAlignment="1">
      <alignment vertical="center" wrapText="1"/>
    </xf>
    <xf numFmtId="0" fontId="24" fillId="0" borderId="6"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5" fillId="0" borderId="6" xfId="3" applyFont="1" applyFill="1" applyBorder="1" applyAlignment="1">
      <alignment horizontal="left" vertical="center" wrapText="1"/>
    </xf>
    <xf numFmtId="0" fontId="24" fillId="0" borderId="6" xfId="3" applyFont="1" applyFill="1" applyBorder="1" applyAlignment="1">
      <alignment horizontal="left" vertical="center" wrapText="1"/>
    </xf>
    <xf numFmtId="0" fontId="14" fillId="0" borderId="6" xfId="3" applyFont="1" applyFill="1" applyBorder="1" applyAlignment="1">
      <alignment horizontal="left" vertical="center" wrapText="1"/>
    </xf>
    <xf numFmtId="0" fontId="14" fillId="0" borderId="6" xfId="0" applyFont="1" applyFill="1" applyBorder="1"/>
    <xf numFmtId="49" fontId="15" fillId="0" borderId="6" xfId="0" applyNumberFormat="1" applyFont="1" applyFill="1" applyBorder="1" applyAlignment="1">
      <alignment horizontal="left" vertical="center" wrapText="1"/>
    </xf>
    <xf numFmtId="0" fontId="14" fillId="0" borderId="6" xfId="3" applyFont="1" applyFill="1" applyBorder="1" applyAlignment="1">
      <alignment vertical="center" wrapText="1"/>
    </xf>
    <xf numFmtId="49" fontId="14" fillId="0" borderId="6" xfId="0" applyNumberFormat="1" applyFont="1" applyFill="1" applyBorder="1" applyAlignment="1">
      <alignment horizontal="left" vertical="center" wrapText="1"/>
    </xf>
    <xf numFmtId="0" fontId="14" fillId="0" borderId="6" xfId="4" applyFont="1" applyFill="1" applyBorder="1" applyAlignment="1">
      <alignment horizontal="left" vertical="center" wrapText="1"/>
    </xf>
    <xf numFmtId="49" fontId="14" fillId="0" borderId="1" xfId="0" applyNumberFormat="1" applyFont="1" applyBorder="1" applyAlignment="1">
      <alignment horizontal="center" vertical="center"/>
    </xf>
    <xf numFmtId="0" fontId="39" fillId="0" borderId="1" xfId="0" applyFont="1" applyFill="1" applyBorder="1" applyAlignment="1">
      <alignment horizontal="center" vertical="center"/>
    </xf>
    <xf numFmtId="0" fontId="40" fillId="0" borderId="1" xfId="2" applyNumberFormat="1" applyFont="1" applyFill="1" applyBorder="1" applyAlignment="1">
      <alignment horizontal="left" vertical="center"/>
    </xf>
    <xf numFmtId="0" fontId="39" fillId="0" borderId="1" xfId="5" applyNumberFormat="1" applyFont="1" applyFill="1" applyBorder="1" applyAlignment="1">
      <alignment horizontal="left" vertical="center"/>
    </xf>
    <xf numFmtId="49" fontId="39" fillId="0" borderId="1" xfId="5" applyNumberFormat="1" applyFont="1" applyFill="1" applyBorder="1" applyAlignment="1">
      <alignment horizontal="left" vertical="center"/>
    </xf>
    <xf numFmtId="164" fontId="14" fillId="0" borderId="1" xfId="0" applyNumberFormat="1" applyFont="1" applyBorder="1" applyAlignment="1">
      <alignment horizontal="center"/>
    </xf>
    <xf numFmtId="0" fontId="14" fillId="0" borderId="1" xfId="0" applyFont="1" applyFill="1" applyBorder="1" applyAlignment="1">
      <alignment horizontal="center"/>
    </xf>
    <xf numFmtId="0" fontId="40" fillId="0" borderId="1" xfId="0" applyFont="1" applyBorder="1" applyAlignment="1">
      <alignment horizontal="left" vertical="center"/>
    </xf>
    <xf numFmtId="0" fontId="39" fillId="0" borderId="2" xfId="0" applyFont="1" applyBorder="1" applyAlignment="1">
      <alignment horizontal="center" vertical="center"/>
    </xf>
    <xf numFmtId="0" fontId="39" fillId="0" borderId="3" xfId="0" applyFont="1" applyBorder="1" applyAlignment="1">
      <alignment horizontal="center" vertical="center"/>
    </xf>
    <xf numFmtId="49" fontId="46" fillId="0" borderId="1" xfId="0" applyNumberFormat="1" applyFont="1" applyFill="1" applyBorder="1" applyAlignment="1">
      <alignment horizontal="center" vertical="center" wrapText="1"/>
    </xf>
    <xf numFmtId="0" fontId="45" fillId="0" borderId="0" xfId="0" applyFont="1"/>
    <xf numFmtId="4" fontId="41" fillId="0" borderId="1" xfId="5" applyNumberFormat="1" applyFont="1" applyFill="1" applyBorder="1" applyAlignment="1">
      <alignment horizontal="center" vertical="center" wrapText="1"/>
    </xf>
    <xf numFmtId="0" fontId="5" fillId="0" borderId="0" xfId="0" applyFont="1" applyBorder="1"/>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28" fillId="0" borderId="1" xfId="0" applyFont="1" applyBorder="1" applyAlignment="1">
      <alignment horizontal="left" vertical="center"/>
    </xf>
    <xf numFmtId="0" fontId="14" fillId="0" borderId="1" xfId="0" applyFont="1" applyBorder="1" applyAlignment="1">
      <alignment horizontal="left" vertical="center"/>
    </xf>
    <xf numFmtId="0" fontId="49" fillId="0" borderId="0" xfId="0" applyFont="1"/>
    <xf numFmtId="0" fontId="49" fillId="0" borderId="0" xfId="0" applyFont="1" applyAlignment="1">
      <alignment wrapText="1"/>
    </xf>
    <xf numFmtId="0" fontId="49" fillId="0" borderId="0" xfId="0" applyFont="1" applyAlignment="1">
      <alignment vertical="center"/>
    </xf>
    <xf numFmtId="0" fontId="50" fillId="0" borderId="1" xfId="0" applyFont="1" applyBorder="1" applyAlignment="1">
      <alignment horizontal="center" vertical="center" wrapText="1"/>
    </xf>
    <xf numFmtId="0" fontId="48" fillId="0" borderId="6" xfId="0" applyFont="1" applyBorder="1" applyAlignment="1">
      <alignment horizontal="center" vertical="center"/>
    </xf>
    <xf numFmtId="0" fontId="49" fillId="0" borderId="1" xfId="0" applyFont="1" applyBorder="1" applyAlignment="1">
      <alignment horizontal="left" wrapText="1"/>
    </xf>
    <xf numFmtId="0" fontId="49" fillId="0" borderId="1" xfId="0" applyFont="1" applyBorder="1" applyAlignment="1">
      <alignment horizontal="center"/>
    </xf>
    <xf numFmtId="0" fontId="49" fillId="0" borderId="1" xfId="0" applyFont="1" applyBorder="1" applyAlignment="1">
      <alignment horizontal="left" vertical="center"/>
    </xf>
    <xf numFmtId="0" fontId="49" fillId="0" borderId="0" xfId="0" applyFont="1" applyAlignment="1">
      <alignment horizontal="left"/>
    </xf>
    <xf numFmtId="0" fontId="49" fillId="0" borderId="1" xfId="0" applyFont="1" applyBorder="1" applyAlignment="1">
      <alignment vertical="center" wrapText="1"/>
    </xf>
    <xf numFmtId="0" fontId="49" fillId="0" borderId="1" xfId="0" applyFont="1" applyBorder="1" applyAlignment="1">
      <alignment horizontal="center" vertical="center" wrapText="1"/>
    </xf>
    <xf numFmtId="4" fontId="49" fillId="0" borderId="1" xfId="0" applyNumberFormat="1" applyFont="1" applyBorder="1" applyAlignment="1">
      <alignment horizontal="center" vertical="center"/>
    </xf>
    <xf numFmtId="0" fontId="48" fillId="0" borderId="1" xfId="0" applyFont="1" applyBorder="1" applyAlignment="1">
      <alignment vertical="center" wrapText="1"/>
    </xf>
    <xf numFmtId="0" fontId="48" fillId="0" borderId="1" xfId="0" applyFont="1" applyBorder="1" applyAlignment="1">
      <alignment horizontal="center" vertical="center"/>
    </xf>
    <xf numFmtId="4" fontId="48" fillId="0" borderId="1" xfId="0" applyNumberFormat="1" applyFont="1" applyBorder="1" applyAlignment="1">
      <alignment horizontal="center" vertical="center"/>
    </xf>
    <xf numFmtId="0" fontId="49" fillId="0" borderId="1" xfId="0" applyFont="1" applyBorder="1" applyAlignment="1">
      <alignment vertical="center"/>
    </xf>
    <xf numFmtId="0" fontId="48" fillId="0" borderId="1" xfId="0" applyFont="1" applyBorder="1" applyAlignment="1">
      <alignment horizontal="center" vertical="center" wrapText="1"/>
    </xf>
    <xf numFmtId="0" fontId="48" fillId="0" borderId="1" xfId="0" applyNumberFormat="1" applyFont="1" applyFill="1" applyBorder="1" applyAlignment="1">
      <alignment horizontal="left" vertical="center" wrapText="1"/>
    </xf>
    <xf numFmtId="0" fontId="48" fillId="0" borderId="1" xfId="0" applyNumberFormat="1" applyFont="1" applyFill="1" applyBorder="1" applyAlignment="1">
      <alignment horizontal="center" vertical="center" wrapText="1"/>
    </xf>
    <xf numFmtId="4" fontId="48" fillId="0" borderId="1" xfId="0" applyNumberFormat="1" applyFont="1" applyFill="1" applyBorder="1" applyAlignment="1">
      <alignment horizontal="center" vertical="center" wrapText="1"/>
    </xf>
    <xf numFmtId="0" fontId="37" fillId="0" borderId="1" xfId="0" applyNumberFormat="1" applyFont="1" applyFill="1" applyBorder="1" applyAlignment="1">
      <alignment horizontal="left" vertical="center" wrapText="1"/>
    </xf>
    <xf numFmtId="0" fontId="37" fillId="0" borderId="1" xfId="0" applyNumberFormat="1" applyFont="1" applyFill="1" applyBorder="1" applyAlignment="1">
      <alignment horizontal="center" vertical="center" wrapText="1"/>
    </xf>
    <xf numFmtId="4" fontId="37" fillId="0" borderId="1" xfId="0" applyNumberFormat="1" applyFont="1" applyFill="1" applyBorder="1" applyAlignment="1">
      <alignment horizontal="center" vertical="center" wrapText="1"/>
    </xf>
    <xf numFmtId="0" fontId="37" fillId="0" borderId="1" xfId="0" applyFont="1" applyFill="1" applyBorder="1" applyAlignment="1">
      <alignment vertical="center" wrapText="1"/>
    </xf>
    <xf numFmtId="4" fontId="37" fillId="0" borderId="1" xfId="3" applyNumberFormat="1" applyFont="1" applyFill="1" applyBorder="1" applyAlignment="1">
      <alignment horizontal="center" vertical="center"/>
    </xf>
    <xf numFmtId="0" fontId="37" fillId="0" borderId="1" xfId="0" applyFont="1" applyFill="1" applyBorder="1" applyAlignment="1">
      <alignment wrapText="1"/>
    </xf>
    <xf numFmtId="0" fontId="48" fillId="0" borderId="1" xfId="0" applyFont="1" applyFill="1" applyBorder="1" applyAlignment="1">
      <alignment horizontal="center"/>
    </xf>
    <xf numFmtId="0" fontId="37" fillId="0" borderId="1" xfId="0" applyFont="1" applyBorder="1" applyAlignment="1">
      <alignment horizontal="center" vertical="center"/>
    </xf>
    <xf numFmtId="0" fontId="48" fillId="0" borderId="6" xfId="0" applyFont="1" applyFill="1" applyBorder="1" applyAlignment="1">
      <alignment horizontal="left" vertical="center" wrapText="1"/>
    </xf>
    <xf numFmtId="0" fontId="48" fillId="0" borderId="1" xfId="0" applyFont="1" applyFill="1" applyBorder="1" applyAlignment="1">
      <alignment horizontal="center" vertical="center" wrapText="1"/>
    </xf>
    <xf numFmtId="4" fontId="48" fillId="0" borderId="1" xfId="3" applyNumberFormat="1" applyFont="1" applyFill="1" applyBorder="1" applyAlignment="1">
      <alignment horizontal="center" vertical="center" wrapText="1"/>
    </xf>
    <xf numFmtId="0" fontId="48" fillId="0" borderId="1" xfId="0" applyFont="1" applyBorder="1" applyAlignment="1">
      <alignment horizontal="left" vertical="center" wrapText="1"/>
    </xf>
    <xf numFmtId="0" fontId="37" fillId="0" borderId="2" xfId="0" applyFont="1" applyBorder="1" applyAlignment="1">
      <alignment horizontal="center" vertical="center"/>
    </xf>
    <xf numFmtId="0" fontId="48" fillId="0" borderId="2" xfId="0" applyFont="1" applyBorder="1" applyAlignment="1">
      <alignment horizontal="left" vertical="center" wrapText="1"/>
    </xf>
    <xf numFmtId="0" fontId="49" fillId="0" borderId="2" xfId="0" applyFont="1" applyBorder="1" applyAlignment="1">
      <alignment horizontal="center" vertical="center" wrapText="1"/>
    </xf>
    <xf numFmtId="4" fontId="49" fillId="0" borderId="2" xfId="0" applyNumberFormat="1" applyFont="1" applyBorder="1" applyAlignment="1">
      <alignment horizontal="center" vertical="center"/>
    </xf>
    <xf numFmtId="0" fontId="37" fillId="0" borderId="1" xfId="5" applyFont="1" applyFill="1" applyBorder="1" applyAlignment="1">
      <alignment horizontal="center" vertical="center" wrapText="1"/>
    </xf>
    <xf numFmtId="0" fontId="37" fillId="0" borderId="1" xfId="5" applyFont="1" applyFill="1" applyBorder="1" applyAlignment="1">
      <alignment horizontal="left" vertical="center" wrapText="1"/>
    </xf>
    <xf numFmtId="4" fontId="48" fillId="0" borderId="1" xfId="5" applyNumberFormat="1" applyFont="1" applyFill="1" applyBorder="1" applyAlignment="1">
      <alignment horizontal="center" vertical="center" wrapText="1"/>
    </xf>
    <xf numFmtId="0" fontId="49" fillId="0" borderId="6" xfId="0" applyFont="1" applyBorder="1" applyAlignment="1">
      <alignment vertical="center" wrapText="1"/>
    </xf>
    <xf numFmtId="0" fontId="48" fillId="0" borderId="1" xfId="0" applyFont="1" applyFill="1" applyBorder="1" applyAlignment="1">
      <alignment horizontal="left" vertical="center" wrapText="1"/>
    </xf>
    <xf numFmtId="0" fontId="49" fillId="0" borderId="0" xfId="0" applyFont="1" applyAlignment="1">
      <alignment horizontal="center" vertical="center"/>
    </xf>
    <xf numFmtId="0" fontId="48" fillId="0" borderId="0" xfId="0" applyFont="1" applyAlignment="1">
      <alignment horizontal="left" vertical="center"/>
    </xf>
    <xf numFmtId="0" fontId="49" fillId="0" borderId="7" xfId="0" applyFont="1" applyBorder="1" applyAlignment="1">
      <alignment vertical="center" wrapText="1"/>
    </xf>
    <xf numFmtId="0" fontId="6" fillId="0" borderId="0" xfId="0" applyFont="1" applyBorder="1" applyAlignment="1">
      <alignment horizontal="center" vertical="center" wrapText="1"/>
    </xf>
    <xf numFmtId="0" fontId="6" fillId="0" borderId="0" xfId="0" applyFont="1" applyBorder="1"/>
    <xf numFmtId="4" fontId="41" fillId="0" borderId="0" xfId="0" applyNumberFormat="1" applyFont="1" applyBorder="1" applyAlignment="1">
      <alignment horizontal="center" vertical="center"/>
    </xf>
    <xf numFmtId="4" fontId="6" fillId="0" borderId="0" xfId="0" applyNumberFormat="1" applyFont="1" applyBorder="1" applyAlignment="1">
      <alignment horizontal="center" vertical="center"/>
    </xf>
    <xf numFmtId="0" fontId="6" fillId="0" borderId="5" xfId="0" applyFont="1" applyBorder="1" applyAlignment="1">
      <alignment horizontal="center" vertical="center" wrapText="1"/>
    </xf>
    <xf numFmtId="0" fontId="6" fillId="0" borderId="5" xfId="0" applyFont="1" applyBorder="1"/>
    <xf numFmtId="4" fontId="5" fillId="0" borderId="5" xfId="0" applyNumberFormat="1" applyFont="1" applyBorder="1" applyAlignment="1">
      <alignment horizontal="center" vertical="center"/>
    </xf>
    <xf numFmtId="4" fontId="6" fillId="0" borderId="5" xfId="0" applyNumberFormat="1" applyFont="1" applyBorder="1" applyAlignment="1">
      <alignment horizontal="center" vertical="center"/>
    </xf>
    <xf numFmtId="0" fontId="5" fillId="0" borderId="0" xfId="0" applyFont="1" applyBorder="1" applyAlignment="1">
      <alignment horizontal="right" vertical="center"/>
    </xf>
    <xf numFmtId="0" fontId="21" fillId="0" borderId="0" xfId="0" applyFont="1" applyBorder="1" applyAlignment="1">
      <alignment horizontal="center" vertical="center"/>
    </xf>
    <xf numFmtId="0" fontId="6" fillId="0" borderId="0" xfId="0" applyFont="1" applyBorder="1" applyAlignment="1">
      <alignment horizontal="center" vertical="center"/>
    </xf>
    <xf numFmtId="0" fontId="12" fillId="0" borderId="0" xfId="0" applyFont="1" applyBorder="1"/>
    <xf numFmtId="0" fontId="38" fillId="0" borderId="1" xfId="0" applyFont="1" applyBorder="1" applyAlignment="1">
      <alignment horizontal="center" vertical="center"/>
    </xf>
    <xf numFmtId="0" fontId="38" fillId="0" borderId="1" xfId="0" applyFont="1" applyBorder="1" applyAlignment="1">
      <alignment vertical="center" wrapText="1"/>
    </xf>
    <xf numFmtId="0" fontId="38" fillId="0" borderId="1" xfId="0" applyFont="1" applyBorder="1" applyAlignment="1">
      <alignment horizontal="center" vertical="center" wrapText="1"/>
    </xf>
    <xf numFmtId="4" fontId="38" fillId="0" borderId="1" xfId="0" applyNumberFormat="1" applyFont="1" applyBorder="1" applyAlignment="1">
      <alignment horizontal="center" vertical="center"/>
    </xf>
    <xf numFmtId="0" fontId="49" fillId="0" borderId="1" xfId="0" applyFont="1" applyBorder="1"/>
    <xf numFmtId="0" fontId="49" fillId="0" borderId="2" xfId="0" applyFont="1" applyBorder="1" applyAlignment="1">
      <alignment horizontal="center" vertical="center"/>
    </xf>
    <xf numFmtId="0" fontId="49" fillId="0" borderId="12" xfId="0" applyFont="1" applyBorder="1" applyAlignment="1">
      <alignment horizontal="center" vertical="center"/>
    </xf>
    <xf numFmtId="0" fontId="49" fillId="0" borderId="3" xfId="0" applyFont="1" applyBorder="1" applyAlignment="1">
      <alignment horizontal="center" vertical="center"/>
    </xf>
    <xf numFmtId="0" fontId="49" fillId="0" borderId="1" xfId="0" applyFont="1" applyBorder="1" applyAlignment="1">
      <alignment horizontal="center" vertical="center"/>
    </xf>
    <xf numFmtId="0" fontId="52" fillId="0" borderId="2" xfId="0" applyFont="1" applyBorder="1" applyAlignment="1">
      <alignment horizontal="center" vertical="center"/>
    </xf>
    <xf numFmtId="0" fontId="47" fillId="0" borderId="1" xfId="0" applyFont="1" applyBorder="1" applyAlignment="1">
      <alignment horizontal="center" vertical="center" wrapText="1"/>
    </xf>
    <xf numFmtId="0" fontId="52" fillId="0" borderId="1" xfId="0" applyFont="1" applyBorder="1" applyAlignment="1">
      <alignment vertical="center" wrapText="1"/>
    </xf>
    <xf numFmtId="0" fontId="52" fillId="0" borderId="1" xfId="0" applyFont="1" applyBorder="1" applyAlignment="1">
      <alignment horizontal="center" vertical="center" wrapText="1"/>
    </xf>
    <xf numFmtId="0" fontId="14" fillId="0" borderId="0" xfId="10" applyFont="1" applyAlignment="1">
      <alignment horizontal="right" vertical="center"/>
    </xf>
    <xf numFmtId="0" fontId="14" fillId="0" borderId="0" xfId="10" applyFont="1" applyAlignment="1">
      <alignment horizontal="left"/>
    </xf>
    <xf numFmtId="0" fontId="14" fillId="0" borderId="0" xfId="10" applyFont="1"/>
    <xf numFmtId="4" fontId="14" fillId="0" borderId="10" xfId="10" applyNumberFormat="1" applyFont="1" applyBorder="1" applyAlignment="1">
      <alignment horizontal="center" vertical="center"/>
    </xf>
    <xf numFmtId="0" fontId="14" fillId="0" borderId="0" xfId="10" applyFont="1" applyAlignment="1"/>
    <xf numFmtId="0" fontId="14" fillId="0" borderId="0" xfId="10" applyFont="1" applyAlignment="1">
      <alignment horizontal="right" vertical="center"/>
    </xf>
    <xf numFmtId="0" fontId="14" fillId="0" borderId="0" xfId="10" applyFont="1" applyAlignment="1">
      <alignment horizontal="center" vertical="center"/>
    </xf>
    <xf numFmtId="0" fontId="28" fillId="0" borderId="8" xfId="10" applyFont="1" applyBorder="1" applyAlignment="1">
      <alignment horizontal="center" vertical="center" wrapText="1"/>
    </xf>
    <xf numFmtId="0" fontId="28" fillId="0" borderId="9" xfId="10" applyFont="1" applyBorder="1" applyAlignment="1">
      <alignment horizontal="center" vertical="center" wrapText="1"/>
    </xf>
    <xf numFmtId="0" fontId="15" fillId="0" borderId="10" xfId="10" applyFont="1" applyBorder="1" applyAlignment="1">
      <alignment vertical="center"/>
    </xf>
    <xf numFmtId="0" fontId="15" fillId="0" borderId="10" xfId="10" applyFont="1" applyBorder="1" applyAlignment="1">
      <alignment horizontal="center" vertical="center"/>
    </xf>
    <xf numFmtId="2" fontId="14" fillId="0" borderId="10" xfId="10" applyNumberFormat="1" applyFont="1" applyBorder="1" applyAlignment="1">
      <alignment horizontal="center" vertical="center"/>
    </xf>
    <xf numFmtId="0" fontId="15" fillId="0" borderId="10" xfId="10" applyFont="1" applyBorder="1" applyAlignment="1">
      <alignment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xf>
    <xf numFmtId="0" fontId="18" fillId="0" borderId="0" xfId="0" applyFont="1"/>
    <xf numFmtId="4" fontId="15" fillId="0" borderId="1" xfId="0" applyNumberFormat="1" applyFont="1" applyBorder="1" applyAlignment="1">
      <alignment horizontal="center" vertical="center"/>
    </xf>
    <xf numFmtId="0" fontId="28" fillId="0" borderId="1" xfId="0" applyFont="1" applyBorder="1" applyAlignment="1">
      <alignment horizontal="center" vertical="center"/>
    </xf>
    <xf numFmtId="0" fontId="28" fillId="0" borderId="1" xfId="0" applyFont="1" applyBorder="1" applyAlignment="1">
      <alignment horizontal="left" vertical="center" wrapText="1"/>
    </xf>
    <xf numFmtId="0" fontId="28" fillId="0" borderId="1" xfId="0" applyFont="1" applyBorder="1" applyAlignment="1">
      <alignment horizontal="center" vertical="center" wrapText="1"/>
    </xf>
    <xf numFmtId="4" fontId="28" fillId="0" borderId="1" xfId="0" applyNumberFormat="1" applyFont="1" applyBorder="1" applyAlignment="1">
      <alignment horizontal="center" vertical="center"/>
    </xf>
    <xf numFmtId="0" fontId="28" fillId="0" borderId="0" xfId="0" applyFont="1"/>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4" fontId="14" fillId="0" borderId="1" xfId="0" applyNumberFormat="1" applyFont="1" applyBorder="1" applyAlignment="1">
      <alignment horizontal="center" vertical="center"/>
    </xf>
    <xf numFmtId="0" fontId="16" fillId="0" borderId="0" xfId="0" applyFont="1" applyAlignment="1">
      <alignment horizontal="left" vertical="center"/>
    </xf>
    <xf numFmtId="0" fontId="28" fillId="0" borderId="0" xfId="0" applyFont="1" applyAlignment="1">
      <alignment horizontal="left" vertical="center" wrapText="1"/>
    </xf>
    <xf numFmtId="0" fontId="16" fillId="0" borderId="0" xfId="0" applyFont="1" applyAlignment="1">
      <alignment horizontal="left" vertical="center" wrapText="1"/>
    </xf>
    <xf numFmtId="0" fontId="14" fillId="0" borderId="0" xfId="0" applyFont="1" applyAlignment="1">
      <alignment horizontal="left" vertical="center"/>
    </xf>
    <xf numFmtId="0" fontId="14" fillId="0" borderId="0" xfId="0" applyFont="1" applyAlignment="1">
      <alignment horizontal="left" vertical="center" wrapText="1"/>
    </xf>
    <xf numFmtId="0" fontId="24" fillId="0" borderId="0" xfId="0" applyFont="1"/>
    <xf numFmtId="0" fontId="24" fillId="0" borderId="1" xfId="0" applyFont="1" applyBorder="1" applyAlignment="1">
      <alignment horizontal="center" vertical="center"/>
    </xf>
    <xf numFmtId="0" fontId="24" fillId="0" borderId="1" xfId="0" applyFont="1" applyBorder="1" applyAlignment="1">
      <alignment horizontal="center" vertical="center" wrapText="1"/>
    </xf>
    <xf numFmtId="4" fontId="24" fillId="0" borderId="1" xfId="0" applyNumberFormat="1" applyFont="1" applyBorder="1" applyAlignment="1">
      <alignment horizontal="center" vertical="center"/>
    </xf>
    <xf numFmtId="0" fontId="53" fillId="0" borderId="0" xfId="0" applyFont="1"/>
    <xf numFmtId="0" fontId="15" fillId="0" borderId="5" xfId="0" applyFont="1" applyBorder="1" applyAlignment="1">
      <alignment horizontal="center" vertical="center"/>
    </xf>
    <xf numFmtId="0" fontId="15" fillId="0" borderId="6" xfId="0" applyFont="1" applyBorder="1" applyAlignment="1">
      <alignment horizontal="center" vertical="center" wrapText="1"/>
    </xf>
    <xf numFmtId="49" fontId="15" fillId="0" borderId="5" xfId="0" applyNumberFormat="1" applyFont="1" applyFill="1" applyBorder="1" applyAlignment="1">
      <alignment horizontal="center" vertical="center" wrapText="1"/>
    </xf>
    <xf numFmtId="49" fontId="14" fillId="0" borderId="5" xfId="0" applyNumberFormat="1" applyFont="1" applyFill="1" applyBorder="1" applyAlignment="1">
      <alignment horizontal="center" vertical="center" wrapText="1"/>
    </xf>
    <xf numFmtId="49" fontId="24" fillId="0" borderId="5"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4" fontId="24" fillId="0" borderId="1" xfId="3" applyNumberFormat="1" applyFont="1" applyFill="1" applyBorder="1" applyAlignment="1">
      <alignment horizontal="center" vertical="center" wrapText="1"/>
    </xf>
    <xf numFmtId="49" fontId="15" fillId="0" borderId="5" xfId="3" applyNumberFormat="1" applyFont="1" applyFill="1" applyBorder="1" applyAlignment="1">
      <alignment horizontal="center" vertical="center" wrapText="1"/>
    </xf>
    <xf numFmtId="49" fontId="14" fillId="0" borderId="5" xfId="3" applyNumberFormat="1" applyFont="1" applyFill="1" applyBorder="1" applyAlignment="1">
      <alignment horizontal="center" vertical="center" wrapText="1"/>
    </xf>
    <xf numFmtId="0" fontId="15" fillId="0" borderId="5" xfId="3" applyFont="1" applyFill="1" applyBorder="1" applyAlignment="1">
      <alignment horizontal="center" vertical="center" wrapText="1"/>
    </xf>
    <xf numFmtId="0" fontId="14" fillId="0" borderId="5" xfId="3" applyFont="1" applyFill="1" applyBorder="1" applyAlignment="1">
      <alignment horizontal="center" vertical="center" wrapText="1"/>
    </xf>
    <xf numFmtId="49" fontId="16" fillId="0" borderId="5" xfId="3" applyNumberFormat="1" applyFont="1" applyFill="1" applyBorder="1" applyAlignment="1">
      <alignment horizontal="center" vertical="center" wrapText="1"/>
    </xf>
    <xf numFmtId="0" fontId="15" fillId="0" borderId="5" xfId="3" applyFont="1" applyFill="1" applyBorder="1" applyAlignment="1">
      <alignment horizontal="left" vertical="center"/>
    </xf>
    <xf numFmtId="0" fontId="28" fillId="0" borderId="0" xfId="0" applyFont="1" applyAlignment="1">
      <alignment horizontal="center" vertical="center"/>
    </xf>
    <xf numFmtId="0" fontId="28" fillId="0" borderId="0" xfId="0" applyFont="1" applyAlignment="1">
      <alignment vertical="center" wrapText="1"/>
    </xf>
    <xf numFmtId="0" fontId="28" fillId="0" borderId="0" xfId="0" applyFont="1" applyAlignment="1">
      <alignment horizontal="center" vertical="center" wrapText="1"/>
    </xf>
    <xf numFmtId="4" fontId="28" fillId="0" borderId="0" xfId="0" applyNumberFormat="1" applyFont="1" applyAlignment="1">
      <alignment horizontal="center" vertical="center"/>
    </xf>
    <xf numFmtId="4" fontId="16" fillId="0" borderId="0" xfId="0" applyNumberFormat="1" applyFont="1" applyAlignment="1">
      <alignment horizontal="center" vertical="center"/>
    </xf>
    <xf numFmtId="0" fontId="24" fillId="0" borderId="1" xfId="0" applyNumberFormat="1" applyFont="1" applyFill="1" applyBorder="1" applyAlignment="1">
      <alignment horizontal="center" vertical="center" wrapText="1"/>
    </xf>
    <xf numFmtId="0" fontId="24" fillId="0" borderId="1" xfId="0" applyNumberFormat="1" applyFont="1" applyFill="1" applyBorder="1" applyAlignment="1">
      <alignment horizontal="left" vertical="center" wrapText="1"/>
    </xf>
    <xf numFmtId="0" fontId="14" fillId="0" borderId="2"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24" fillId="0" borderId="1" xfId="0" applyFont="1" applyFill="1" applyBorder="1" applyAlignment="1">
      <alignment horizontal="center"/>
    </xf>
    <xf numFmtId="0" fontId="14" fillId="0" borderId="0" xfId="0" applyFont="1" applyAlignment="1">
      <alignment horizontal="center" vertical="top"/>
    </xf>
    <xf numFmtId="0" fontId="14" fillId="0" borderId="0" xfId="0" applyFont="1" applyAlignment="1">
      <alignment horizontal="right"/>
    </xf>
    <xf numFmtId="0" fontId="15" fillId="0" borderId="0" xfId="0" applyFont="1" applyAlignment="1">
      <alignment vertical="center"/>
    </xf>
    <xf numFmtId="0" fontId="14" fillId="0" borderId="1" xfId="0" applyFont="1" applyBorder="1" applyAlignment="1">
      <alignment vertical="center" wrapText="1"/>
    </xf>
    <xf numFmtId="0" fontId="14" fillId="0" borderId="1" xfId="0" applyFont="1" applyBorder="1" applyAlignment="1">
      <alignment vertical="center"/>
    </xf>
    <xf numFmtId="0" fontId="24" fillId="0" borderId="1" xfId="0" applyFont="1" applyBorder="1" applyAlignment="1">
      <alignment vertical="center" wrapText="1"/>
    </xf>
    <xf numFmtId="0" fontId="14" fillId="0" borderId="0" xfId="0" applyFont="1" applyAlignment="1">
      <alignment vertical="center"/>
    </xf>
    <xf numFmtId="49" fontId="15" fillId="0" borderId="1" xfId="8" applyNumberFormat="1" applyFont="1" applyFill="1" applyBorder="1" applyAlignment="1">
      <alignment horizontal="center" vertical="center" wrapText="1"/>
    </xf>
    <xf numFmtId="0" fontId="14" fillId="0" borderId="0" xfId="0" applyFont="1" applyBorder="1" applyAlignment="1">
      <alignment horizontal="center" vertical="center"/>
    </xf>
    <xf numFmtId="0" fontId="14" fillId="0" borderId="0" xfId="0" applyFont="1" applyBorder="1" applyAlignment="1">
      <alignment vertical="center" wrapText="1"/>
    </xf>
    <xf numFmtId="0" fontId="14" fillId="0" borderId="0" xfId="0" applyFont="1" applyBorder="1" applyAlignment="1">
      <alignment horizontal="center" vertical="center" wrapText="1"/>
    </xf>
    <xf numFmtId="4" fontId="14" fillId="0" borderId="0" xfId="0" applyNumberFormat="1" applyFont="1" applyBorder="1" applyAlignment="1">
      <alignment horizontal="center" vertical="center"/>
    </xf>
    <xf numFmtId="4" fontId="5" fillId="0" borderId="1" xfId="3" applyNumberFormat="1" applyFont="1" applyFill="1" applyBorder="1" applyAlignment="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20" fillId="0" borderId="0" xfId="0" applyFont="1" applyAlignment="1">
      <alignment horizontal="right"/>
    </xf>
    <xf numFmtId="0" fontId="49" fillId="0" borderId="2" xfId="0" applyFont="1" applyBorder="1" applyAlignment="1">
      <alignment horizontal="center" vertical="top" wrapText="1"/>
    </xf>
    <xf numFmtId="0" fontId="49" fillId="0" borderId="12" xfId="0" applyFont="1" applyBorder="1" applyAlignment="1">
      <alignment horizontal="center" vertical="top" wrapText="1"/>
    </xf>
    <xf numFmtId="0" fontId="49" fillId="0" borderId="3" xfId="0" applyFont="1" applyBorder="1" applyAlignment="1">
      <alignment horizontal="center" vertical="top" wrapText="1"/>
    </xf>
    <xf numFmtId="0" fontId="49" fillId="0" borderId="1" xfId="0" applyFont="1" applyBorder="1" applyAlignment="1">
      <alignment horizontal="center" vertical="center"/>
    </xf>
    <xf numFmtId="0" fontId="49" fillId="0" borderId="13" xfId="0" applyFont="1" applyBorder="1" applyAlignment="1">
      <alignment horizontal="center" vertical="center"/>
    </xf>
    <xf numFmtId="0" fontId="49" fillId="0" borderId="1"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2" xfId="0" applyFont="1" applyBorder="1" applyAlignment="1">
      <alignment horizontal="center" vertical="top"/>
    </xf>
    <xf numFmtId="0" fontId="49" fillId="0" borderId="12" xfId="0" applyFont="1" applyBorder="1" applyAlignment="1">
      <alignment horizontal="center" vertical="top"/>
    </xf>
    <xf numFmtId="0" fontId="49" fillId="0" borderId="3" xfId="0" applyFont="1" applyBorder="1" applyAlignment="1">
      <alignment horizontal="center" vertical="top"/>
    </xf>
    <xf numFmtId="0" fontId="49" fillId="0" borderId="2" xfId="0" applyFont="1" applyBorder="1" applyAlignment="1">
      <alignment horizontal="center" vertical="center"/>
    </xf>
    <xf numFmtId="0" fontId="49" fillId="0" borderId="12" xfId="0" applyFont="1" applyBorder="1" applyAlignment="1">
      <alignment horizontal="center" vertical="center"/>
    </xf>
    <xf numFmtId="0" fontId="49" fillId="0" borderId="3" xfId="0" applyFont="1" applyBorder="1" applyAlignment="1">
      <alignment horizontal="center" vertical="center"/>
    </xf>
    <xf numFmtId="0" fontId="14" fillId="0" borderId="0" xfId="0" applyFont="1" applyAlignment="1">
      <alignment horizontal="right" vertical="center" wrapText="1"/>
    </xf>
    <xf numFmtId="0" fontId="6" fillId="0" borderId="0" xfId="0" applyFont="1" applyAlignment="1">
      <alignment horizont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5" fillId="0" borderId="1" xfId="0" applyFont="1" applyBorder="1" applyAlignment="1">
      <alignment horizontal="center" vertical="center" wrapText="1"/>
    </xf>
    <xf numFmtId="0" fontId="15" fillId="0" borderId="0" xfId="0" applyFont="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xf>
    <xf numFmtId="0" fontId="5" fillId="0" borderId="0" xfId="0" applyFont="1" applyAlignment="1">
      <alignment horizontal="right" vertical="center" wrapText="1"/>
    </xf>
    <xf numFmtId="0" fontId="17" fillId="0" borderId="1" xfId="0" applyFont="1" applyBorder="1" applyAlignment="1">
      <alignment horizontal="center" vertical="center" wrapText="1"/>
    </xf>
    <xf numFmtId="0" fontId="15" fillId="0" borderId="10" xfId="10" applyFont="1" applyBorder="1" applyAlignment="1">
      <alignment horizontal="left" vertical="center" wrapText="1"/>
    </xf>
    <xf numFmtId="0" fontId="14" fillId="0" borderId="0" xfId="10" applyFont="1" applyAlignment="1">
      <alignment horizontal="right" vertical="center" wrapText="1"/>
    </xf>
    <xf numFmtId="0" fontId="14" fillId="0" borderId="0" xfId="10" applyFont="1" applyAlignment="1">
      <alignment horizontal="right" vertical="center"/>
    </xf>
    <xf numFmtId="0" fontId="15" fillId="0" borderId="0" xfId="10" applyFont="1" applyAlignment="1">
      <alignment horizontal="center" vertical="center" wrapText="1"/>
    </xf>
    <xf numFmtId="0" fontId="15" fillId="0" borderId="0" xfId="10" applyFont="1" applyAlignment="1">
      <alignment horizontal="center"/>
    </xf>
    <xf numFmtId="0" fontId="15" fillId="0" borderId="1" xfId="10" applyFont="1" applyBorder="1" applyAlignment="1">
      <alignment horizontal="center" vertical="center" wrapText="1"/>
    </xf>
    <xf numFmtId="0" fontId="15" fillId="0" borderId="6" xfId="10" applyFont="1" applyBorder="1" applyAlignment="1">
      <alignment horizontal="center" vertical="center"/>
    </xf>
    <xf numFmtId="0" fontId="15" fillId="0" borderId="1" xfId="10" applyFont="1" applyBorder="1" applyAlignment="1">
      <alignment horizontal="center" vertical="center"/>
    </xf>
    <xf numFmtId="0" fontId="15" fillId="0" borderId="9" xfId="10" applyFont="1" applyBorder="1" applyAlignment="1">
      <alignment horizontal="left" wrapText="1"/>
    </xf>
    <xf numFmtId="0" fontId="14" fillId="0" borderId="0" xfId="10" applyFont="1" applyAlignment="1">
      <alignment horizontal="justify"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15" fillId="0" borderId="0" xfId="0" applyFont="1" applyAlignment="1">
      <alignment horizontal="center" vertical="center" wrapText="1"/>
    </xf>
    <xf numFmtId="0" fontId="14" fillId="0" borderId="0" xfId="0" applyFont="1" applyAlignment="1">
      <alignment horizontal="right" vertical="center"/>
    </xf>
    <xf numFmtId="0" fontId="14" fillId="0" borderId="0" xfId="0" applyFont="1" applyAlignment="1">
      <alignment horizontal="right" wrapText="1"/>
    </xf>
    <xf numFmtId="0" fontId="14" fillId="0" borderId="0" xfId="0" applyFont="1" applyAlignment="1">
      <alignment horizontal="right"/>
    </xf>
    <xf numFmtId="0" fontId="7" fillId="0" borderId="0"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horizontal="center"/>
    </xf>
    <xf numFmtId="0" fontId="40" fillId="0" borderId="2" xfId="0" applyFont="1" applyBorder="1" applyAlignment="1">
      <alignment horizontal="center" vertical="center"/>
    </xf>
    <xf numFmtId="0" fontId="40" fillId="0" borderId="3" xfId="0" applyFont="1" applyBorder="1" applyAlignment="1">
      <alignment horizontal="center" vertical="center"/>
    </xf>
    <xf numFmtId="4" fontId="6" fillId="0" borderId="1" xfId="0" applyNumberFormat="1"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5" fillId="0" borderId="0" xfId="0" applyFont="1" applyAlignment="1">
      <alignment horizontal="right" vertical="center"/>
    </xf>
    <xf numFmtId="0" fontId="21" fillId="0" borderId="0" xfId="0" applyFont="1" applyAlignment="1">
      <alignment horizontal="center" vertical="center" wrapText="1"/>
    </xf>
    <xf numFmtId="0" fontId="21" fillId="0" borderId="0" xfId="0" applyFont="1" applyAlignment="1">
      <alignment horizontal="center" vertical="center"/>
    </xf>
    <xf numFmtId="0" fontId="15" fillId="0" borderId="0" xfId="10" applyFont="1" applyAlignment="1">
      <alignment horizontal="center" vertical="center"/>
    </xf>
    <xf numFmtId="0" fontId="15" fillId="0" borderId="10" xfId="10" applyFont="1" applyBorder="1" applyAlignment="1">
      <alignment horizontal="left" wrapText="1"/>
    </xf>
    <xf numFmtId="0" fontId="14" fillId="0" borderId="0" xfId="10" applyFont="1" applyAlignment="1">
      <alignment horizontal="justify"/>
    </xf>
    <xf numFmtId="0" fontId="14" fillId="0" borderId="0" xfId="10" applyFont="1" applyAlignment="1">
      <alignment horizontal="left"/>
    </xf>
    <xf numFmtId="0" fontId="6" fillId="0" borderId="1" xfId="0" applyFont="1" applyBorder="1" applyAlignment="1">
      <alignment horizontal="center" vertical="center"/>
    </xf>
    <xf numFmtId="0" fontId="5" fillId="0" borderId="0" xfId="0" applyFont="1" applyAlignment="1">
      <alignment horizontal="right" wrapText="1"/>
    </xf>
    <xf numFmtId="0" fontId="5" fillId="0" borderId="0" xfId="0" applyFont="1" applyAlignment="1">
      <alignment horizontal="right"/>
    </xf>
  </cellXfs>
  <cellStyles count="12">
    <cellStyle name="Обычный" xfId="0" builtinId="0"/>
    <cellStyle name="Обычный 10" xfId="6"/>
    <cellStyle name="Обычный 2" xfId="3"/>
    <cellStyle name="Обычный 2 10" xfId="4"/>
    <cellStyle name="Обычный 2 2 2" xfId="5"/>
    <cellStyle name="Обычный 2 3" xfId="7"/>
    <cellStyle name="Обычный 3" xfId="10"/>
    <cellStyle name="Обычный_5,14_в приказ" xfId="9"/>
    <cellStyle name="Обычный_7 ГМО" xfId="11"/>
    <cellStyle name="Обычный_Лист1_1" xfId="2"/>
    <cellStyle name="Обычный_Приложение 5,7,13_готовые" xfId="8"/>
    <cellStyle name="Финансовый" xfId="1" builtinId="3"/>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dimension ref="A1:D37"/>
  <sheetViews>
    <sheetView workbookViewId="0">
      <selection sqref="A1:D1"/>
    </sheetView>
  </sheetViews>
  <sheetFormatPr defaultColWidth="9.140625" defaultRowHeight="15.75" x14ac:dyDescent="0.25"/>
  <cols>
    <col min="1" max="1" width="9.28515625" style="3" bestFit="1" customWidth="1"/>
    <col min="2" max="2" width="21.42578125" style="3" bestFit="1" customWidth="1"/>
    <col min="3" max="3" width="19.28515625" style="3" customWidth="1"/>
    <col min="4" max="4" width="22" style="3" bestFit="1" customWidth="1"/>
    <col min="5" max="16384" width="9.140625" style="3"/>
  </cols>
  <sheetData>
    <row r="1" spans="1:4" x14ac:dyDescent="0.25">
      <c r="A1" s="525" t="s">
        <v>2356</v>
      </c>
      <c r="B1" s="525"/>
      <c r="C1" s="525"/>
      <c r="D1" s="525"/>
    </row>
    <row r="3" spans="1:4" s="77" customFormat="1" ht="20.25" customHeight="1" x14ac:dyDescent="0.25">
      <c r="A3" s="522" t="s">
        <v>1276</v>
      </c>
      <c r="B3" s="522"/>
      <c r="C3" s="76" t="s">
        <v>1672</v>
      </c>
      <c r="D3" s="523" t="s">
        <v>1277</v>
      </c>
    </row>
    <row r="4" spans="1:4" s="77" customFormat="1" ht="33" customHeight="1" x14ac:dyDescent="0.25">
      <c r="A4" s="76" t="s">
        <v>1300</v>
      </c>
      <c r="B4" s="76" t="s">
        <v>1278</v>
      </c>
      <c r="C4" s="76" t="s">
        <v>1280</v>
      </c>
      <c r="D4" s="524"/>
    </row>
    <row r="5" spans="1:4" x14ac:dyDescent="0.25">
      <c r="A5" s="78">
        <v>1</v>
      </c>
      <c r="B5" s="78" t="s">
        <v>1279</v>
      </c>
      <c r="C5" s="78" t="s">
        <v>1281</v>
      </c>
      <c r="D5" s="79"/>
    </row>
    <row r="6" spans="1:4" x14ac:dyDescent="0.25">
      <c r="A6" s="80">
        <v>2</v>
      </c>
      <c r="B6" s="80" t="s">
        <v>1294</v>
      </c>
      <c r="C6" s="80" t="s">
        <v>1283</v>
      </c>
      <c r="D6" s="81" t="s">
        <v>1293</v>
      </c>
    </row>
    <row r="7" spans="1:4" x14ac:dyDescent="0.25">
      <c r="A7" s="82">
        <v>3</v>
      </c>
      <c r="B7" s="82" t="s">
        <v>1295</v>
      </c>
      <c r="C7" s="82"/>
      <c r="D7" s="83" t="s">
        <v>1296</v>
      </c>
    </row>
    <row r="8" spans="1:4" x14ac:dyDescent="0.25">
      <c r="A8" s="78">
        <v>4</v>
      </c>
      <c r="B8" s="78" t="s">
        <v>1287</v>
      </c>
      <c r="C8" s="78" t="s">
        <v>1281</v>
      </c>
      <c r="D8" s="79"/>
    </row>
    <row r="9" spans="1:4" x14ac:dyDescent="0.25">
      <c r="A9" s="16">
        <v>5</v>
      </c>
      <c r="B9" s="16" t="s">
        <v>1523</v>
      </c>
      <c r="C9" s="16"/>
      <c r="D9" s="61" t="s">
        <v>1525</v>
      </c>
    </row>
    <row r="10" spans="1:4" x14ac:dyDescent="0.25">
      <c r="A10" s="16">
        <v>6</v>
      </c>
      <c r="B10" s="16" t="s">
        <v>1524</v>
      </c>
      <c r="C10" s="16"/>
      <c r="D10" s="61" t="s">
        <v>1525</v>
      </c>
    </row>
    <row r="11" spans="1:4" x14ac:dyDescent="0.25">
      <c r="A11" s="78">
        <v>7</v>
      </c>
      <c r="B11" s="78" t="s">
        <v>1288</v>
      </c>
      <c r="C11" s="78" t="s">
        <v>1281</v>
      </c>
      <c r="D11" s="79"/>
    </row>
    <row r="12" spans="1:4" x14ac:dyDescent="0.25">
      <c r="A12" s="78">
        <v>8</v>
      </c>
      <c r="B12" s="78" t="s">
        <v>1289</v>
      </c>
      <c r="C12" s="78" t="s">
        <v>1281</v>
      </c>
      <c r="D12" s="79"/>
    </row>
    <row r="13" spans="1:4" x14ac:dyDescent="0.25">
      <c r="A13" s="80" t="s">
        <v>3875</v>
      </c>
      <c r="B13" s="80" t="s">
        <v>3876</v>
      </c>
      <c r="C13" s="80"/>
      <c r="D13" s="81" t="s">
        <v>3877</v>
      </c>
    </row>
    <row r="14" spans="1:4" x14ac:dyDescent="0.25">
      <c r="A14" s="78">
        <v>9</v>
      </c>
      <c r="B14" s="78" t="s">
        <v>1496</v>
      </c>
      <c r="C14" s="78" t="s">
        <v>1281</v>
      </c>
      <c r="D14" s="79"/>
    </row>
    <row r="15" spans="1:4" x14ac:dyDescent="0.25">
      <c r="A15" s="78" t="s">
        <v>1509</v>
      </c>
      <c r="B15" s="78" t="s">
        <v>1510</v>
      </c>
      <c r="C15" s="78" t="s">
        <v>1281</v>
      </c>
      <c r="D15" s="79"/>
    </row>
    <row r="16" spans="1:4" x14ac:dyDescent="0.25">
      <c r="A16" s="78">
        <v>10</v>
      </c>
      <c r="B16" s="78" t="s">
        <v>1290</v>
      </c>
      <c r="C16" s="78" t="s">
        <v>1281</v>
      </c>
      <c r="D16" s="79"/>
    </row>
    <row r="17" spans="1:4" x14ac:dyDescent="0.25">
      <c r="A17" s="80">
        <v>11</v>
      </c>
      <c r="B17" s="80" t="s">
        <v>1292</v>
      </c>
      <c r="C17" s="80" t="s">
        <v>1283</v>
      </c>
      <c r="D17" s="81" t="s">
        <v>1284</v>
      </c>
    </row>
    <row r="18" spans="1:4" x14ac:dyDescent="0.25">
      <c r="A18" s="78">
        <v>12</v>
      </c>
      <c r="B18" s="78" t="s">
        <v>1512</v>
      </c>
      <c r="C18" s="78" t="s">
        <v>1281</v>
      </c>
      <c r="D18" s="79"/>
    </row>
    <row r="19" spans="1:4" x14ac:dyDescent="0.25">
      <c r="A19" s="80">
        <v>13</v>
      </c>
      <c r="B19" s="80" t="s">
        <v>1513</v>
      </c>
      <c r="C19" s="80"/>
      <c r="D19" s="81" t="s">
        <v>1284</v>
      </c>
    </row>
    <row r="20" spans="1:4" x14ac:dyDescent="0.25">
      <c r="A20" s="80">
        <v>14</v>
      </c>
      <c r="B20" s="80" t="s">
        <v>1515</v>
      </c>
      <c r="C20" s="80"/>
      <c r="D20" s="81" t="s">
        <v>1284</v>
      </c>
    </row>
    <row r="21" spans="1:4" x14ac:dyDescent="0.25">
      <c r="A21" s="78">
        <v>15</v>
      </c>
      <c r="B21" s="78" t="s">
        <v>1514</v>
      </c>
      <c r="C21" s="78"/>
      <c r="D21" s="79"/>
    </row>
    <row r="22" spans="1:4" x14ac:dyDescent="0.25">
      <c r="A22" s="143" t="s">
        <v>1517</v>
      </c>
      <c r="B22" s="78" t="s">
        <v>1516</v>
      </c>
      <c r="C22" s="78"/>
      <c r="D22" s="79"/>
    </row>
    <row r="23" spans="1:4" x14ac:dyDescent="0.25">
      <c r="A23" s="82">
        <v>16</v>
      </c>
      <c r="B23" s="82" t="s">
        <v>1297</v>
      </c>
      <c r="C23" s="82"/>
      <c r="D23" s="83" t="s">
        <v>1296</v>
      </c>
    </row>
    <row r="24" spans="1:4" x14ac:dyDescent="0.25">
      <c r="A24" s="78">
        <v>17</v>
      </c>
      <c r="B24" s="78" t="s">
        <v>1282</v>
      </c>
      <c r="C24" s="78" t="s">
        <v>1281</v>
      </c>
      <c r="D24" s="79"/>
    </row>
    <row r="25" spans="1:4" x14ac:dyDescent="0.25">
      <c r="A25" s="80">
        <v>18</v>
      </c>
      <c r="B25" s="80" t="s">
        <v>1291</v>
      </c>
      <c r="C25" s="80" t="s">
        <v>1283</v>
      </c>
      <c r="D25" s="81" t="s">
        <v>1284</v>
      </c>
    </row>
    <row r="26" spans="1:4" x14ac:dyDescent="0.25">
      <c r="A26" s="78">
        <v>19</v>
      </c>
      <c r="B26" s="78" t="s">
        <v>1519</v>
      </c>
      <c r="C26" s="78" t="s">
        <v>1281</v>
      </c>
      <c r="D26" s="79"/>
    </row>
    <row r="27" spans="1:4" x14ac:dyDescent="0.25">
      <c r="A27" s="80" t="s">
        <v>1518</v>
      </c>
      <c r="B27" s="80" t="s">
        <v>1520</v>
      </c>
      <c r="C27" s="80"/>
      <c r="D27" s="81" t="s">
        <v>1284</v>
      </c>
    </row>
    <row r="28" spans="1:4" x14ac:dyDescent="0.25">
      <c r="A28" s="78">
        <v>20</v>
      </c>
      <c r="B28" s="78" t="s">
        <v>1521</v>
      </c>
      <c r="C28" s="78"/>
      <c r="D28" s="79"/>
    </row>
    <row r="29" spans="1:4" x14ac:dyDescent="0.25">
      <c r="A29" s="78">
        <v>21</v>
      </c>
      <c r="B29" s="78" t="s">
        <v>1522</v>
      </c>
      <c r="C29" s="78"/>
      <c r="D29" s="79"/>
    </row>
    <row r="30" spans="1:4" x14ac:dyDescent="0.25">
      <c r="A30" s="16" t="s">
        <v>1285</v>
      </c>
      <c r="B30" s="16" t="s">
        <v>1286</v>
      </c>
      <c r="C30" s="16"/>
      <c r="D30" s="61" t="s">
        <v>1525</v>
      </c>
    </row>
    <row r="31" spans="1:4" x14ac:dyDescent="0.25">
      <c r="A31" s="78">
        <v>27</v>
      </c>
      <c r="B31" s="78" t="s">
        <v>3668</v>
      </c>
      <c r="C31" s="78" t="s">
        <v>1281</v>
      </c>
      <c r="D31" s="79"/>
    </row>
    <row r="32" spans="1:4" x14ac:dyDescent="0.25">
      <c r="A32" s="143" t="s">
        <v>3878</v>
      </c>
      <c r="B32" s="78" t="s">
        <v>3879</v>
      </c>
      <c r="C32" s="78" t="s">
        <v>1281</v>
      </c>
      <c r="D32" s="79"/>
    </row>
    <row r="33" spans="1:4" x14ac:dyDescent="0.25">
      <c r="A33" s="16"/>
      <c r="B33" s="16"/>
      <c r="C33" s="16"/>
      <c r="D33" s="61"/>
    </row>
    <row r="34" spans="1:4" x14ac:dyDescent="0.25">
      <c r="A34" s="16"/>
      <c r="B34" s="16"/>
      <c r="C34" s="16"/>
      <c r="D34" s="61"/>
    </row>
    <row r="35" spans="1:4" x14ac:dyDescent="0.25">
      <c r="A35" s="16"/>
      <c r="B35" s="16"/>
      <c r="C35" s="16"/>
      <c r="D35" s="61"/>
    </row>
    <row r="36" spans="1:4" x14ac:dyDescent="0.25">
      <c r="A36" s="16"/>
      <c r="B36" s="16"/>
      <c r="C36" s="16"/>
      <c r="D36" s="61"/>
    </row>
    <row r="37" spans="1:4" x14ac:dyDescent="0.25">
      <c r="A37" s="16"/>
      <c r="B37" s="16"/>
      <c r="C37" s="16"/>
      <c r="D37" s="61"/>
    </row>
  </sheetData>
  <customSheetViews>
    <customSheetView guid="{2184A0F5-5E15-45FF-8DC4-2DD6DABB84D7}">
      <selection activeCell="J16" sqref="J16"/>
      <pageMargins left="0.7" right="0.7" top="0.75" bottom="0.75" header="0.3" footer="0.3"/>
    </customSheetView>
  </customSheetViews>
  <mergeCells count="3">
    <mergeCell ref="A3:B3"/>
    <mergeCell ref="D3:D4"/>
    <mergeCell ref="A1:D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dimension ref="A1:O272"/>
  <sheetViews>
    <sheetView view="pageBreakPreview" topLeftCell="D2" zoomScale="80" zoomScaleNormal="100" zoomScaleSheetLayoutView="80" workbookViewId="0">
      <selection activeCell="J27" sqref="J27"/>
    </sheetView>
  </sheetViews>
  <sheetFormatPr defaultColWidth="9.140625" defaultRowHeight="15.75" outlineLevelCol="1" x14ac:dyDescent="0.25"/>
  <cols>
    <col min="1" max="1" width="9.140625" style="3" hidden="1" customWidth="1" outlineLevel="1"/>
    <col min="2" max="2" width="9.140625" style="25" hidden="1" customWidth="1" outlineLevel="1"/>
    <col min="3" max="3" width="9.140625" style="111" hidden="1" customWidth="1" outlineLevel="1"/>
    <col min="4" max="4" width="7.7109375" style="3" customWidth="1" collapsed="1"/>
    <col min="5" max="5" width="7.7109375" style="25" customWidth="1"/>
    <col min="6" max="6" width="54.42578125" style="3" customWidth="1"/>
    <col min="7" max="7" width="32.7109375" style="57" customWidth="1"/>
    <col min="8" max="8" width="32.7109375" style="3" customWidth="1"/>
    <col min="9" max="14" width="9.140625" style="3"/>
    <col min="15" max="15" width="14.85546875" style="3" bestFit="1" customWidth="1"/>
    <col min="16" max="16384" width="9.140625" style="3"/>
  </cols>
  <sheetData>
    <row r="1" spans="1:8" ht="54" customHeight="1" x14ac:dyDescent="0.25">
      <c r="D1" s="552" t="s">
        <v>18217</v>
      </c>
      <c r="E1" s="552"/>
      <c r="F1" s="552"/>
      <c r="G1" s="552"/>
      <c r="H1" s="552"/>
    </row>
    <row r="2" spans="1:8" x14ac:dyDescent="0.25">
      <c r="C2" s="112"/>
      <c r="F2" s="2"/>
      <c r="G2" s="2"/>
      <c r="H2" s="2"/>
    </row>
    <row r="4" spans="1:8" ht="56.25" customHeight="1" x14ac:dyDescent="0.25">
      <c r="D4" s="565" t="s">
        <v>1175</v>
      </c>
      <c r="E4" s="565"/>
      <c r="F4" s="565"/>
      <c r="G4" s="565"/>
      <c r="H4" s="565"/>
    </row>
    <row r="6" spans="1:8" x14ac:dyDescent="0.25">
      <c r="D6" s="576" t="s">
        <v>11788</v>
      </c>
      <c r="E6" s="576"/>
      <c r="F6" s="576"/>
      <c r="G6" s="576"/>
      <c r="H6" s="576"/>
    </row>
    <row r="8" spans="1:8" s="40" customFormat="1" ht="15.75" customHeight="1" x14ac:dyDescent="0.25">
      <c r="A8" s="570" t="s">
        <v>1173</v>
      </c>
      <c r="B8" s="571" t="s">
        <v>1174</v>
      </c>
      <c r="C8" s="572" t="s">
        <v>741</v>
      </c>
      <c r="D8" s="574" t="s">
        <v>1332</v>
      </c>
      <c r="E8" s="574" t="s">
        <v>1333</v>
      </c>
      <c r="F8" s="574" t="s">
        <v>4</v>
      </c>
      <c r="G8" s="550" t="s">
        <v>1176</v>
      </c>
      <c r="H8" s="550"/>
    </row>
    <row r="9" spans="1:8" s="40" customFormat="1" ht="47.25" x14ac:dyDescent="0.25">
      <c r="A9" s="570"/>
      <c r="B9" s="571"/>
      <c r="C9" s="573"/>
      <c r="D9" s="575"/>
      <c r="E9" s="575"/>
      <c r="F9" s="575"/>
      <c r="G9" s="85" t="s">
        <v>3880</v>
      </c>
      <c r="H9" s="169" t="s">
        <v>3881</v>
      </c>
    </row>
    <row r="10" spans="1:8" s="7" customFormat="1" x14ac:dyDescent="0.25">
      <c r="A10" s="71">
        <v>1</v>
      </c>
      <c r="B10" s="71"/>
      <c r="C10" s="88">
        <v>1</v>
      </c>
      <c r="D10" s="86">
        <v>1</v>
      </c>
      <c r="E10" s="86">
        <v>1</v>
      </c>
      <c r="F10" s="70" t="s">
        <v>1144</v>
      </c>
      <c r="G10" s="12"/>
      <c r="H10" s="12"/>
    </row>
    <row r="11" spans="1:8" x14ac:dyDescent="0.25">
      <c r="A11" s="25" t="s">
        <v>9</v>
      </c>
      <c r="B11" s="25" t="s">
        <v>9</v>
      </c>
      <c r="C11" s="13" t="s">
        <v>9</v>
      </c>
      <c r="D11" s="16" t="s">
        <v>9</v>
      </c>
      <c r="E11" s="16" t="s">
        <v>9</v>
      </c>
      <c r="F11" s="69" t="s">
        <v>1177</v>
      </c>
      <c r="G11" s="15">
        <v>18418.87</v>
      </c>
      <c r="H11" s="15">
        <v>9005.51</v>
      </c>
    </row>
    <row r="12" spans="1:8" x14ac:dyDescent="0.25">
      <c r="A12" s="25" t="s">
        <v>13</v>
      </c>
      <c r="C12" s="13" t="s">
        <v>13</v>
      </c>
      <c r="D12" s="16" t="s">
        <v>13</v>
      </c>
      <c r="E12" s="16"/>
      <c r="F12" s="69" t="s">
        <v>1178</v>
      </c>
      <c r="G12" s="15">
        <v>16329.3</v>
      </c>
      <c r="H12" s="15"/>
    </row>
    <row r="13" spans="1:8" x14ac:dyDescent="0.25">
      <c r="A13" s="25" t="s">
        <v>16</v>
      </c>
      <c r="C13" s="13" t="s">
        <v>16</v>
      </c>
      <c r="D13" s="16" t="s">
        <v>16</v>
      </c>
      <c r="E13" s="16"/>
      <c r="F13" s="69" t="s">
        <v>1179</v>
      </c>
      <c r="G13" s="15">
        <v>15228.45</v>
      </c>
      <c r="H13" s="15"/>
    </row>
    <row r="14" spans="1:8" x14ac:dyDescent="0.25">
      <c r="A14" s="25" t="s">
        <v>33</v>
      </c>
      <c r="C14" s="13" t="s">
        <v>33</v>
      </c>
      <c r="D14" s="16" t="s">
        <v>33</v>
      </c>
      <c r="E14" s="16"/>
      <c r="F14" s="69" t="s">
        <v>1180</v>
      </c>
      <c r="G14" s="15">
        <v>14374.78</v>
      </c>
      <c r="H14" s="15"/>
    </row>
    <row r="15" spans="1:8" x14ac:dyDescent="0.25">
      <c r="A15" s="25" t="s">
        <v>41</v>
      </c>
      <c r="B15" s="25" t="s">
        <v>13</v>
      </c>
      <c r="C15" s="13" t="s">
        <v>41</v>
      </c>
      <c r="D15" s="16" t="s">
        <v>41</v>
      </c>
      <c r="E15" s="16" t="s">
        <v>13</v>
      </c>
      <c r="F15" s="69" t="s">
        <v>1181</v>
      </c>
      <c r="G15" s="15">
        <v>9005.51</v>
      </c>
      <c r="H15" s="15">
        <v>6754.13</v>
      </c>
    </row>
    <row r="16" spans="1:8" s="7" customFormat="1" x14ac:dyDescent="0.25">
      <c r="A16" s="59">
        <v>2</v>
      </c>
      <c r="B16" s="59"/>
      <c r="C16" s="88">
        <v>2</v>
      </c>
      <c r="D16" s="86">
        <v>2</v>
      </c>
      <c r="E16" s="86">
        <v>2</v>
      </c>
      <c r="F16" s="70" t="s">
        <v>307</v>
      </c>
      <c r="G16" s="12"/>
      <c r="H16" s="12"/>
    </row>
    <row r="17" spans="1:8" x14ac:dyDescent="0.25">
      <c r="A17" s="25" t="s">
        <v>20</v>
      </c>
      <c r="B17" s="72" t="s">
        <v>20</v>
      </c>
      <c r="C17" s="13" t="s">
        <v>20</v>
      </c>
      <c r="D17" s="16" t="s">
        <v>20</v>
      </c>
      <c r="E17" s="16" t="s">
        <v>20</v>
      </c>
      <c r="F17" s="69" t="s">
        <v>1177</v>
      </c>
      <c r="G17" s="15">
        <v>28976.23</v>
      </c>
      <c r="H17" s="15">
        <v>21180.95</v>
      </c>
    </row>
    <row r="18" spans="1:8" x14ac:dyDescent="0.25">
      <c r="A18" s="25" t="s">
        <v>22</v>
      </c>
      <c r="C18" s="13" t="s">
        <v>22</v>
      </c>
      <c r="D18" s="16" t="s">
        <v>22</v>
      </c>
      <c r="E18" s="16"/>
      <c r="F18" s="69" t="s">
        <v>1178</v>
      </c>
      <c r="G18" s="15">
        <v>28336.49</v>
      </c>
      <c r="H18" s="15"/>
    </row>
    <row r="19" spans="1:8" x14ac:dyDescent="0.25">
      <c r="A19" s="25" t="s">
        <v>24</v>
      </c>
      <c r="C19" s="13" t="s">
        <v>24</v>
      </c>
      <c r="D19" s="16" t="s">
        <v>24</v>
      </c>
      <c r="E19" s="16"/>
      <c r="F19" s="69" t="s">
        <v>1179</v>
      </c>
      <c r="G19" s="15">
        <v>27696.87</v>
      </c>
      <c r="H19" s="15"/>
    </row>
    <row r="20" spans="1:8" x14ac:dyDescent="0.25">
      <c r="A20" s="25" t="s">
        <v>350</v>
      </c>
      <c r="C20" s="13" t="s">
        <v>350</v>
      </c>
      <c r="D20" s="16" t="s">
        <v>350</v>
      </c>
      <c r="E20" s="16"/>
      <c r="F20" s="69" t="s">
        <v>1180</v>
      </c>
      <c r="G20" s="15">
        <v>27057.25</v>
      </c>
      <c r="H20" s="15"/>
    </row>
    <row r="21" spans="1:8" x14ac:dyDescent="0.25">
      <c r="A21" s="25" t="s">
        <v>359</v>
      </c>
      <c r="B21" s="72" t="s">
        <v>22</v>
      </c>
      <c r="C21" s="13" t="s">
        <v>359</v>
      </c>
      <c r="D21" s="16" t="s">
        <v>359</v>
      </c>
      <c r="E21" s="16" t="s">
        <v>22</v>
      </c>
      <c r="F21" s="69" t="s">
        <v>1181</v>
      </c>
      <c r="G21" s="15">
        <v>21180.95</v>
      </c>
      <c r="H21" s="15">
        <v>15885.71</v>
      </c>
    </row>
    <row r="22" spans="1:8" s="7" customFormat="1" x14ac:dyDescent="0.25">
      <c r="A22" s="59">
        <v>3</v>
      </c>
      <c r="B22" s="59"/>
      <c r="C22" s="88">
        <v>3</v>
      </c>
      <c r="D22" s="86">
        <v>3</v>
      </c>
      <c r="E22" s="86">
        <v>3</v>
      </c>
      <c r="F22" s="70" t="s">
        <v>1145</v>
      </c>
      <c r="G22" s="12"/>
      <c r="H22" s="12"/>
    </row>
    <row r="23" spans="1:8" x14ac:dyDescent="0.25">
      <c r="A23" s="25" t="s">
        <v>27</v>
      </c>
      <c r="B23" s="25" t="s">
        <v>27</v>
      </c>
      <c r="C23" s="13" t="s">
        <v>27</v>
      </c>
      <c r="D23" s="16" t="s">
        <v>27</v>
      </c>
      <c r="E23" s="16" t="s">
        <v>27</v>
      </c>
      <c r="F23" s="69" t="s">
        <v>1177</v>
      </c>
      <c r="G23" s="15">
        <v>28976.17</v>
      </c>
      <c r="H23" s="15">
        <v>21180.95</v>
      </c>
    </row>
    <row r="24" spans="1:8" x14ac:dyDescent="0.25">
      <c r="A24" s="25" t="s">
        <v>29</v>
      </c>
      <c r="C24" s="13" t="s">
        <v>29</v>
      </c>
      <c r="D24" s="16" t="s">
        <v>29</v>
      </c>
      <c r="E24" s="16"/>
      <c r="F24" s="69" t="s">
        <v>1178</v>
      </c>
      <c r="G24" s="15">
        <v>28336.53</v>
      </c>
      <c r="H24" s="15"/>
    </row>
    <row r="25" spans="1:8" x14ac:dyDescent="0.25">
      <c r="A25" s="25" t="s">
        <v>31</v>
      </c>
      <c r="C25" s="13" t="s">
        <v>31</v>
      </c>
      <c r="D25" s="16" t="s">
        <v>31</v>
      </c>
      <c r="E25" s="16"/>
      <c r="F25" s="69" t="s">
        <v>1179</v>
      </c>
      <c r="G25" s="15">
        <v>27696.9</v>
      </c>
      <c r="H25" s="15"/>
    </row>
    <row r="26" spans="1:8" x14ac:dyDescent="0.25">
      <c r="A26" s="25" t="s">
        <v>456</v>
      </c>
      <c r="C26" s="13" t="s">
        <v>456</v>
      </c>
      <c r="D26" s="16" t="s">
        <v>456</v>
      </c>
      <c r="E26" s="16"/>
      <c r="F26" s="69" t="s">
        <v>1180</v>
      </c>
      <c r="G26" s="15">
        <v>27057.279999999999</v>
      </c>
      <c r="H26" s="15"/>
    </row>
    <row r="27" spans="1:8" x14ac:dyDescent="0.25">
      <c r="A27" s="25" t="s">
        <v>465</v>
      </c>
      <c r="B27" s="25" t="s">
        <v>29</v>
      </c>
      <c r="C27" s="13" t="s">
        <v>465</v>
      </c>
      <c r="D27" s="16" t="s">
        <v>465</v>
      </c>
      <c r="E27" s="16" t="s">
        <v>29</v>
      </c>
      <c r="F27" s="69" t="s">
        <v>1181</v>
      </c>
      <c r="G27" s="15">
        <v>21180.95</v>
      </c>
      <c r="H27" s="15">
        <v>15885.71</v>
      </c>
    </row>
    <row r="28" spans="1:8" s="7" customFormat="1" x14ac:dyDescent="0.25">
      <c r="A28" s="59">
        <v>4</v>
      </c>
      <c r="B28" s="59"/>
      <c r="C28" s="88">
        <v>4</v>
      </c>
      <c r="D28" s="86">
        <v>4</v>
      </c>
      <c r="E28" s="86">
        <v>4</v>
      </c>
      <c r="F28" s="70" t="s">
        <v>1146</v>
      </c>
      <c r="G28" s="12"/>
      <c r="H28" s="12"/>
    </row>
    <row r="29" spans="1:8" x14ac:dyDescent="0.25">
      <c r="A29" s="25" t="s">
        <v>35</v>
      </c>
      <c r="B29" s="25" t="s">
        <v>35</v>
      </c>
      <c r="C29" s="13" t="s">
        <v>35</v>
      </c>
      <c r="D29" s="16" t="s">
        <v>35</v>
      </c>
      <c r="E29" s="16" t="s">
        <v>35</v>
      </c>
      <c r="F29" s="69" t="s">
        <v>1177</v>
      </c>
      <c r="G29" s="15">
        <v>21729.4</v>
      </c>
      <c r="H29" s="15">
        <v>10410.25</v>
      </c>
    </row>
    <row r="30" spans="1:8" x14ac:dyDescent="0.25">
      <c r="A30" s="25" t="s">
        <v>37</v>
      </c>
      <c r="C30" s="13" t="s">
        <v>37</v>
      </c>
      <c r="D30" s="16" t="s">
        <v>37</v>
      </c>
      <c r="E30" s="16"/>
      <c r="F30" s="69" t="s">
        <v>1178</v>
      </c>
      <c r="G30" s="15">
        <v>19556.169999999998</v>
      </c>
      <c r="H30" s="15"/>
    </row>
    <row r="31" spans="1:8" x14ac:dyDescent="0.25">
      <c r="A31" s="25" t="s">
        <v>39</v>
      </c>
      <c r="C31" s="13" t="s">
        <v>39</v>
      </c>
      <c r="D31" s="16" t="s">
        <v>39</v>
      </c>
      <c r="E31" s="16"/>
      <c r="F31" s="69" t="s">
        <v>1179</v>
      </c>
      <c r="G31" s="15">
        <v>18371.64</v>
      </c>
      <c r="H31" s="15"/>
    </row>
    <row r="32" spans="1:8" x14ac:dyDescent="0.25">
      <c r="A32" s="25" t="s">
        <v>590</v>
      </c>
      <c r="C32" s="13" t="s">
        <v>590</v>
      </c>
      <c r="D32" s="16" t="s">
        <v>590</v>
      </c>
      <c r="E32" s="16"/>
      <c r="F32" s="69" t="s">
        <v>1180</v>
      </c>
      <c r="G32" s="15">
        <v>17434.29</v>
      </c>
      <c r="H32" s="15"/>
    </row>
    <row r="33" spans="1:8" x14ac:dyDescent="0.25">
      <c r="A33" s="25" t="s">
        <v>677</v>
      </c>
      <c r="B33" s="25" t="s">
        <v>37</v>
      </c>
      <c r="C33" s="13" t="s">
        <v>677</v>
      </c>
      <c r="D33" s="16" t="s">
        <v>677</v>
      </c>
      <c r="E33" s="16" t="s">
        <v>37</v>
      </c>
      <c r="F33" s="69" t="s">
        <v>1181</v>
      </c>
      <c r="G33" s="15">
        <v>10410.25</v>
      </c>
      <c r="H33" s="15">
        <v>7807.7</v>
      </c>
    </row>
    <row r="34" spans="1:8" s="7" customFormat="1" x14ac:dyDescent="0.25">
      <c r="A34" s="59">
        <v>5</v>
      </c>
      <c r="B34" s="59"/>
      <c r="C34" s="88">
        <v>5</v>
      </c>
      <c r="D34" s="86">
        <v>5</v>
      </c>
      <c r="E34" s="86">
        <v>5</v>
      </c>
      <c r="F34" s="70" t="s">
        <v>1147</v>
      </c>
      <c r="G34" s="12"/>
      <c r="H34" s="12"/>
    </row>
    <row r="35" spans="1:8" x14ac:dyDescent="0.25">
      <c r="A35" s="25" t="s">
        <v>43</v>
      </c>
      <c r="B35" s="25" t="s">
        <v>43</v>
      </c>
      <c r="C35" s="13" t="s">
        <v>43</v>
      </c>
      <c r="D35" s="16" t="s">
        <v>43</v>
      </c>
      <c r="E35" s="16" t="s">
        <v>43</v>
      </c>
      <c r="F35" s="69" t="s">
        <v>1177</v>
      </c>
      <c r="G35" s="15">
        <v>18471.87</v>
      </c>
      <c r="H35" s="15">
        <v>9171.48</v>
      </c>
    </row>
    <row r="36" spans="1:8" x14ac:dyDescent="0.25">
      <c r="A36" s="25" t="s">
        <v>45</v>
      </c>
      <c r="C36" s="13" t="s">
        <v>45</v>
      </c>
      <c r="D36" s="16" t="s">
        <v>45</v>
      </c>
      <c r="E36" s="16"/>
      <c r="F36" s="69" t="s">
        <v>1178</v>
      </c>
      <c r="G36" s="15">
        <v>16382.34</v>
      </c>
      <c r="H36" s="15"/>
    </row>
    <row r="37" spans="1:8" x14ac:dyDescent="0.25">
      <c r="A37" s="25" t="s">
        <v>47</v>
      </c>
      <c r="C37" s="13" t="s">
        <v>47</v>
      </c>
      <c r="D37" s="16" t="s">
        <v>47</v>
      </c>
      <c r="E37" s="16"/>
      <c r="F37" s="69" t="s">
        <v>1179</v>
      </c>
      <c r="G37" s="15">
        <v>15281.56</v>
      </c>
      <c r="H37" s="15"/>
    </row>
    <row r="38" spans="1:8" x14ac:dyDescent="0.25">
      <c r="A38" s="25" t="s">
        <v>840</v>
      </c>
      <c r="C38" s="13" t="s">
        <v>840</v>
      </c>
      <c r="D38" s="16" t="s">
        <v>840</v>
      </c>
      <c r="E38" s="16"/>
      <c r="F38" s="69" t="s">
        <v>1180</v>
      </c>
      <c r="G38" s="15">
        <v>14427.84</v>
      </c>
      <c r="H38" s="15"/>
    </row>
    <row r="39" spans="1:8" x14ac:dyDescent="0.25">
      <c r="A39" s="25" t="s">
        <v>1102</v>
      </c>
      <c r="B39" s="25" t="s">
        <v>45</v>
      </c>
      <c r="C39" s="13" t="s">
        <v>1102</v>
      </c>
      <c r="D39" s="16" t="s">
        <v>1102</v>
      </c>
      <c r="E39" s="16" t="s">
        <v>45</v>
      </c>
      <c r="F39" s="69" t="s">
        <v>1181</v>
      </c>
      <c r="G39" s="15">
        <v>9171.48</v>
      </c>
      <c r="H39" s="15">
        <v>6878.6</v>
      </c>
    </row>
    <row r="40" spans="1:8" s="7" customFormat="1" x14ac:dyDescent="0.25">
      <c r="A40" s="59">
        <v>6</v>
      </c>
      <c r="B40" s="59"/>
      <c r="C40" s="88">
        <v>6</v>
      </c>
      <c r="D40" s="86">
        <v>6</v>
      </c>
      <c r="E40" s="86">
        <v>6</v>
      </c>
      <c r="F40" s="70" t="s">
        <v>1148</v>
      </c>
      <c r="G40" s="12"/>
      <c r="H40" s="12"/>
    </row>
    <row r="41" spans="1:8" x14ac:dyDescent="0.25">
      <c r="A41" s="25" t="s">
        <v>51</v>
      </c>
      <c r="B41" s="25" t="s">
        <v>51</v>
      </c>
      <c r="C41" s="13" t="s">
        <v>51</v>
      </c>
      <c r="D41" s="16" t="s">
        <v>51</v>
      </c>
      <c r="E41" s="16" t="s">
        <v>51</v>
      </c>
      <c r="F41" s="69" t="s">
        <v>1177</v>
      </c>
      <c r="G41" s="15">
        <v>28976.23</v>
      </c>
      <c r="H41" s="15">
        <v>21180.95</v>
      </c>
    </row>
    <row r="42" spans="1:8" x14ac:dyDescent="0.25">
      <c r="A42" s="25" t="s">
        <v>53</v>
      </c>
      <c r="C42" s="13" t="s">
        <v>53</v>
      </c>
      <c r="D42" s="16" t="s">
        <v>53</v>
      </c>
      <c r="E42" s="16"/>
      <c r="F42" s="69" t="s">
        <v>1178</v>
      </c>
      <c r="G42" s="15">
        <v>28336.49</v>
      </c>
      <c r="H42" s="15"/>
    </row>
    <row r="43" spans="1:8" x14ac:dyDescent="0.25">
      <c r="A43" s="25" t="s">
        <v>55</v>
      </c>
      <c r="C43" s="13" t="s">
        <v>55</v>
      </c>
      <c r="D43" s="16" t="s">
        <v>55</v>
      </c>
      <c r="E43" s="16"/>
      <c r="F43" s="69" t="s">
        <v>1179</v>
      </c>
      <c r="G43" s="15">
        <v>27696.87</v>
      </c>
      <c r="H43" s="15"/>
    </row>
    <row r="44" spans="1:8" x14ac:dyDescent="0.25">
      <c r="A44" s="25" t="s">
        <v>812</v>
      </c>
      <c r="C44" s="13" t="s">
        <v>812</v>
      </c>
      <c r="D44" s="16" t="s">
        <v>812</v>
      </c>
      <c r="E44" s="16"/>
      <c r="F44" s="69" t="s">
        <v>1180</v>
      </c>
      <c r="G44" s="15">
        <v>27057.25</v>
      </c>
      <c r="H44" s="15"/>
    </row>
    <row r="45" spans="1:8" x14ac:dyDescent="0.25">
      <c r="A45" s="25" t="s">
        <v>1112</v>
      </c>
      <c r="B45" s="72" t="s">
        <v>53</v>
      </c>
      <c r="C45" s="13" t="s">
        <v>1112</v>
      </c>
      <c r="D45" s="16" t="s">
        <v>1112</v>
      </c>
      <c r="E45" s="16" t="s">
        <v>53</v>
      </c>
      <c r="F45" s="69" t="s">
        <v>1181</v>
      </c>
      <c r="G45" s="15">
        <v>21180.95</v>
      </c>
      <c r="H45" s="15">
        <v>15885.71</v>
      </c>
    </row>
    <row r="46" spans="1:8" s="7" customFormat="1" x14ac:dyDescent="0.25">
      <c r="A46" s="59">
        <v>7</v>
      </c>
      <c r="B46" s="59"/>
      <c r="C46" s="88">
        <v>7</v>
      </c>
      <c r="D46" s="86">
        <v>7</v>
      </c>
      <c r="E46" s="86">
        <v>7</v>
      </c>
      <c r="F46" s="70" t="s">
        <v>1149</v>
      </c>
      <c r="G46" s="12"/>
      <c r="H46" s="12"/>
    </row>
    <row r="47" spans="1:8" x14ac:dyDescent="0.25">
      <c r="A47" s="25" t="s">
        <v>59</v>
      </c>
      <c r="B47" s="25" t="s">
        <v>59</v>
      </c>
      <c r="C47" s="13" t="s">
        <v>59</v>
      </c>
      <c r="D47" s="16" t="s">
        <v>59</v>
      </c>
      <c r="E47" s="16" t="s">
        <v>59</v>
      </c>
      <c r="F47" s="69" t="s">
        <v>1177</v>
      </c>
      <c r="G47" s="15">
        <v>30536.6</v>
      </c>
      <c r="H47" s="15">
        <v>18885.84</v>
      </c>
    </row>
    <row r="48" spans="1:8" x14ac:dyDescent="0.25">
      <c r="A48" s="25" t="s">
        <v>61</v>
      </c>
      <c r="C48" s="13" t="s">
        <v>61</v>
      </c>
      <c r="D48" s="16" t="s">
        <v>61</v>
      </c>
      <c r="E48" s="16"/>
      <c r="F48" s="69" t="s">
        <v>1178</v>
      </c>
      <c r="G48" s="15">
        <v>29161.62</v>
      </c>
      <c r="H48" s="15"/>
    </row>
    <row r="49" spans="1:8" x14ac:dyDescent="0.25">
      <c r="A49" s="25" t="s">
        <v>63</v>
      </c>
      <c r="C49" s="13" t="s">
        <v>63</v>
      </c>
      <c r="D49" s="16" t="s">
        <v>63</v>
      </c>
      <c r="E49" s="16"/>
      <c r="F49" s="69" t="s">
        <v>1179</v>
      </c>
      <c r="G49" s="15">
        <v>28379.919999999998</v>
      </c>
      <c r="H49" s="15"/>
    </row>
    <row r="50" spans="1:8" x14ac:dyDescent="0.25">
      <c r="A50" s="25" t="s">
        <v>867</v>
      </c>
      <c r="C50" s="13" t="s">
        <v>867</v>
      </c>
      <c r="D50" s="16" t="s">
        <v>867</v>
      </c>
      <c r="E50" s="16"/>
      <c r="F50" s="69" t="s">
        <v>1180</v>
      </c>
      <c r="G50" s="15">
        <v>27598.21</v>
      </c>
      <c r="H50" s="15"/>
    </row>
    <row r="51" spans="1:8" x14ac:dyDescent="0.25">
      <c r="A51" s="25" t="s">
        <v>847</v>
      </c>
      <c r="B51" s="25" t="s">
        <v>61</v>
      </c>
      <c r="C51" s="13" t="s">
        <v>847</v>
      </c>
      <c r="D51" s="16" t="s">
        <v>847</v>
      </c>
      <c r="E51" s="16" t="s">
        <v>61</v>
      </c>
      <c r="F51" s="69" t="s">
        <v>1181</v>
      </c>
      <c r="G51" s="15">
        <v>18885.84</v>
      </c>
      <c r="H51" s="15">
        <v>14164.38</v>
      </c>
    </row>
    <row r="52" spans="1:8" s="7" customFormat="1" x14ac:dyDescent="0.25">
      <c r="A52" s="59">
        <v>8</v>
      </c>
      <c r="B52" s="59"/>
      <c r="C52" s="88">
        <v>8</v>
      </c>
      <c r="D52" s="86">
        <v>8</v>
      </c>
      <c r="E52" s="86">
        <v>8</v>
      </c>
      <c r="F52" s="70" t="s">
        <v>1033</v>
      </c>
      <c r="G52" s="12"/>
      <c r="H52" s="12"/>
    </row>
    <row r="53" spans="1:8" x14ac:dyDescent="0.25">
      <c r="A53" s="25" t="s">
        <v>67</v>
      </c>
      <c r="B53" s="25" t="s">
        <v>67</v>
      </c>
      <c r="C53" s="13" t="s">
        <v>67</v>
      </c>
      <c r="D53" s="16" t="s">
        <v>67</v>
      </c>
      <c r="E53" s="16" t="s">
        <v>67</v>
      </c>
      <c r="F53" s="69" t="s">
        <v>1177</v>
      </c>
      <c r="G53" s="15">
        <v>31296.19</v>
      </c>
      <c r="H53" s="15">
        <v>17388.61</v>
      </c>
    </row>
    <row r="54" spans="1:8" x14ac:dyDescent="0.25">
      <c r="A54" s="25" t="s">
        <v>69</v>
      </c>
      <c r="C54" s="13" t="s">
        <v>69</v>
      </c>
      <c r="D54" s="16" t="s">
        <v>69</v>
      </c>
      <c r="E54" s="16"/>
      <c r="F54" s="69" t="s">
        <v>1178</v>
      </c>
      <c r="G54" s="15">
        <v>30656.560000000001</v>
      </c>
      <c r="H54" s="15"/>
    </row>
    <row r="55" spans="1:8" x14ac:dyDescent="0.25">
      <c r="A55" s="25" t="s">
        <v>71</v>
      </c>
      <c r="C55" s="13" t="s">
        <v>71</v>
      </c>
      <c r="D55" s="16" t="s">
        <v>71</v>
      </c>
      <c r="E55" s="16"/>
      <c r="F55" s="69" t="s">
        <v>1179</v>
      </c>
      <c r="G55" s="15">
        <v>30016.93</v>
      </c>
      <c r="H55" s="15"/>
    </row>
    <row r="56" spans="1:8" x14ac:dyDescent="0.25">
      <c r="A56" s="25" t="s">
        <v>857</v>
      </c>
      <c r="C56" s="13" t="s">
        <v>857</v>
      </c>
      <c r="D56" s="16" t="s">
        <v>857</v>
      </c>
      <c r="E56" s="16"/>
      <c r="F56" s="69" t="s">
        <v>1180</v>
      </c>
      <c r="G56" s="15">
        <v>29377.29</v>
      </c>
      <c r="H56" s="15"/>
    </row>
    <row r="57" spans="1:8" x14ac:dyDescent="0.25">
      <c r="A57" s="25" t="s">
        <v>1182</v>
      </c>
      <c r="B57" s="25" t="s">
        <v>69</v>
      </c>
      <c r="C57" s="13" t="s">
        <v>1182</v>
      </c>
      <c r="D57" s="16" t="s">
        <v>1182</v>
      </c>
      <c r="E57" s="16" t="s">
        <v>69</v>
      </c>
      <c r="F57" s="69" t="s">
        <v>1181</v>
      </c>
      <c r="G57" s="15">
        <v>17388.61</v>
      </c>
      <c r="H57" s="15">
        <v>13041.46</v>
      </c>
    </row>
    <row r="58" spans="1:8" s="7" customFormat="1" x14ac:dyDescent="0.25">
      <c r="A58" s="59">
        <v>9</v>
      </c>
      <c r="B58" s="59"/>
      <c r="C58" s="88">
        <v>9</v>
      </c>
      <c r="D58" s="86">
        <v>9</v>
      </c>
      <c r="E58" s="86">
        <v>9</v>
      </c>
      <c r="F58" s="70" t="s">
        <v>1150</v>
      </c>
      <c r="G58" s="12"/>
      <c r="H58" s="12"/>
    </row>
    <row r="59" spans="1:8" x14ac:dyDescent="0.25">
      <c r="A59" s="25" t="s">
        <v>75</v>
      </c>
      <c r="B59" s="25" t="s">
        <v>75</v>
      </c>
      <c r="C59" s="13" t="s">
        <v>75</v>
      </c>
      <c r="D59" s="16" t="s">
        <v>75</v>
      </c>
      <c r="E59" s="16" t="s">
        <v>75</v>
      </c>
      <c r="F59" s="69" t="s">
        <v>1177</v>
      </c>
      <c r="G59" s="15">
        <v>13265.01</v>
      </c>
      <c r="H59" s="15">
        <v>7510.92</v>
      </c>
    </row>
    <row r="60" spans="1:8" x14ac:dyDescent="0.25">
      <c r="A60" s="25" t="s">
        <v>77</v>
      </c>
      <c r="C60" s="13" t="s">
        <v>77</v>
      </c>
      <c r="D60" s="16" t="s">
        <v>77</v>
      </c>
      <c r="E60" s="16"/>
      <c r="F60" s="69" t="s">
        <v>1178</v>
      </c>
      <c r="G60" s="15">
        <v>11327.05</v>
      </c>
      <c r="H60" s="15"/>
    </row>
    <row r="61" spans="1:8" x14ac:dyDescent="0.25">
      <c r="A61" s="25" t="s">
        <v>79</v>
      </c>
      <c r="C61" s="13" t="s">
        <v>79</v>
      </c>
      <c r="D61" s="16" t="s">
        <v>79</v>
      </c>
      <c r="E61" s="16"/>
      <c r="F61" s="69" t="s">
        <v>1179</v>
      </c>
      <c r="G61" s="15">
        <v>10377.790000000001</v>
      </c>
      <c r="H61" s="15"/>
    </row>
    <row r="62" spans="1:8" x14ac:dyDescent="0.25">
      <c r="A62" s="25" t="s">
        <v>1183</v>
      </c>
      <c r="C62" s="13" t="s">
        <v>1183</v>
      </c>
      <c r="D62" s="16" t="s">
        <v>1183</v>
      </c>
      <c r="E62" s="16"/>
      <c r="F62" s="69" t="s">
        <v>1180</v>
      </c>
      <c r="G62" s="15">
        <v>9675.7199999999993</v>
      </c>
      <c r="H62" s="15"/>
    </row>
    <row r="63" spans="1:8" x14ac:dyDescent="0.25">
      <c r="A63" s="25" t="s">
        <v>1184</v>
      </c>
      <c r="B63" s="25" t="s">
        <v>77</v>
      </c>
      <c r="C63" s="13" t="s">
        <v>1184</v>
      </c>
      <c r="D63" s="16" t="s">
        <v>1184</v>
      </c>
      <c r="E63" s="16" t="s">
        <v>77</v>
      </c>
      <c r="F63" s="69" t="s">
        <v>1181</v>
      </c>
      <c r="G63" s="15">
        <v>7510.92</v>
      </c>
      <c r="H63" s="15">
        <v>5633.2</v>
      </c>
    </row>
    <row r="64" spans="1:8" s="7" customFormat="1" x14ac:dyDescent="0.25">
      <c r="A64" s="59">
        <v>10</v>
      </c>
      <c r="B64" s="59"/>
      <c r="C64" s="88">
        <v>10</v>
      </c>
      <c r="D64" s="86">
        <v>10</v>
      </c>
      <c r="E64" s="86">
        <v>10</v>
      </c>
      <c r="F64" s="70" t="s">
        <v>1151</v>
      </c>
      <c r="G64" s="12"/>
      <c r="H64" s="12"/>
    </row>
    <row r="65" spans="1:8" x14ac:dyDescent="0.25">
      <c r="A65" s="25" t="s">
        <v>84</v>
      </c>
      <c r="B65" s="25" t="s">
        <v>84</v>
      </c>
      <c r="C65" s="13" t="s">
        <v>84</v>
      </c>
      <c r="D65" s="16" t="s">
        <v>84</v>
      </c>
      <c r="E65" s="16" t="s">
        <v>84</v>
      </c>
      <c r="F65" s="69" t="s">
        <v>1177</v>
      </c>
      <c r="G65" s="15">
        <v>18418.87</v>
      </c>
      <c r="H65" s="15">
        <v>9005.51</v>
      </c>
    </row>
    <row r="66" spans="1:8" x14ac:dyDescent="0.25">
      <c r="A66" s="25" t="s">
        <v>86</v>
      </c>
      <c r="C66" s="13" t="s">
        <v>86</v>
      </c>
      <c r="D66" s="16" t="s">
        <v>86</v>
      </c>
      <c r="E66" s="16"/>
      <c r="F66" s="69" t="s">
        <v>1178</v>
      </c>
      <c r="G66" s="15">
        <v>16329.3</v>
      </c>
      <c r="H66" s="15"/>
    </row>
    <row r="67" spans="1:8" x14ac:dyDescent="0.25">
      <c r="A67" s="25" t="s">
        <v>88</v>
      </c>
      <c r="C67" s="13" t="s">
        <v>88</v>
      </c>
      <c r="D67" s="16" t="s">
        <v>88</v>
      </c>
      <c r="E67" s="16"/>
      <c r="F67" s="69" t="s">
        <v>1179</v>
      </c>
      <c r="G67" s="15">
        <v>15228.45</v>
      </c>
      <c r="H67" s="15"/>
    </row>
    <row r="68" spans="1:8" x14ac:dyDescent="0.25">
      <c r="A68" s="25" t="s">
        <v>1185</v>
      </c>
      <c r="C68" s="13" t="s">
        <v>1185</v>
      </c>
      <c r="D68" s="16" t="s">
        <v>1185</v>
      </c>
      <c r="E68" s="16"/>
      <c r="F68" s="69" t="s">
        <v>1180</v>
      </c>
      <c r="G68" s="15">
        <v>14374.78</v>
      </c>
      <c r="H68" s="15"/>
    </row>
    <row r="69" spans="1:8" x14ac:dyDescent="0.25">
      <c r="A69" s="25" t="s">
        <v>1186</v>
      </c>
      <c r="B69" s="25" t="s">
        <v>86</v>
      </c>
      <c r="C69" s="13" t="s">
        <v>1186</v>
      </c>
      <c r="D69" s="16" t="s">
        <v>1186</v>
      </c>
      <c r="E69" s="16" t="s">
        <v>86</v>
      </c>
      <c r="F69" s="69" t="s">
        <v>1181</v>
      </c>
      <c r="G69" s="15">
        <v>9005.51</v>
      </c>
      <c r="H69" s="15">
        <v>6754.13</v>
      </c>
    </row>
    <row r="70" spans="1:8" s="7" customFormat="1" x14ac:dyDescent="0.25">
      <c r="A70" s="59">
        <v>11</v>
      </c>
      <c r="B70" s="59"/>
      <c r="C70" s="88">
        <v>11</v>
      </c>
      <c r="D70" s="86">
        <v>11</v>
      </c>
      <c r="E70" s="86">
        <v>11</v>
      </c>
      <c r="F70" s="70" t="s">
        <v>316</v>
      </c>
      <c r="G70" s="12"/>
      <c r="H70" s="12"/>
    </row>
    <row r="71" spans="1:8" x14ac:dyDescent="0.25">
      <c r="A71" s="25" t="s">
        <v>93</v>
      </c>
      <c r="B71" s="25" t="s">
        <v>93</v>
      </c>
      <c r="C71" s="13" t="s">
        <v>93</v>
      </c>
      <c r="D71" s="16" t="s">
        <v>93</v>
      </c>
      <c r="E71" s="16" t="s">
        <v>93</v>
      </c>
      <c r="F71" s="69" t="s">
        <v>1177</v>
      </c>
      <c r="G71" s="15">
        <v>28976.23</v>
      </c>
      <c r="H71" s="15">
        <v>21180.95</v>
      </c>
    </row>
    <row r="72" spans="1:8" x14ac:dyDescent="0.25">
      <c r="A72" s="25" t="s">
        <v>95</v>
      </c>
      <c r="C72" s="13" t="s">
        <v>95</v>
      </c>
      <c r="D72" s="16" t="s">
        <v>95</v>
      </c>
      <c r="E72" s="16"/>
      <c r="F72" s="69" t="s">
        <v>1178</v>
      </c>
      <c r="G72" s="15">
        <v>28336.49</v>
      </c>
      <c r="H72" s="15"/>
    </row>
    <row r="73" spans="1:8" x14ac:dyDescent="0.25">
      <c r="A73" s="25" t="s">
        <v>97</v>
      </c>
      <c r="C73" s="13" t="s">
        <v>97</v>
      </c>
      <c r="D73" s="16" t="s">
        <v>97</v>
      </c>
      <c r="E73" s="16"/>
      <c r="F73" s="69" t="s">
        <v>1179</v>
      </c>
      <c r="G73" s="15">
        <v>27696.87</v>
      </c>
      <c r="H73" s="15"/>
    </row>
    <row r="74" spans="1:8" x14ac:dyDescent="0.25">
      <c r="A74" s="25" t="s">
        <v>792</v>
      </c>
      <c r="C74" s="13" t="s">
        <v>792</v>
      </c>
      <c r="D74" s="16" t="s">
        <v>792</v>
      </c>
      <c r="E74" s="16"/>
      <c r="F74" s="69" t="s">
        <v>1180</v>
      </c>
      <c r="G74" s="15">
        <v>27057.25</v>
      </c>
      <c r="H74" s="15"/>
    </row>
    <row r="75" spans="1:8" x14ac:dyDescent="0.25">
      <c r="A75" s="25" t="s">
        <v>1187</v>
      </c>
      <c r="B75" s="25" t="s">
        <v>95</v>
      </c>
      <c r="C75" s="13" t="s">
        <v>1187</v>
      </c>
      <c r="D75" s="16" t="s">
        <v>1187</v>
      </c>
      <c r="E75" s="16" t="s">
        <v>95</v>
      </c>
      <c r="F75" s="69" t="s">
        <v>1181</v>
      </c>
      <c r="G75" s="15">
        <v>21180.95</v>
      </c>
      <c r="H75" s="15">
        <v>15885.71</v>
      </c>
    </row>
    <row r="76" spans="1:8" s="7" customFormat="1" x14ac:dyDescent="0.25">
      <c r="A76" s="59">
        <v>12</v>
      </c>
      <c r="B76" s="59"/>
      <c r="C76" s="88">
        <v>12</v>
      </c>
      <c r="D76" s="86">
        <v>12</v>
      </c>
      <c r="E76" s="86">
        <v>12</v>
      </c>
      <c r="F76" s="70" t="s">
        <v>1152</v>
      </c>
      <c r="G76" s="12"/>
      <c r="H76" s="12"/>
    </row>
    <row r="77" spans="1:8" x14ac:dyDescent="0.25">
      <c r="A77" s="25" t="s">
        <v>102</v>
      </c>
      <c r="B77" s="25" t="s">
        <v>102</v>
      </c>
      <c r="C77" s="13" t="s">
        <v>102</v>
      </c>
      <c r="D77" s="16" t="s">
        <v>102</v>
      </c>
      <c r="E77" s="16" t="s">
        <v>102</v>
      </c>
      <c r="F77" s="69" t="s">
        <v>1177</v>
      </c>
      <c r="G77" s="15">
        <v>21729.4</v>
      </c>
      <c r="H77" s="15">
        <v>10410.25</v>
      </c>
    </row>
    <row r="78" spans="1:8" x14ac:dyDescent="0.25">
      <c r="A78" s="25" t="s">
        <v>104</v>
      </c>
      <c r="C78" s="13" t="s">
        <v>104</v>
      </c>
      <c r="D78" s="16" t="s">
        <v>104</v>
      </c>
      <c r="E78" s="16"/>
      <c r="F78" s="69" t="s">
        <v>1178</v>
      </c>
      <c r="G78" s="15">
        <v>19556.169999999998</v>
      </c>
      <c r="H78" s="15"/>
    </row>
    <row r="79" spans="1:8" x14ac:dyDescent="0.25">
      <c r="A79" s="25" t="s">
        <v>106</v>
      </c>
      <c r="C79" s="13" t="s">
        <v>106</v>
      </c>
      <c r="D79" s="16" t="s">
        <v>106</v>
      </c>
      <c r="E79" s="16"/>
      <c r="F79" s="69" t="s">
        <v>1179</v>
      </c>
      <c r="G79" s="15">
        <v>18371.64</v>
      </c>
      <c r="H79" s="15"/>
    </row>
    <row r="80" spans="1:8" x14ac:dyDescent="0.25">
      <c r="A80" s="25" t="s">
        <v>1188</v>
      </c>
      <c r="C80" s="13" t="s">
        <v>1188</v>
      </c>
      <c r="D80" s="16" t="s">
        <v>1188</v>
      </c>
      <c r="E80" s="16"/>
      <c r="F80" s="69" t="s">
        <v>1180</v>
      </c>
      <c r="G80" s="15">
        <v>17434.29</v>
      </c>
      <c r="H80" s="15"/>
    </row>
    <row r="81" spans="1:8" x14ac:dyDescent="0.25">
      <c r="A81" s="25" t="s">
        <v>1189</v>
      </c>
      <c r="B81" s="25" t="s">
        <v>104</v>
      </c>
      <c r="C81" s="13" t="s">
        <v>1189</v>
      </c>
      <c r="D81" s="16" t="s">
        <v>1189</v>
      </c>
      <c r="E81" s="16" t="s">
        <v>104</v>
      </c>
      <c r="F81" s="69" t="s">
        <v>1181</v>
      </c>
      <c r="G81" s="15">
        <v>10410.25</v>
      </c>
      <c r="H81" s="15">
        <v>7807.7</v>
      </c>
    </row>
    <row r="82" spans="1:8" s="7" customFormat="1" x14ac:dyDescent="0.25">
      <c r="A82" s="59">
        <v>13</v>
      </c>
      <c r="B82" s="59"/>
      <c r="C82" s="88">
        <v>13</v>
      </c>
      <c r="D82" s="86">
        <v>13</v>
      </c>
      <c r="E82" s="86">
        <v>13</v>
      </c>
      <c r="F82" s="70" t="s">
        <v>1153</v>
      </c>
      <c r="G82" s="12"/>
      <c r="H82" s="12"/>
    </row>
    <row r="83" spans="1:8" x14ac:dyDescent="0.25">
      <c r="A83" s="25" t="s">
        <v>111</v>
      </c>
      <c r="B83" s="25" t="s">
        <v>111</v>
      </c>
      <c r="C83" s="13" t="s">
        <v>111</v>
      </c>
      <c r="D83" s="16" t="s">
        <v>111</v>
      </c>
      <c r="E83" s="16" t="s">
        <v>111</v>
      </c>
      <c r="F83" s="69" t="s">
        <v>1177</v>
      </c>
      <c r="G83" s="15">
        <v>21729.4</v>
      </c>
      <c r="H83" s="15">
        <v>10410.25</v>
      </c>
    </row>
    <row r="84" spans="1:8" x14ac:dyDescent="0.25">
      <c r="A84" s="25" t="s">
        <v>113</v>
      </c>
      <c r="C84" s="13" t="s">
        <v>113</v>
      </c>
      <c r="D84" s="16" t="s">
        <v>113</v>
      </c>
      <c r="E84" s="16"/>
      <c r="F84" s="69" t="s">
        <v>1178</v>
      </c>
      <c r="G84" s="15">
        <v>19556.169999999998</v>
      </c>
      <c r="H84" s="15"/>
    </row>
    <row r="85" spans="1:8" x14ac:dyDescent="0.25">
      <c r="A85" s="25" t="s">
        <v>115</v>
      </c>
      <c r="C85" s="13" t="s">
        <v>115</v>
      </c>
      <c r="D85" s="16" t="s">
        <v>115</v>
      </c>
      <c r="E85" s="16"/>
      <c r="F85" s="69" t="s">
        <v>1179</v>
      </c>
      <c r="G85" s="15">
        <v>18371.64</v>
      </c>
      <c r="H85" s="15"/>
    </row>
    <row r="86" spans="1:8" x14ac:dyDescent="0.25">
      <c r="A86" s="25" t="s">
        <v>1190</v>
      </c>
      <c r="C86" s="13" t="s">
        <v>1190</v>
      </c>
      <c r="D86" s="16" t="s">
        <v>1190</v>
      </c>
      <c r="E86" s="16"/>
      <c r="F86" s="69" t="s">
        <v>1180</v>
      </c>
      <c r="G86" s="15">
        <v>17434.29</v>
      </c>
      <c r="H86" s="15"/>
    </row>
    <row r="87" spans="1:8" x14ac:dyDescent="0.25">
      <c r="A87" s="25" t="s">
        <v>1191</v>
      </c>
      <c r="B87" s="25" t="s">
        <v>113</v>
      </c>
      <c r="C87" s="13" t="s">
        <v>1191</v>
      </c>
      <c r="D87" s="16" t="s">
        <v>1191</v>
      </c>
      <c r="E87" s="16" t="s">
        <v>113</v>
      </c>
      <c r="F87" s="69" t="s">
        <v>1181</v>
      </c>
      <c r="G87" s="15">
        <v>10410.25</v>
      </c>
      <c r="H87" s="15">
        <v>7807.7</v>
      </c>
    </row>
    <row r="88" spans="1:8" s="7" customFormat="1" x14ac:dyDescent="0.25">
      <c r="A88" s="59">
        <v>14</v>
      </c>
      <c r="B88" s="59"/>
      <c r="C88" s="88">
        <v>14</v>
      </c>
      <c r="D88" s="86">
        <v>14</v>
      </c>
      <c r="E88" s="86">
        <v>14</v>
      </c>
      <c r="F88" s="70" t="s">
        <v>1154</v>
      </c>
      <c r="G88" s="12"/>
      <c r="H88" s="12"/>
    </row>
    <row r="89" spans="1:8" x14ac:dyDescent="0.25">
      <c r="A89" s="25" t="s">
        <v>120</v>
      </c>
      <c r="B89" s="25" t="s">
        <v>120</v>
      </c>
      <c r="C89" s="13" t="s">
        <v>120</v>
      </c>
      <c r="D89" s="16" t="s">
        <v>120</v>
      </c>
      <c r="E89" s="16" t="s">
        <v>120</v>
      </c>
      <c r="F89" s="69" t="s">
        <v>1177</v>
      </c>
      <c r="G89" s="15">
        <v>28387.1</v>
      </c>
      <c r="H89" s="15">
        <v>16460.080000000002</v>
      </c>
    </row>
    <row r="90" spans="1:8" x14ac:dyDescent="0.25">
      <c r="A90" s="25" t="s">
        <v>122</v>
      </c>
      <c r="C90" s="13" t="s">
        <v>122</v>
      </c>
      <c r="D90" s="16" t="s">
        <v>122</v>
      </c>
      <c r="E90" s="16"/>
      <c r="F90" s="69" t="s">
        <v>1178</v>
      </c>
      <c r="G90" s="15">
        <v>26418.97</v>
      </c>
      <c r="H90" s="15"/>
    </row>
    <row r="91" spans="1:8" x14ac:dyDescent="0.25">
      <c r="A91" s="25" t="s">
        <v>124</v>
      </c>
      <c r="C91" s="13" t="s">
        <v>124</v>
      </c>
      <c r="D91" s="16" t="s">
        <v>124</v>
      </c>
      <c r="E91" s="16"/>
      <c r="F91" s="69" t="s">
        <v>1179</v>
      </c>
      <c r="G91" s="15">
        <v>25637.24</v>
      </c>
      <c r="H91" s="15"/>
    </row>
    <row r="92" spans="1:8" x14ac:dyDescent="0.25">
      <c r="A92" s="25" t="s">
        <v>1192</v>
      </c>
      <c r="C92" s="13" t="s">
        <v>1192</v>
      </c>
      <c r="D92" s="16" t="s">
        <v>1192</v>
      </c>
      <c r="E92" s="16"/>
      <c r="F92" s="69" t="s">
        <v>1180</v>
      </c>
      <c r="G92" s="15">
        <v>24855.439999999999</v>
      </c>
      <c r="H92" s="15"/>
    </row>
    <row r="93" spans="1:8" x14ac:dyDescent="0.25">
      <c r="A93" s="25" t="s">
        <v>1193</v>
      </c>
      <c r="B93" s="25" t="s">
        <v>122</v>
      </c>
      <c r="C93" s="13" t="s">
        <v>1193</v>
      </c>
      <c r="D93" s="16" t="s">
        <v>1193</v>
      </c>
      <c r="E93" s="16" t="s">
        <v>122</v>
      </c>
      <c r="F93" s="69" t="s">
        <v>1181</v>
      </c>
      <c r="G93" s="15">
        <v>16460.080000000002</v>
      </c>
      <c r="H93" s="15">
        <v>12345.06</v>
      </c>
    </row>
    <row r="94" spans="1:8" s="7" customFormat="1" x14ac:dyDescent="0.25">
      <c r="A94" s="59">
        <v>15</v>
      </c>
      <c r="B94" s="59"/>
      <c r="C94" s="88">
        <v>15</v>
      </c>
      <c r="D94" s="86">
        <v>15</v>
      </c>
      <c r="E94" s="86">
        <v>15</v>
      </c>
      <c r="F94" s="70" t="s">
        <v>1027</v>
      </c>
      <c r="G94" s="12"/>
      <c r="H94" s="12"/>
    </row>
    <row r="95" spans="1:8" x14ac:dyDescent="0.25">
      <c r="A95" s="25" t="s">
        <v>129</v>
      </c>
      <c r="B95" s="25" t="s">
        <v>129</v>
      </c>
      <c r="C95" s="13" t="s">
        <v>129</v>
      </c>
      <c r="D95" s="16" t="s">
        <v>129</v>
      </c>
      <c r="E95" s="16" t="s">
        <v>129</v>
      </c>
      <c r="F95" s="69" t="s">
        <v>1177</v>
      </c>
      <c r="G95" s="15">
        <v>29630.63</v>
      </c>
      <c r="H95" s="15">
        <v>21835.42</v>
      </c>
    </row>
    <row r="96" spans="1:8" x14ac:dyDescent="0.25">
      <c r="A96" s="25" t="s">
        <v>131</v>
      </c>
      <c r="C96" s="13" t="s">
        <v>131</v>
      </c>
      <c r="D96" s="16" t="s">
        <v>131</v>
      </c>
      <c r="E96" s="16"/>
      <c r="F96" s="69" t="s">
        <v>1178</v>
      </c>
      <c r="G96" s="15">
        <v>28990.99</v>
      </c>
      <c r="H96" s="15"/>
    </row>
    <row r="97" spans="1:8" x14ac:dyDescent="0.25">
      <c r="A97" s="25" t="s">
        <v>133</v>
      </c>
      <c r="C97" s="13" t="s">
        <v>133</v>
      </c>
      <c r="D97" s="16" t="s">
        <v>133</v>
      </c>
      <c r="E97" s="16"/>
      <c r="F97" s="69" t="s">
        <v>1179</v>
      </c>
      <c r="G97" s="15">
        <v>28351.37</v>
      </c>
      <c r="H97" s="15"/>
    </row>
    <row r="98" spans="1:8" x14ac:dyDescent="0.25">
      <c r="A98" s="25" t="s">
        <v>1194</v>
      </c>
      <c r="C98" s="13" t="s">
        <v>1194</v>
      </c>
      <c r="D98" s="16" t="s">
        <v>1194</v>
      </c>
      <c r="E98" s="16"/>
      <c r="F98" s="69" t="s">
        <v>1180</v>
      </c>
      <c r="G98" s="15">
        <v>27711.74</v>
      </c>
      <c r="H98" s="15"/>
    </row>
    <row r="99" spans="1:8" x14ac:dyDescent="0.25">
      <c r="A99" s="25" t="s">
        <v>1195</v>
      </c>
      <c r="B99" s="25" t="s">
        <v>131</v>
      </c>
      <c r="C99" s="13" t="s">
        <v>1195</v>
      </c>
      <c r="D99" s="16" t="s">
        <v>1195</v>
      </c>
      <c r="E99" s="16" t="s">
        <v>131</v>
      </c>
      <c r="F99" s="69" t="s">
        <v>1181</v>
      </c>
      <c r="G99" s="15">
        <v>21835.42</v>
      </c>
      <c r="H99" s="15">
        <v>16376.56</v>
      </c>
    </row>
    <row r="100" spans="1:8" s="7" customFormat="1" x14ac:dyDescent="0.25">
      <c r="A100" s="59">
        <v>16</v>
      </c>
      <c r="B100" s="59"/>
      <c r="C100" s="88">
        <v>16</v>
      </c>
      <c r="D100" s="86">
        <v>16</v>
      </c>
      <c r="E100" s="86">
        <v>16</v>
      </c>
      <c r="F100" s="70" t="s">
        <v>1043</v>
      </c>
      <c r="G100" s="12"/>
      <c r="H100" s="12"/>
    </row>
    <row r="101" spans="1:8" x14ac:dyDescent="0.25">
      <c r="A101" s="25" t="s">
        <v>138</v>
      </c>
      <c r="B101" s="25" t="s">
        <v>138</v>
      </c>
      <c r="C101" s="13" t="s">
        <v>138</v>
      </c>
      <c r="D101" s="16" t="s">
        <v>138</v>
      </c>
      <c r="E101" s="16" t="s">
        <v>138</v>
      </c>
      <c r="F101" s="69" t="s">
        <v>1177</v>
      </c>
      <c r="G101" s="15">
        <v>18418.87</v>
      </c>
      <c r="H101" s="15">
        <v>9005.51</v>
      </c>
    </row>
    <row r="102" spans="1:8" x14ac:dyDescent="0.25">
      <c r="A102" s="25" t="s">
        <v>140</v>
      </c>
      <c r="C102" s="13" t="s">
        <v>140</v>
      </c>
      <c r="D102" s="16" t="s">
        <v>140</v>
      </c>
      <c r="E102" s="16"/>
      <c r="F102" s="69" t="s">
        <v>1178</v>
      </c>
      <c r="G102" s="15">
        <v>16329.3</v>
      </c>
      <c r="H102" s="15"/>
    </row>
    <row r="103" spans="1:8" x14ac:dyDescent="0.25">
      <c r="A103" s="25" t="s">
        <v>142</v>
      </c>
      <c r="C103" s="13" t="s">
        <v>142</v>
      </c>
      <c r="D103" s="16" t="s">
        <v>142</v>
      </c>
      <c r="E103" s="16"/>
      <c r="F103" s="69" t="s">
        <v>1179</v>
      </c>
      <c r="G103" s="15">
        <v>15228.45</v>
      </c>
      <c r="H103" s="15"/>
    </row>
    <row r="104" spans="1:8" x14ac:dyDescent="0.25">
      <c r="A104" s="25" t="s">
        <v>1196</v>
      </c>
      <c r="C104" s="13" t="s">
        <v>1196</v>
      </c>
      <c r="D104" s="16" t="s">
        <v>1196</v>
      </c>
      <c r="E104" s="16"/>
      <c r="F104" s="69" t="s">
        <v>1180</v>
      </c>
      <c r="G104" s="15">
        <v>14374.78</v>
      </c>
      <c r="H104" s="15"/>
    </row>
    <row r="105" spans="1:8" x14ac:dyDescent="0.25">
      <c r="A105" s="25" t="s">
        <v>1197</v>
      </c>
      <c r="B105" s="25" t="s">
        <v>140</v>
      </c>
      <c r="C105" s="13" t="s">
        <v>1197</v>
      </c>
      <c r="D105" s="16" t="s">
        <v>1197</v>
      </c>
      <c r="E105" s="16" t="s">
        <v>140</v>
      </c>
      <c r="F105" s="69" t="s">
        <v>1181</v>
      </c>
      <c r="G105" s="15">
        <v>9005.51</v>
      </c>
      <c r="H105" s="15">
        <v>6754.13</v>
      </c>
    </row>
    <row r="106" spans="1:8" s="7" customFormat="1" x14ac:dyDescent="0.25">
      <c r="A106" s="59">
        <v>17</v>
      </c>
      <c r="B106" s="59"/>
      <c r="C106" s="88">
        <v>17</v>
      </c>
      <c r="D106" s="86">
        <v>17</v>
      </c>
      <c r="E106" s="86">
        <v>17</v>
      </c>
      <c r="F106" s="70" t="s">
        <v>1155</v>
      </c>
      <c r="G106" s="12"/>
      <c r="H106" s="12"/>
    </row>
    <row r="107" spans="1:8" x14ac:dyDescent="0.25">
      <c r="A107" s="25" t="s">
        <v>147</v>
      </c>
      <c r="B107" s="25" t="s">
        <v>147</v>
      </c>
      <c r="C107" s="13" t="s">
        <v>147</v>
      </c>
      <c r="D107" s="16" t="s">
        <v>147</v>
      </c>
      <c r="E107" s="16" t="s">
        <v>147</v>
      </c>
      <c r="F107" s="69" t="s">
        <v>1177</v>
      </c>
      <c r="G107" s="15">
        <v>27753.89</v>
      </c>
      <c r="H107" s="15">
        <v>17548.599999999999</v>
      </c>
    </row>
    <row r="108" spans="1:8" x14ac:dyDescent="0.25">
      <c r="A108" s="25" t="s">
        <v>149</v>
      </c>
      <c r="C108" s="13" t="s">
        <v>149</v>
      </c>
      <c r="D108" s="16" t="s">
        <v>149</v>
      </c>
      <c r="E108" s="16"/>
      <c r="F108" s="69" t="s">
        <v>1178</v>
      </c>
      <c r="G108" s="15">
        <v>27088.99</v>
      </c>
      <c r="H108" s="15"/>
    </row>
    <row r="109" spans="1:8" x14ac:dyDescent="0.25">
      <c r="A109" s="25" t="s">
        <v>151</v>
      </c>
      <c r="C109" s="13" t="s">
        <v>151</v>
      </c>
      <c r="D109" s="16" t="s">
        <v>151</v>
      </c>
      <c r="E109" s="16"/>
      <c r="F109" s="69" t="s">
        <v>1179</v>
      </c>
      <c r="G109" s="15">
        <v>26424.1</v>
      </c>
      <c r="H109" s="15"/>
    </row>
    <row r="110" spans="1:8" x14ac:dyDescent="0.25">
      <c r="A110" s="25" t="s">
        <v>1198</v>
      </c>
      <c r="C110" s="13" t="s">
        <v>1198</v>
      </c>
      <c r="D110" s="16" t="s">
        <v>1198</v>
      </c>
      <c r="E110" s="16"/>
      <c r="F110" s="69" t="s">
        <v>1180</v>
      </c>
      <c r="G110" s="15">
        <v>25759.19</v>
      </c>
      <c r="H110" s="15"/>
    </row>
    <row r="111" spans="1:8" x14ac:dyDescent="0.25">
      <c r="A111" s="25" t="s">
        <v>1199</v>
      </c>
      <c r="B111" s="25" t="s">
        <v>149</v>
      </c>
      <c r="C111" s="13" t="s">
        <v>1199</v>
      </c>
      <c r="D111" s="16" t="s">
        <v>1199</v>
      </c>
      <c r="E111" s="16" t="s">
        <v>149</v>
      </c>
      <c r="F111" s="69" t="s">
        <v>1181</v>
      </c>
      <c r="G111" s="15">
        <v>17548.599999999999</v>
      </c>
      <c r="H111" s="15">
        <v>13161.45</v>
      </c>
    </row>
    <row r="112" spans="1:8" s="7" customFormat="1" x14ac:dyDescent="0.25">
      <c r="A112" s="59">
        <v>18</v>
      </c>
      <c r="B112" s="59"/>
      <c r="C112" s="88">
        <v>18</v>
      </c>
      <c r="D112" s="86">
        <v>18</v>
      </c>
      <c r="E112" s="86">
        <v>18</v>
      </c>
      <c r="F112" s="70" t="s">
        <v>1156</v>
      </c>
      <c r="G112" s="12"/>
      <c r="H112" s="12"/>
    </row>
    <row r="113" spans="1:8" x14ac:dyDescent="0.25">
      <c r="A113" s="25" t="s">
        <v>156</v>
      </c>
      <c r="B113" s="25" t="s">
        <v>156</v>
      </c>
      <c r="C113" s="13" t="s">
        <v>156</v>
      </c>
      <c r="D113" s="16" t="s">
        <v>156</v>
      </c>
      <c r="E113" s="16" t="s">
        <v>156</v>
      </c>
      <c r="F113" s="69" t="s">
        <v>1177</v>
      </c>
      <c r="G113" s="15">
        <v>28976.23</v>
      </c>
      <c r="H113" s="15">
        <v>17388.62</v>
      </c>
    </row>
    <row r="114" spans="1:8" x14ac:dyDescent="0.25">
      <c r="A114" s="25" t="s">
        <v>158</v>
      </c>
      <c r="C114" s="13" t="s">
        <v>158</v>
      </c>
      <c r="D114" s="16" t="s">
        <v>158</v>
      </c>
      <c r="E114" s="16"/>
      <c r="F114" s="69" t="s">
        <v>1178</v>
      </c>
      <c r="G114" s="15">
        <v>28336.49</v>
      </c>
      <c r="H114" s="15"/>
    </row>
    <row r="115" spans="1:8" x14ac:dyDescent="0.25">
      <c r="A115" s="25" t="s">
        <v>160</v>
      </c>
      <c r="C115" s="13" t="s">
        <v>160</v>
      </c>
      <c r="D115" s="16" t="s">
        <v>160</v>
      </c>
      <c r="E115" s="16"/>
      <c r="F115" s="69" t="s">
        <v>1179</v>
      </c>
      <c r="G115" s="15">
        <v>27696.87</v>
      </c>
      <c r="H115" s="15"/>
    </row>
    <row r="116" spans="1:8" x14ac:dyDescent="0.25">
      <c r="A116" s="25" t="s">
        <v>1200</v>
      </c>
      <c r="C116" s="13" t="s">
        <v>1200</v>
      </c>
      <c r="D116" s="16" t="s">
        <v>1200</v>
      </c>
      <c r="E116" s="16"/>
      <c r="F116" s="69" t="s">
        <v>1180</v>
      </c>
      <c r="G116" s="15">
        <v>27057.25</v>
      </c>
      <c r="H116" s="15"/>
    </row>
    <row r="117" spans="1:8" x14ac:dyDescent="0.25">
      <c r="A117" s="25" t="s">
        <v>1201</v>
      </c>
      <c r="B117" s="25" t="s">
        <v>158</v>
      </c>
      <c r="C117" s="13" t="s">
        <v>1201</v>
      </c>
      <c r="D117" s="16" t="s">
        <v>1201</v>
      </c>
      <c r="E117" s="16" t="s">
        <v>158</v>
      </c>
      <c r="F117" s="69" t="s">
        <v>1181</v>
      </c>
      <c r="G117" s="15">
        <v>17388.62</v>
      </c>
      <c r="H117" s="15">
        <v>13041.47</v>
      </c>
    </row>
    <row r="118" spans="1:8" s="7" customFormat="1" x14ac:dyDescent="0.25">
      <c r="A118" s="59">
        <v>19</v>
      </c>
      <c r="B118" s="59"/>
      <c r="C118" s="88">
        <v>19</v>
      </c>
      <c r="D118" s="86">
        <v>19</v>
      </c>
      <c r="E118" s="86">
        <v>19</v>
      </c>
      <c r="F118" s="70" t="s">
        <v>1030</v>
      </c>
      <c r="G118" s="12"/>
      <c r="H118" s="12"/>
    </row>
    <row r="119" spans="1:8" x14ac:dyDescent="0.25">
      <c r="A119" s="25" t="s">
        <v>165</v>
      </c>
      <c r="B119" s="25" t="s">
        <v>165</v>
      </c>
      <c r="C119" s="13" t="s">
        <v>165</v>
      </c>
      <c r="D119" s="16" t="s">
        <v>165</v>
      </c>
      <c r="E119" s="16" t="s">
        <v>165</v>
      </c>
      <c r="F119" s="69" t="s">
        <v>1177</v>
      </c>
      <c r="G119" s="15">
        <v>26660.3</v>
      </c>
      <c r="H119" s="15">
        <v>14140.02</v>
      </c>
    </row>
    <row r="120" spans="1:8" x14ac:dyDescent="0.25">
      <c r="A120" s="25" t="s">
        <v>167</v>
      </c>
      <c r="C120" s="13" t="s">
        <v>167</v>
      </c>
      <c r="D120" s="16" t="s">
        <v>167</v>
      </c>
      <c r="E120" s="16"/>
      <c r="F120" s="69" t="s">
        <v>1178</v>
      </c>
      <c r="G120" s="15">
        <v>24395.49</v>
      </c>
      <c r="H120" s="15"/>
    </row>
    <row r="121" spans="1:8" x14ac:dyDescent="0.25">
      <c r="A121" s="25" t="s">
        <v>169</v>
      </c>
      <c r="C121" s="13" t="s">
        <v>169</v>
      </c>
      <c r="D121" s="16" t="s">
        <v>169</v>
      </c>
      <c r="E121" s="16"/>
      <c r="F121" s="69" t="s">
        <v>1179</v>
      </c>
      <c r="G121" s="15">
        <v>23317.22</v>
      </c>
      <c r="H121" s="15"/>
    </row>
    <row r="122" spans="1:8" x14ac:dyDescent="0.25">
      <c r="A122" s="25" t="s">
        <v>1202</v>
      </c>
      <c r="C122" s="13" t="s">
        <v>1202</v>
      </c>
      <c r="D122" s="16" t="s">
        <v>1202</v>
      </c>
      <c r="E122" s="16"/>
      <c r="F122" s="69" t="s">
        <v>1180</v>
      </c>
      <c r="G122" s="15">
        <v>22535.5</v>
      </c>
      <c r="H122" s="15"/>
    </row>
    <row r="123" spans="1:8" x14ac:dyDescent="0.25">
      <c r="A123" s="25" t="s">
        <v>1203</v>
      </c>
      <c r="B123" s="25" t="s">
        <v>167</v>
      </c>
      <c r="C123" s="13" t="s">
        <v>1203</v>
      </c>
      <c r="D123" s="16" t="s">
        <v>1203</v>
      </c>
      <c r="E123" s="16" t="s">
        <v>167</v>
      </c>
      <c r="F123" s="69" t="s">
        <v>1181</v>
      </c>
      <c r="G123" s="15">
        <v>14140.02</v>
      </c>
      <c r="H123" s="15">
        <v>10605.01</v>
      </c>
    </row>
    <row r="124" spans="1:8" s="7" customFormat="1" x14ac:dyDescent="0.25">
      <c r="A124" s="59">
        <v>20</v>
      </c>
      <c r="B124" s="59"/>
      <c r="C124" s="88">
        <v>20</v>
      </c>
      <c r="D124" s="86">
        <v>20</v>
      </c>
      <c r="E124" s="86">
        <v>20</v>
      </c>
      <c r="F124" s="70" t="s">
        <v>10</v>
      </c>
      <c r="G124" s="12"/>
      <c r="H124" s="12"/>
    </row>
    <row r="125" spans="1:8" x14ac:dyDescent="0.25">
      <c r="A125" s="25" t="s">
        <v>805</v>
      </c>
      <c r="B125" s="25" t="s">
        <v>805</v>
      </c>
      <c r="C125" s="13" t="s">
        <v>805</v>
      </c>
      <c r="D125" s="16" t="s">
        <v>805</v>
      </c>
      <c r="E125" s="16" t="s">
        <v>805</v>
      </c>
      <c r="F125" s="69" t="s">
        <v>1177</v>
      </c>
      <c r="G125" s="15">
        <v>33145.14</v>
      </c>
      <c r="H125" s="15">
        <v>18731.560000000001</v>
      </c>
    </row>
    <row r="126" spans="1:8" x14ac:dyDescent="0.25">
      <c r="A126" s="25" t="s">
        <v>806</v>
      </c>
      <c r="C126" s="13" t="s">
        <v>806</v>
      </c>
      <c r="D126" s="16" t="s">
        <v>806</v>
      </c>
      <c r="E126" s="16"/>
      <c r="F126" s="69" t="s">
        <v>1178</v>
      </c>
      <c r="G126" s="15">
        <v>32338.15</v>
      </c>
      <c r="H126" s="15"/>
    </row>
    <row r="127" spans="1:8" x14ac:dyDescent="0.25">
      <c r="A127" s="25" t="s">
        <v>807</v>
      </c>
      <c r="C127" s="13" t="s">
        <v>807</v>
      </c>
      <c r="D127" s="16" t="s">
        <v>807</v>
      </c>
      <c r="E127" s="16"/>
      <c r="F127" s="69" t="s">
        <v>1179</v>
      </c>
      <c r="G127" s="15">
        <v>31531.18</v>
      </c>
      <c r="H127" s="15"/>
    </row>
    <row r="128" spans="1:8" x14ac:dyDescent="0.25">
      <c r="A128" s="25" t="s">
        <v>1204</v>
      </c>
      <c r="C128" s="13" t="s">
        <v>1204</v>
      </c>
      <c r="D128" s="16" t="s">
        <v>1204</v>
      </c>
      <c r="E128" s="16"/>
      <c r="F128" s="69" t="s">
        <v>1180</v>
      </c>
      <c r="G128" s="15">
        <v>30724.19</v>
      </c>
      <c r="H128" s="15"/>
    </row>
    <row r="129" spans="1:8" x14ac:dyDescent="0.25">
      <c r="A129" s="25" t="s">
        <v>1205</v>
      </c>
      <c r="B129" s="25" t="s">
        <v>806</v>
      </c>
      <c r="C129" s="13" t="s">
        <v>1205</v>
      </c>
      <c r="D129" s="16" t="s">
        <v>1205</v>
      </c>
      <c r="E129" s="16" t="s">
        <v>806</v>
      </c>
      <c r="F129" s="69" t="s">
        <v>1181</v>
      </c>
      <c r="G129" s="15">
        <v>18731.560000000001</v>
      </c>
      <c r="H129" s="15">
        <v>14048.67</v>
      </c>
    </row>
    <row r="130" spans="1:8" s="7" customFormat="1" x14ac:dyDescent="0.25">
      <c r="A130" s="59">
        <v>21</v>
      </c>
      <c r="B130" s="59"/>
      <c r="C130" s="88">
        <v>21</v>
      </c>
      <c r="D130" s="86">
        <v>21</v>
      </c>
      <c r="E130" s="86">
        <v>21</v>
      </c>
      <c r="F130" s="70" t="s">
        <v>19</v>
      </c>
      <c r="G130" s="12"/>
      <c r="H130" s="12"/>
    </row>
    <row r="131" spans="1:8" x14ac:dyDescent="0.25">
      <c r="A131" s="25" t="s">
        <v>174</v>
      </c>
      <c r="B131" s="25" t="s">
        <v>174</v>
      </c>
      <c r="C131" s="13" t="s">
        <v>174</v>
      </c>
      <c r="D131" s="16" t="s">
        <v>174</v>
      </c>
      <c r="E131" s="16" t="s">
        <v>174</v>
      </c>
      <c r="F131" s="69" t="s">
        <v>1177</v>
      </c>
      <c r="G131" s="15">
        <v>29252</v>
      </c>
      <c r="H131" s="15">
        <v>17457.599999999999</v>
      </c>
    </row>
    <row r="132" spans="1:8" x14ac:dyDescent="0.25">
      <c r="A132" s="25" t="s">
        <v>176</v>
      </c>
      <c r="C132" s="13" t="s">
        <v>176</v>
      </c>
      <c r="D132" s="16" t="s">
        <v>176</v>
      </c>
      <c r="E132" s="16"/>
      <c r="F132" s="69" t="s">
        <v>1178</v>
      </c>
      <c r="G132" s="15">
        <v>28612.38</v>
      </c>
      <c r="H132" s="15"/>
    </row>
    <row r="133" spans="1:8" x14ac:dyDescent="0.25">
      <c r="A133" s="25" t="s">
        <v>178</v>
      </c>
      <c r="C133" s="13" t="s">
        <v>178</v>
      </c>
      <c r="D133" s="16" t="s">
        <v>178</v>
      </c>
      <c r="E133" s="16"/>
      <c r="F133" s="69" t="s">
        <v>1179</v>
      </c>
      <c r="G133" s="15">
        <v>27972.77</v>
      </c>
      <c r="H133" s="15"/>
    </row>
    <row r="134" spans="1:8" x14ac:dyDescent="0.25">
      <c r="A134" s="25" t="s">
        <v>1206</v>
      </c>
      <c r="C134" s="13" t="s">
        <v>1206</v>
      </c>
      <c r="D134" s="16" t="s">
        <v>1206</v>
      </c>
      <c r="E134" s="16"/>
      <c r="F134" s="69" t="s">
        <v>1180</v>
      </c>
      <c r="G134" s="15">
        <v>27333.15</v>
      </c>
      <c r="H134" s="15"/>
    </row>
    <row r="135" spans="1:8" x14ac:dyDescent="0.25">
      <c r="A135" s="25" t="s">
        <v>1207</v>
      </c>
      <c r="B135" s="25" t="s">
        <v>176</v>
      </c>
      <c r="C135" s="13" t="s">
        <v>1207</v>
      </c>
      <c r="D135" s="16" t="s">
        <v>1207</v>
      </c>
      <c r="E135" s="16" t="s">
        <v>176</v>
      </c>
      <c r="F135" s="69" t="s">
        <v>1181</v>
      </c>
      <c r="G135" s="15">
        <v>17457.599999999999</v>
      </c>
      <c r="H135" s="15">
        <v>13093.2</v>
      </c>
    </row>
    <row r="136" spans="1:8" s="7" customFormat="1" x14ac:dyDescent="0.25">
      <c r="A136" s="59">
        <v>22</v>
      </c>
      <c r="B136" s="59"/>
      <c r="C136" s="88">
        <v>22</v>
      </c>
      <c r="D136" s="86">
        <v>22</v>
      </c>
      <c r="E136" s="86">
        <v>22</v>
      </c>
      <c r="F136" s="63" t="s">
        <v>1157</v>
      </c>
      <c r="G136" s="12"/>
      <c r="H136" s="12"/>
    </row>
    <row r="137" spans="1:8" x14ac:dyDescent="0.25">
      <c r="A137" s="25" t="s">
        <v>183</v>
      </c>
      <c r="B137" s="25" t="s">
        <v>183</v>
      </c>
      <c r="C137" s="13" t="s">
        <v>183</v>
      </c>
      <c r="D137" s="16" t="s">
        <v>183</v>
      </c>
      <c r="E137" s="16" t="s">
        <v>183</v>
      </c>
      <c r="F137" s="61" t="s">
        <v>1177</v>
      </c>
      <c r="G137" s="15">
        <v>33145.199999999997</v>
      </c>
      <c r="H137" s="15">
        <v>18783.29</v>
      </c>
    </row>
    <row r="138" spans="1:8" x14ac:dyDescent="0.25">
      <c r="A138" s="25" t="s">
        <v>185</v>
      </c>
      <c r="C138" s="13" t="s">
        <v>185</v>
      </c>
      <c r="D138" s="16" t="s">
        <v>185</v>
      </c>
      <c r="E138" s="16"/>
      <c r="F138" s="61" t="s">
        <v>1178</v>
      </c>
      <c r="G138" s="15">
        <v>32338.18</v>
      </c>
      <c r="H138" s="15"/>
    </row>
    <row r="139" spans="1:8" x14ac:dyDescent="0.25">
      <c r="A139" s="25" t="s">
        <v>187</v>
      </c>
      <c r="C139" s="13" t="s">
        <v>187</v>
      </c>
      <c r="D139" s="16" t="s">
        <v>187</v>
      </c>
      <c r="E139" s="16"/>
      <c r="F139" s="61" t="s">
        <v>1179</v>
      </c>
      <c r="G139" s="15">
        <v>31531.19</v>
      </c>
      <c r="H139" s="15"/>
    </row>
    <row r="140" spans="1:8" x14ac:dyDescent="0.25">
      <c r="A140" s="25" t="s">
        <v>1208</v>
      </c>
      <c r="C140" s="13" t="s">
        <v>1208</v>
      </c>
      <c r="D140" s="16" t="s">
        <v>1208</v>
      </c>
      <c r="E140" s="16"/>
      <c r="F140" s="61" t="s">
        <v>1180</v>
      </c>
      <c r="G140" s="15">
        <v>30724.17</v>
      </c>
      <c r="H140" s="15"/>
    </row>
    <row r="141" spans="1:8" x14ac:dyDescent="0.25">
      <c r="A141" s="25" t="s">
        <v>1209</v>
      </c>
      <c r="B141" s="25" t="s">
        <v>185</v>
      </c>
      <c r="C141" s="13" t="s">
        <v>1209</v>
      </c>
      <c r="D141" s="16" t="s">
        <v>1209</v>
      </c>
      <c r="E141" s="16" t="s">
        <v>185</v>
      </c>
      <c r="F141" s="61" t="s">
        <v>1181</v>
      </c>
      <c r="G141" s="15">
        <v>18783.29</v>
      </c>
      <c r="H141" s="15">
        <v>14087.47</v>
      </c>
    </row>
    <row r="142" spans="1:8" s="7" customFormat="1" x14ac:dyDescent="0.25">
      <c r="A142" s="59">
        <v>23</v>
      </c>
      <c r="B142" s="59"/>
      <c r="C142" s="88">
        <v>23</v>
      </c>
      <c r="D142" s="86">
        <v>23</v>
      </c>
      <c r="E142" s="86">
        <v>23</v>
      </c>
      <c r="F142" s="63" t="s">
        <v>1158</v>
      </c>
      <c r="G142" s="12"/>
      <c r="H142" s="12"/>
    </row>
    <row r="143" spans="1:8" x14ac:dyDescent="0.25">
      <c r="A143" s="25" t="s">
        <v>192</v>
      </c>
      <c r="B143" s="25" t="s">
        <v>192</v>
      </c>
      <c r="C143" s="13" t="s">
        <v>192</v>
      </c>
      <c r="D143" s="16" t="s">
        <v>192</v>
      </c>
      <c r="E143" s="16" t="s">
        <v>192</v>
      </c>
      <c r="F143" s="61" t="s">
        <v>1177</v>
      </c>
      <c r="G143" s="15">
        <v>33614.639999999999</v>
      </c>
      <c r="H143" s="15">
        <v>18960.7</v>
      </c>
    </row>
    <row r="144" spans="1:8" x14ac:dyDescent="0.25">
      <c r="A144" s="25" t="s">
        <v>194</v>
      </c>
      <c r="C144" s="13" t="s">
        <v>194</v>
      </c>
      <c r="D144" s="16" t="s">
        <v>194</v>
      </c>
      <c r="E144" s="16"/>
      <c r="F144" s="61" t="s">
        <v>1178</v>
      </c>
      <c r="G144" s="15">
        <v>32807.620000000003</v>
      </c>
      <c r="H144" s="15"/>
    </row>
    <row r="145" spans="1:8" x14ac:dyDescent="0.25">
      <c r="A145" s="25" t="s">
        <v>196</v>
      </c>
      <c r="C145" s="13" t="s">
        <v>196</v>
      </c>
      <c r="D145" s="16" t="s">
        <v>196</v>
      </c>
      <c r="E145" s="16"/>
      <c r="F145" s="61" t="s">
        <v>1179</v>
      </c>
      <c r="G145" s="15">
        <v>30784.16</v>
      </c>
      <c r="H145" s="15"/>
    </row>
    <row r="146" spans="1:8" x14ac:dyDescent="0.25">
      <c r="A146" s="25" t="s">
        <v>1210</v>
      </c>
      <c r="C146" s="13" t="s">
        <v>1210</v>
      </c>
      <c r="D146" s="16" t="s">
        <v>1210</v>
      </c>
      <c r="E146" s="16"/>
      <c r="F146" s="61" t="s">
        <v>1180</v>
      </c>
      <c r="G146" s="15">
        <v>31193.73</v>
      </c>
      <c r="H146" s="15"/>
    </row>
    <row r="147" spans="1:8" x14ac:dyDescent="0.25">
      <c r="A147" s="25" t="s">
        <v>1211</v>
      </c>
      <c r="B147" s="25" t="s">
        <v>194</v>
      </c>
      <c r="C147" s="13" t="s">
        <v>1211</v>
      </c>
      <c r="D147" s="16" t="s">
        <v>1211</v>
      </c>
      <c r="E147" s="16" t="s">
        <v>194</v>
      </c>
      <c r="F147" s="61" t="s">
        <v>1181</v>
      </c>
      <c r="G147" s="15">
        <v>18960.7</v>
      </c>
      <c r="H147" s="15">
        <v>14220.53</v>
      </c>
    </row>
    <row r="148" spans="1:8" s="7" customFormat="1" x14ac:dyDescent="0.25">
      <c r="A148" s="59">
        <v>24</v>
      </c>
      <c r="B148" s="59"/>
      <c r="C148" s="88">
        <v>24</v>
      </c>
      <c r="D148" s="86">
        <v>24</v>
      </c>
      <c r="E148" s="86">
        <v>24</v>
      </c>
      <c r="F148" s="63" t="s">
        <v>1159</v>
      </c>
      <c r="G148" s="12"/>
      <c r="H148" s="12"/>
    </row>
    <row r="149" spans="1:8" x14ac:dyDescent="0.25">
      <c r="A149" s="25" t="s">
        <v>201</v>
      </c>
      <c r="B149" s="25" t="s">
        <v>201</v>
      </c>
      <c r="C149" s="13" t="s">
        <v>201</v>
      </c>
      <c r="D149" s="16" t="s">
        <v>201</v>
      </c>
      <c r="E149" s="16" t="s">
        <v>201</v>
      </c>
      <c r="F149" s="61" t="s">
        <v>1177</v>
      </c>
      <c r="G149" s="15">
        <v>18418.87</v>
      </c>
      <c r="H149" s="15">
        <v>9005.51</v>
      </c>
    </row>
    <row r="150" spans="1:8" x14ac:dyDescent="0.25">
      <c r="A150" s="25" t="s">
        <v>203</v>
      </c>
      <c r="C150" s="13" t="s">
        <v>203</v>
      </c>
      <c r="D150" s="16" t="s">
        <v>203</v>
      </c>
      <c r="E150" s="16"/>
      <c r="F150" s="61" t="s">
        <v>1178</v>
      </c>
      <c r="G150" s="15">
        <v>16329.3</v>
      </c>
      <c r="H150" s="15"/>
    </row>
    <row r="151" spans="1:8" x14ac:dyDescent="0.25">
      <c r="A151" s="25" t="s">
        <v>205</v>
      </c>
      <c r="C151" s="13" t="s">
        <v>205</v>
      </c>
      <c r="D151" s="16" t="s">
        <v>205</v>
      </c>
      <c r="E151" s="16"/>
      <c r="F151" s="61" t="s">
        <v>1179</v>
      </c>
      <c r="G151" s="15">
        <v>15228.45</v>
      </c>
      <c r="H151" s="15"/>
    </row>
    <row r="152" spans="1:8" x14ac:dyDescent="0.25">
      <c r="A152" s="25" t="s">
        <v>1212</v>
      </c>
      <c r="C152" s="13" t="s">
        <v>1212</v>
      </c>
      <c r="D152" s="16" t="s">
        <v>1212</v>
      </c>
      <c r="E152" s="16"/>
      <c r="F152" s="61" t="s">
        <v>1180</v>
      </c>
      <c r="G152" s="15">
        <v>14374.78</v>
      </c>
      <c r="H152" s="15"/>
    </row>
    <row r="153" spans="1:8" x14ac:dyDescent="0.25">
      <c r="A153" s="25" t="s">
        <v>1213</v>
      </c>
      <c r="B153" s="73" t="s">
        <v>203</v>
      </c>
      <c r="C153" s="13" t="s">
        <v>1213</v>
      </c>
      <c r="D153" s="16" t="s">
        <v>1213</v>
      </c>
      <c r="E153" s="16" t="s">
        <v>203</v>
      </c>
      <c r="F153" s="61" t="s">
        <v>1181</v>
      </c>
      <c r="G153" s="15">
        <v>9005.51</v>
      </c>
      <c r="H153" s="15">
        <v>6754.13</v>
      </c>
    </row>
    <row r="154" spans="1:8" s="7" customFormat="1" x14ac:dyDescent="0.25">
      <c r="A154" s="59">
        <v>25</v>
      </c>
      <c r="B154" s="59"/>
      <c r="C154" s="88">
        <v>25</v>
      </c>
      <c r="D154" s="86">
        <v>25</v>
      </c>
      <c r="E154" s="86">
        <v>25</v>
      </c>
      <c r="F154" s="63" t="s">
        <v>1160</v>
      </c>
      <c r="G154" s="12"/>
      <c r="H154" s="12"/>
    </row>
    <row r="155" spans="1:8" x14ac:dyDescent="0.25">
      <c r="A155" s="25" t="s">
        <v>210</v>
      </c>
      <c r="B155" s="25" t="s">
        <v>210</v>
      </c>
      <c r="C155" s="13" t="s">
        <v>210</v>
      </c>
      <c r="D155" s="16" t="s">
        <v>210</v>
      </c>
      <c r="E155" s="16" t="s">
        <v>210</v>
      </c>
      <c r="F155" s="61" t="s">
        <v>1177</v>
      </c>
      <c r="G155" s="15">
        <v>27753.89</v>
      </c>
      <c r="H155" s="15">
        <v>17548.599999999999</v>
      </c>
    </row>
    <row r="156" spans="1:8" x14ac:dyDescent="0.25">
      <c r="A156" s="25" t="s">
        <v>212</v>
      </c>
      <c r="C156" s="13" t="s">
        <v>212</v>
      </c>
      <c r="D156" s="16" t="s">
        <v>212</v>
      </c>
      <c r="E156" s="16"/>
      <c r="F156" s="61" t="s">
        <v>1178</v>
      </c>
      <c r="G156" s="15">
        <v>27088.99</v>
      </c>
      <c r="H156" s="15"/>
    </row>
    <row r="157" spans="1:8" x14ac:dyDescent="0.25">
      <c r="A157" s="25" t="s">
        <v>214</v>
      </c>
      <c r="C157" s="13" t="s">
        <v>214</v>
      </c>
      <c r="D157" s="16" t="s">
        <v>214</v>
      </c>
      <c r="E157" s="16"/>
      <c r="F157" s="61" t="s">
        <v>1179</v>
      </c>
      <c r="G157" s="15">
        <v>26424.1</v>
      </c>
      <c r="H157" s="15"/>
    </row>
    <row r="158" spans="1:8" x14ac:dyDescent="0.25">
      <c r="A158" s="25" t="s">
        <v>899</v>
      </c>
      <c r="C158" s="13" t="s">
        <v>899</v>
      </c>
      <c r="D158" s="16" t="s">
        <v>899</v>
      </c>
      <c r="E158" s="16"/>
      <c r="F158" s="61" t="s">
        <v>1180</v>
      </c>
      <c r="G158" s="15">
        <v>25759.19</v>
      </c>
      <c r="H158" s="15"/>
    </row>
    <row r="159" spans="1:8" x14ac:dyDescent="0.25">
      <c r="A159" s="25" t="s">
        <v>1214</v>
      </c>
      <c r="B159" s="25" t="s">
        <v>212</v>
      </c>
      <c r="C159" s="13" t="s">
        <v>1214</v>
      </c>
      <c r="D159" s="16" t="s">
        <v>1214</v>
      </c>
      <c r="E159" s="16" t="s">
        <v>212</v>
      </c>
      <c r="F159" s="61" t="s">
        <v>1181</v>
      </c>
      <c r="G159" s="15">
        <v>17548.599999999999</v>
      </c>
      <c r="H159" s="15">
        <v>13161.45</v>
      </c>
    </row>
    <row r="160" spans="1:8" s="7" customFormat="1" x14ac:dyDescent="0.25">
      <c r="A160" s="59">
        <v>26</v>
      </c>
      <c r="B160" s="59"/>
      <c r="C160" s="88">
        <v>26</v>
      </c>
      <c r="D160" s="86">
        <v>26</v>
      </c>
      <c r="E160" s="86">
        <v>26</v>
      </c>
      <c r="F160" s="63" t="s">
        <v>1161</v>
      </c>
      <c r="G160" s="12"/>
      <c r="H160" s="12"/>
    </row>
    <row r="161" spans="1:8" x14ac:dyDescent="0.25">
      <c r="A161" s="25" t="s">
        <v>327</v>
      </c>
      <c r="B161" s="25" t="s">
        <v>327</v>
      </c>
      <c r="C161" s="13" t="s">
        <v>327</v>
      </c>
      <c r="D161" s="16" t="s">
        <v>327</v>
      </c>
      <c r="E161" s="16" t="s">
        <v>327</v>
      </c>
      <c r="F161" s="61" t="s">
        <v>1177</v>
      </c>
      <c r="G161" s="15">
        <v>28601.84</v>
      </c>
      <c r="H161" s="15">
        <v>16513.78</v>
      </c>
    </row>
    <row r="162" spans="1:8" x14ac:dyDescent="0.25">
      <c r="A162" s="25" t="s">
        <v>329</v>
      </c>
      <c r="C162" s="13" t="s">
        <v>329</v>
      </c>
      <c r="D162" s="16" t="s">
        <v>329</v>
      </c>
      <c r="E162" s="16"/>
      <c r="F162" s="61" t="s">
        <v>1178</v>
      </c>
      <c r="G162" s="15">
        <v>26633.67</v>
      </c>
      <c r="H162" s="15"/>
    </row>
    <row r="163" spans="1:8" x14ac:dyDescent="0.25">
      <c r="A163" s="25" t="s">
        <v>331</v>
      </c>
      <c r="C163" s="13" t="s">
        <v>331</v>
      </c>
      <c r="D163" s="16" t="s">
        <v>331</v>
      </c>
      <c r="E163" s="16"/>
      <c r="F163" s="61" t="s">
        <v>1179</v>
      </c>
      <c r="G163" s="15">
        <v>25851.94</v>
      </c>
      <c r="H163" s="15"/>
    </row>
    <row r="164" spans="1:8" x14ac:dyDescent="0.25">
      <c r="A164" s="25" t="s">
        <v>1215</v>
      </c>
      <c r="C164" s="13" t="s">
        <v>1215</v>
      </c>
      <c r="D164" s="16" t="s">
        <v>1215</v>
      </c>
      <c r="E164" s="16"/>
      <c r="F164" s="61" t="s">
        <v>1180</v>
      </c>
      <c r="G164" s="15">
        <v>25070.23</v>
      </c>
      <c r="H164" s="15"/>
    </row>
    <row r="165" spans="1:8" x14ac:dyDescent="0.25">
      <c r="A165" s="25" t="s">
        <v>1216</v>
      </c>
      <c r="B165" s="25" t="s">
        <v>329</v>
      </c>
      <c r="C165" s="13" t="s">
        <v>1216</v>
      </c>
      <c r="D165" s="16" t="s">
        <v>1216</v>
      </c>
      <c r="E165" s="16" t="s">
        <v>329</v>
      </c>
      <c r="F165" s="61" t="s">
        <v>1181</v>
      </c>
      <c r="G165" s="15">
        <v>16513.78</v>
      </c>
      <c r="H165" s="15">
        <v>12385.33</v>
      </c>
    </row>
    <row r="166" spans="1:8" s="7" customFormat="1" x14ac:dyDescent="0.25">
      <c r="A166" s="59">
        <v>27</v>
      </c>
      <c r="B166" s="59"/>
      <c r="C166" s="88">
        <v>27</v>
      </c>
      <c r="D166" s="86">
        <v>27</v>
      </c>
      <c r="E166" s="86">
        <v>27</v>
      </c>
      <c r="F166" s="63" t="s">
        <v>26</v>
      </c>
      <c r="G166" s="12"/>
      <c r="H166" s="12"/>
    </row>
    <row r="167" spans="1:8" x14ac:dyDescent="0.25">
      <c r="A167" s="25" t="s">
        <v>335</v>
      </c>
      <c r="B167" s="25" t="s">
        <v>335</v>
      </c>
      <c r="C167" s="13" t="s">
        <v>335</v>
      </c>
      <c r="D167" s="16" t="s">
        <v>335</v>
      </c>
      <c r="E167" s="16" t="s">
        <v>335</v>
      </c>
      <c r="F167" s="61" t="s">
        <v>1177</v>
      </c>
      <c r="G167" s="15">
        <v>28662.99</v>
      </c>
      <c r="H167" s="15">
        <v>16529.04</v>
      </c>
    </row>
    <row r="168" spans="1:8" x14ac:dyDescent="0.25">
      <c r="A168" s="25" t="s">
        <v>337</v>
      </c>
      <c r="C168" s="13" t="s">
        <v>337</v>
      </c>
      <c r="D168" s="16" t="s">
        <v>337</v>
      </c>
      <c r="E168" s="16"/>
      <c r="F168" s="61" t="s">
        <v>1178</v>
      </c>
      <c r="G168" s="15">
        <v>26694.85</v>
      </c>
      <c r="H168" s="15"/>
    </row>
    <row r="169" spans="1:8" x14ac:dyDescent="0.25">
      <c r="A169" s="25" t="s">
        <v>339</v>
      </c>
      <c r="C169" s="13" t="s">
        <v>339</v>
      </c>
      <c r="D169" s="16" t="s">
        <v>339</v>
      </c>
      <c r="E169" s="16"/>
      <c r="F169" s="61" t="s">
        <v>1179</v>
      </c>
      <c r="G169" s="15">
        <v>25913.03</v>
      </c>
      <c r="H169" s="15"/>
    </row>
    <row r="170" spans="1:8" x14ac:dyDescent="0.25">
      <c r="A170" s="25" t="s">
        <v>1217</v>
      </c>
      <c r="C170" s="13" t="s">
        <v>1217</v>
      </c>
      <c r="D170" s="16" t="s">
        <v>1217</v>
      </c>
      <c r="E170" s="16"/>
      <c r="F170" s="61" t="s">
        <v>1180</v>
      </c>
      <c r="G170" s="15">
        <v>25131.33</v>
      </c>
      <c r="H170" s="15"/>
    </row>
    <row r="171" spans="1:8" x14ac:dyDescent="0.25">
      <c r="A171" s="25" t="s">
        <v>1218</v>
      </c>
      <c r="B171" s="25" t="s">
        <v>337</v>
      </c>
      <c r="C171" s="13" t="s">
        <v>1218</v>
      </c>
      <c r="D171" s="16" t="s">
        <v>1218</v>
      </c>
      <c r="E171" s="16" t="s">
        <v>337</v>
      </c>
      <c r="F171" s="61" t="s">
        <v>1181</v>
      </c>
      <c r="G171" s="15">
        <v>16529.04</v>
      </c>
      <c r="H171" s="15">
        <v>12396.79</v>
      </c>
    </row>
    <row r="172" spans="1:8" s="7" customFormat="1" x14ac:dyDescent="0.25">
      <c r="A172" s="59">
        <v>28</v>
      </c>
      <c r="B172" s="59"/>
      <c r="C172" s="88">
        <v>28</v>
      </c>
      <c r="D172" s="86">
        <v>28</v>
      </c>
      <c r="E172" s="86">
        <v>28</v>
      </c>
      <c r="F172" s="63" t="s">
        <v>34</v>
      </c>
      <c r="G172" s="12"/>
      <c r="H172" s="12"/>
    </row>
    <row r="173" spans="1:8" x14ac:dyDescent="0.25">
      <c r="A173" s="25" t="s">
        <v>343</v>
      </c>
      <c r="B173" s="25" t="s">
        <v>343</v>
      </c>
      <c r="C173" s="13" t="s">
        <v>343</v>
      </c>
      <c r="D173" s="16" t="s">
        <v>343</v>
      </c>
      <c r="E173" s="16" t="s">
        <v>343</v>
      </c>
      <c r="F173" s="61" t="s">
        <v>1177</v>
      </c>
      <c r="G173" s="15">
        <v>29906.52</v>
      </c>
      <c r="H173" s="15">
        <v>18112.060000000001</v>
      </c>
    </row>
    <row r="174" spans="1:8" x14ac:dyDescent="0.25">
      <c r="A174" s="25" t="s">
        <v>345</v>
      </c>
      <c r="C174" s="13" t="s">
        <v>345</v>
      </c>
      <c r="D174" s="16" t="s">
        <v>345</v>
      </c>
      <c r="E174" s="16"/>
      <c r="F174" s="61" t="s">
        <v>1178</v>
      </c>
      <c r="G174" s="15">
        <v>29266.87</v>
      </c>
      <c r="H174" s="15"/>
    </row>
    <row r="175" spans="1:8" x14ac:dyDescent="0.25">
      <c r="A175" s="25" t="s">
        <v>347</v>
      </c>
      <c r="C175" s="13" t="s">
        <v>347</v>
      </c>
      <c r="D175" s="16" t="s">
        <v>347</v>
      </c>
      <c r="E175" s="16"/>
      <c r="F175" s="61" t="s">
        <v>1179</v>
      </c>
      <c r="G175" s="15">
        <v>28627.25</v>
      </c>
      <c r="H175" s="15"/>
    </row>
    <row r="176" spans="1:8" x14ac:dyDescent="0.25">
      <c r="A176" s="25" t="s">
        <v>1219</v>
      </c>
      <c r="C176" s="13" t="s">
        <v>1219</v>
      </c>
      <c r="D176" s="16" t="s">
        <v>1219</v>
      </c>
      <c r="E176" s="16"/>
      <c r="F176" s="61" t="s">
        <v>1180</v>
      </c>
      <c r="G176" s="15">
        <v>27987.62</v>
      </c>
      <c r="H176" s="15"/>
    </row>
    <row r="177" spans="1:8" x14ac:dyDescent="0.25">
      <c r="A177" s="25" t="s">
        <v>1220</v>
      </c>
      <c r="B177" s="25" t="s">
        <v>345</v>
      </c>
      <c r="C177" s="13" t="s">
        <v>1220</v>
      </c>
      <c r="D177" s="16" t="s">
        <v>1220</v>
      </c>
      <c r="E177" s="16" t="s">
        <v>345</v>
      </c>
      <c r="F177" s="61" t="s">
        <v>1181</v>
      </c>
      <c r="G177" s="15">
        <v>18112.060000000001</v>
      </c>
      <c r="H177" s="15">
        <v>13584.04</v>
      </c>
    </row>
    <row r="178" spans="1:8" s="7" customFormat="1" x14ac:dyDescent="0.25">
      <c r="A178" s="59">
        <v>29</v>
      </c>
      <c r="B178" s="59"/>
      <c r="C178" s="88">
        <v>29</v>
      </c>
      <c r="D178" s="86">
        <v>29</v>
      </c>
      <c r="E178" s="86">
        <v>29</v>
      </c>
      <c r="F178" s="63" t="s">
        <v>1162</v>
      </c>
      <c r="G178" s="12"/>
      <c r="H178" s="12"/>
    </row>
    <row r="179" spans="1:8" x14ac:dyDescent="0.25">
      <c r="A179" s="25" t="s">
        <v>219</v>
      </c>
      <c r="B179" s="25" t="s">
        <v>219</v>
      </c>
      <c r="C179" s="13" t="s">
        <v>219</v>
      </c>
      <c r="D179" s="16" t="s">
        <v>219</v>
      </c>
      <c r="E179" s="16" t="s">
        <v>219</v>
      </c>
      <c r="F179" s="61" t="s">
        <v>1177</v>
      </c>
      <c r="G179" s="15">
        <v>13468.61</v>
      </c>
      <c r="H179" s="15">
        <v>7714.53</v>
      </c>
    </row>
    <row r="180" spans="1:8" x14ac:dyDescent="0.25">
      <c r="A180" s="25" t="s">
        <v>221</v>
      </c>
      <c r="C180" s="13" t="s">
        <v>221</v>
      </c>
      <c r="D180" s="16" t="s">
        <v>221</v>
      </c>
      <c r="E180" s="16"/>
      <c r="F180" s="61" t="s">
        <v>1178</v>
      </c>
      <c r="G180" s="15">
        <v>10314.18</v>
      </c>
      <c r="H180" s="15"/>
    </row>
    <row r="181" spans="1:8" x14ac:dyDescent="0.25">
      <c r="A181" s="25" t="s">
        <v>223</v>
      </c>
      <c r="C181" s="13" t="s">
        <v>223</v>
      </c>
      <c r="D181" s="16" t="s">
        <v>223</v>
      </c>
      <c r="E181" s="16"/>
      <c r="F181" s="61" t="s">
        <v>1179</v>
      </c>
      <c r="G181" s="15">
        <v>10581.4</v>
      </c>
      <c r="H181" s="15"/>
    </row>
    <row r="182" spans="1:8" x14ac:dyDescent="0.25">
      <c r="A182" s="25" t="s">
        <v>1221</v>
      </c>
      <c r="C182" s="13" t="s">
        <v>1221</v>
      </c>
      <c r="D182" s="16" t="s">
        <v>1221</v>
      </c>
      <c r="E182" s="16"/>
      <c r="F182" s="61" t="s">
        <v>1180</v>
      </c>
      <c r="G182" s="15">
        <v>9879.32</v>
      </c>
      <c r="H182" s="15"/>
    </row>
    <row r="183" spans="1:8" x14ac:dyDescent="0.25">
      <c r="A183" s="25" t="s">
        <v>1222</v>
      </c>
      <c r="B183" s="25" t="s">
        <v>221</v>
      </c>
      <c r="C183" s="13" t="s">
        <v>1222</v>
      </c>
      <c r="D183" s="16" t="s">
        <v>1222</v>
      </c>
      <c r="E183" s="16" t="s">
        <v>221</v>
      </c>
      <c r="F183" s="61" t="s">
        <v>1181</v>
      </c>
      <c r="G183" s="15">
        <v>7714.53</v>
      </c>
      <c r="H183" s="15">
        <v>5785.9</v>
      </c>
    </row>
    <row r="184" spans="1:8" s="7" customFormat="1" x14ac:dyDescent="0.25">
      <c r="A184" s="59">
        <v>30</v>
      </c>
      <c r="B184" s="59"/>
      <c r="C184" s="88">
        <v>30</v>
      </c>
      <c r="D184" s="86">
        <v>30</v>
      </c>
      <c r="E184" s="86">
        <v>30</v>
      </c>
      <c r="F184" s="63" t="s">
        <v>1163</v>
      </c>
      <c r="G184" s="12"/>
      <c r="H184" s="12"/>
    </row>
    <row r="185" spans="1:8" x14ac:dyDescent="0.25">
      <c r="A185" s="25" t="s">
        <v>228</v>
      </c>
      <c r="B185" s="25" t="s">
        <v>228</v>
      </c>
      <c r="C185" s="13" t="s">
        <v>228</v>
      </c>
      <c r="D185" s="16" t="s">
        <v>228</v>
      </c>
      <c r="E185" s="16" t="s">
        <v>228</v>
      </c>
      <c r="F185" s="61" t="s">
        <v>1177</v>
      </c>
      <c r="G185" s="15">
        <v>26660.3</v>
      </c>
      <c r="H185" s="15">
        <v>14140.02</v>
      </c>
    </row>
    <row r="186" spans="1:8" x14ac:dyDescent="0.25">
      <c r="A186" s="25" t="s">
        <v>230</v>
      </c>
      <c r="C186" s="13" t="s">
        <v>230</v>
      </c>
      <c r="D186" s="16" t="s">
        <v>230</v>
      </c>
      <c r="E186" s="16"/>
      <c r="F186" s="61" t="s">
        <v>1178</v>
      </c>
      <c r="G186" s="15">
        <v>24395.49</v>
      </c>
      <c r="H186" s="15"/>
    </row>
    <row r="187" spans="1:8" x14ac:dyDescent="0.25">
      <c r="A187" s="25" t="s">
        <v>232</v>
      </c>
      <c r="C187" s="13" t="s">
        <v>232</v>
      </c>
      <c r="D187" s="16" t="s">
        <v>232</v>
      </c>
      <c r="E187" s="16"/>
      <c r="F187" s="61" t="s">
        <v>1179</v>
      </c>
      <c r="G187" s="15">
        <v>23317.22</v>
      </c>
      <c r="H187" s="15"/>
    </row>
    <row r="188" spans="1:8" x14ac:dyDescent="0.25">
      <c r="A188" s="25" t="s">
        <v>1223</v>
      </c>
      <c r="C188" s="13" t="s">
        <v>1223</v>
      </c>
      <c r="D188" s="16" t="s">
        <v>1223</v>
      </c>
      <c r="E188" s="16"/>
      <c r="F188" s="61" t="s">
        <v>1180</v>
      </c>
      <c r="G188" s="15">
        <v>22535.5</v>
      </c>
      <c r="H188" s="15"/>
    </row>
    <row r="189" spans="1:8" x14ac:dyDescent="0.25">
      <c r="A189" s="25" t="s">
        <v>1224</v>
      </c>
      <c r="B189" s="25" t="s">
        <v>230</v>
      </c>
      <c r="C189" s="13" t="s">
        <v>1224</v>
      </c>
      <c r="D189" s="16" t="s">
        <v>1224</v>
      </c>
      <c r="E189" s="16" t="s">
        <v>230</v>
      </c>
      <c r="F189" s="61" t="s">
        <v>1181</v>
      </c>
      <c r="G189" s="15">
        <v>14140.02</v>
      </c>
      <c r="H189" s="15">
        <v>10605.01</v>
      </c>
    </row>
    <row r="190" spans="1:8" s="7" customFormat="1" x14ac:dyDescent="0.25">
      <c r="A190" s="59">
        <v>31</v>
      </c>
      <c r="B190" s="59"/>
      <c r="C190" s="88">
        <v>31</v>
      </c>
      <c r="D190" s="86">
        <v>31</v>
      </c>
      <c r="E190" s="86">
        <v>31</v>
      </c>
      <c r="F190" s="63" t="s">
        <v>1164</v>
      </c>
      <c r="G190" s="12"/>
      <c r="H190" s="12"/>
    </row>
    <row r="191" spans="1:8" x14ac:dyDescent="0.25">
      <c r="A191" s="25" t="s">
        <v>237</v>
      </c>
      <c r="B191" s="25" t="s">
        <v>237</v>
      </c>
      <c r="C191" s="13" t="s">
        <v>237</v>
      </c>
      <c r="D191" s="16" t="s">
        <v>237</v>
      </c>
      <c r="E191" s="16" t="s">
        <v>237</v>
      </c>
      <c r="F191" s="61" t="s">
        <v>1177</v>
      </c>
      <c r="G191" s="15">
        <v>29485.040000000001</v>
      </c>
      <c r="H191" s="15">
        <v>19685.16</v>
      </c>
    </row>
    <row r="192" spans="1:8" x14ac:dyDescent="0.25">
      <c r="A192" s="25" t="s">
        <v>239</v>
      </c>
      <c r="C192" s="13" t="s">
        <v>239</v>
      </c>
      <c r="D192" s="16" t="s">
        <v>239</v>
      </c>
      <c r="E192" s="16"/>
      <c r="F192" s="61" t="s">
        <v>1178</v>
      </c>
      <c r="G192" s="15">
        <v>28845.4</v>
      </c>
      <c r="H192" s="15"/>
    </row>
    <row r="193" spans="1:8" x14ac:dyDescent="0.25">
      <c r="A193" s="25" t="s">
        <v>241</v>
      </c>
      <c r="C193" s="13" t="s">
        <v>241</v>
      </c>
      <c r="D193" s="16" t="s">
        <v>241</v>
      </c>
      <c r="E193" s="16"/>
      <c r="F193" s="61" t="s">
        <v>1179</v>
      </c>
      <c r="G193" s="15">
        <v>28205.77</v>
      </c>
      <c r="H193" s="15"/>
    </row>
    <row r="194" spans="1:8" x14ac:dyDescent="0.25">
      <c r="A194" s="25" t="s">
        <v>1225</v>
      </c>
      <c r="C194" s="13" t="s">
        <v>1225</v>
      </c>
      <c r="D194" s="16" t="s">
        <v>1225</v>
      </c>
      <c r="E194" s="16"/>
      <c r="F194" s="61" t="s">
        <v>1180</v>
      </c>
      <c r="G194" s="15">
        <v>27566.13</v>
      </c>
      <c r="H194" s="15"/>
    </row>
    <row r="195" spans="1:8" x14ac:dyDescent="0.25">
      <c r="A195" s="25" t="s">
        <v>1226</v>
      </c>
      <c r="B195" s="25" t="s">
        <v>239</v>
      </c>
      <c r="C195" s="13" t="s">
        <v>1226</v>
      </c>
      <c r="D195" s="16" t="s">
        <v>1226</v>
      </c>
      <c r="E195" s="16" t="s">
        <v>239</v>
      </c>
      <c r="F195" s="61" t="s">
        <v>1181</v>
      </c>
      <c r="G195" s="15">
        <v>19685.16</v>
      </c>
      <c r="H195" s="15">
        <v>14763.86</v>
      </c>
    </row>
    <row r="196" spans="1:8" s="7" customFormat="1" x14ac:dyDescent="0.25">
      <c r="A196" s="59">
        <v>32</v>
      </c>
      <c r="B196" s="59"/>
      <c r="C196" s="88">
        <v>32</v>
      </c>
      <c r="D196" s="86">
        <v>32</v>
      </c>
      <c r="E196" s="86">
        <v>32</v>
      </c>
      <c r="F196" s="63" t="s">
        <v>1165</v>
      </c>
      <c r="G196" s="12"/>
      <c r="H196" s="12"/>
    </row>
    <row r="197" spans="1:8" x14ac:dyDescent="0.25">
      <c r="A197" s="25" t="s">
        <v>245</v>
      </c>
      <c r="B197" s="25" t="s">
        <v>245</v>
      </c>
      <c r="C197" s="13" t="s">
        <v>245</v>
      </c>
      <c r="D197" s="16" t="s">
        <v>245</v>
      </c>
      <c r="E197" s="16" t="s">
        <v>245</v>
      </c>
      <c r="F197" s="61" t="s">
        <v>1177</v>
      </c>
      <c r="G197" s="15">
        <v>18622.46</v>
      </c>
      <c r="H197" s="15">
        <v>9209.11</v>
      </c>
    </row>
    <row r="198" spans="1:8" x14ac:dyDescent="0.25">
      <c r="A198" s="25" t="s">
        <v>247</v>
      </c>
      <c r="C198" s="13" t="s">
        <v>247</v>
      </c>
      <c r="D198" s="16" t="s">
        <v>247</v>
      </c>
      <c r="E198" s="16"/>
      <c r="F198" s="61" t="s">
        <v>1178</v>
      </c>
      <c r="G198" s="15">
        <v>16532.900000000001</v>
      </c>
      <c r="H198" s="15"/>
    </row>
    <row r="199" spans="1:8" x14ac:dyDescent="0.25">
      <c r="A199" s="25" t="s">
        <v>249</v>
      </c>
      <c r="C199" s="13" t="s">
        <v>249</v>
      </c>
      <c r="D199" s="16" t="s">
        <v>249</v>
      </c>
      <c r="E199" s="16"/>
      <c r="F199" s="61" t="s">
        <v>1179</v>
      </c>
      <c r="G199" s="15">
        <v>15432.05</v>
      </c>
      <c r="H199" s="15"/>
    </row>
    <row r="200" spans="1:8" x14ac:dyDescent="0.25">
      <c r="A200" s="25" t="s">
        <v>1227</v>
      </c>
      <c r="C200" s="13" t="s">
        <v>1227</v>
      </c>
      <c r="D200" s="16" t="s">
        <v>1227</v>
      </c>
      <c r="E200" s="16"/>
      <c r="F200" s="61" t="s">
        <v>1180</v>
      </c>
      <c r="G200" s="15">
        <v>14578.38</v>
      </c>
      <c r="H200" s="15"/>
    </row>
    <row r="201" spans="1:8" x14ac:dyDescent="0.25">
      <c r="A201" s="25" t="s">
        <v>1228</v>
      </c>
      <c r="B201" s="25" t="s">
        <v>247</v>
      </c>
      <c r="C201" s="13" t="s">
        <v>1228</v>
      </c>
      <c r="D201" s="16" t="s">
        <v>1228</v>
      </c>
      <c r="E201" s="16" t="s">
        <v>247</v>
      </c>
      <c r="F201" s="61" t="s">
        <v>1181</v>
      </c>
      <c r="G201" s="15">
        <v>9209.11</v>
      </c>
      <c r="H201" s="15">
        <v>6906.83</v>
      </c>
    </row>
    <row r="202" spans="1:8" s="7" customFormat="1" x14ac:dyDescent="0.25">
      <c r="A202" s="59">
        <v>33</v>
      </c>
      <c r="B202" s="59"/>
      <c r="C202" s="88">
        <v>33</v>
      </c>
      <c r="D202" s="86">
        <v>33</v>
      </c>
      <c r="E202" s="86">
        <v>33</v>
      </c>
      <c r="F202" s="63" t="s">
        <v>1166</v>
      </c>
      <c r="G202" s="12"/>
      <c r="H202" s="12"/>
    </row>
    <row r="203" spans="1:8" x14ac:dyDescent="0.25">
      <c r="A203" s="25" t="s">
        <v>258</v>
      </c>
      <c r="B203" s="25" t="s">
        <v>258</v>
      </c>
      <c r="C203" s="13" t="s">
        <v>258</v>
      </c>
      <c r="D203" s="16" t="s">
        <v>258</v>
      </c>
      <c r="E203" s="16" t="s">
        <v>258</v>
      </c>
      <c r="F203" s="61" t="s">
        <v>1177</v>
      </c>
      <c r="G203" s="15">
        <v>26936.21</v>
      </c>
      <c r="H203" s="15">
        <v>14209</v>
      </c>
    </row>
    <row r="204" spans="1:8" x14ac:dyDescent="0.25">
      <c r="A204" s="25" t="s">
        <v>260</v>
      </c>
      <c r="C204" s="13" t="s">
        <v>260</v>
      </c>
      <c r="D204" s="16" t="s">
        <v>260</v>
      </c>
      <c r="E204" s="16"/>
      <c r="F204" s="61" t="s">
        <v>1178</v>
      </c>
      <c r="G204" s="15">
        <v>24671.39</v>
      </c>
      <c r="H204" s="15"/>
    </row>
    <row r="205" spans="1:8" x14ac:dyDescent="0.25">
      <c r="A205" s="25" t="s">
        <v>262</v>
      </c>
      <c r="C205" s="13" t="s">
        <v>262</v>
      </c>
      <c r="D205" s="16" t="s">
        <v>262</v>
      </c>
      <c r="E205" s="16"/>
      <c r="F205" s="61" t="s">
        <v>1179</v>
      </c>
      <c r="G205" s="15">
        <v>23593.1</v>
      </c>
      <c r="H205" s="15"/>
    </row>
    <row r="206" spans="1:8" x14ac:dyDescent="0.25">
      <c r="A206" s="25" t="s">
        <v>1229</v>
      </c>
      <c r="C206" s="13" t="s">
        <v>1229</v>
      </c>
      <c r="D206" s="16" t="s">
        <v>1229</v>
      </c>
      <c r="E206" s="16"/>
      <c r="F206" s="61" t="s">
        <v>1180</v>
      </c>
      <c r="G206" s="15">
        <v>22811.39</v>
      </c>
      <c r="H206" s="15"/>
    </row>
    <row r="207" spans="1:8" x14ac:dyDescent="0.25">
      <c r="A207" s="25" t="s">
        <v>1230</v>
      </c>
      <c r="B207" s="25" t="s">
        <v>260</v>
      </c>
      <c r="C207" s="13" t="s">
        <v>1230</v>
      </c>
      <c r="D207" s="16" t="s">
        <v>1230</v>
      </c>
      <c r="E207" s="16" t="s">
        <v>260</v>
      </c>
      <c r="F207" s="61" t="s">
        <v>1181</v>
      </c>
      <c r="G207" s="15">
        <v>14209</v>
      </c>
      <c r="H207" s="15">
        <v>10656.75</v>
      </c>
    </row>
    <row r="208" spans="1:8" s="7" customFormat="1" x14ac:dyDescent="0.25">
      <c r="A208" s="59">
        <v>34</v>
      </c>
      <c r="B208" s="59"/>
      <c r="C208" s="88">
        <v>34</v>
      </c>
      <c r="D208" s="86">
        <v>34</v>
      </c>
      <c r="E208" s="86">
        <v>34</v>
      </c>
      <c r="F208" s="63" t="s">
        <v>1167</v>
      </c>
      <c r="G208" s="12"/>
      <c r="H208" s="12"/>
    </row>
    <row r="209" spans="1:8" x14ac:dyDescent="0.25">
      <c r="A209" s="25" t="s">
        <v>272</v>
      </c>
      <c r="B209" s="25" t="s">
        <v>272</v>
      </c>
      <c r="C209" s="13" t="s">
        <v>272</v>
      </c>
      <c r="D209" s="16" t="s">
        <v>272</v>
      </c>
      <c r="E209" s="16" t="s">
        <v>272</v>
      </c>
      <c r="F209" s="61" t="s">
        <v>1177</v>
      </c>
      <c r="G209" s="15">
        <v>21729.4</v>
      </c>
      <c r="H209" s="15">
        <v>10410.25</v>
      </c>
    </row>
    <row r="210" spans="1:8" x14ac:dyDescent="0.25">
      <c r="A210" s="25" t="s">
        <v>274</v>
      </c>
      <c r="C210" s="13" t="s">
        <v>274</v>
      </c>
      <c r="D210" s="16" t="s">
        <v>274</v>
      </c>
      <c r="E210" s="16"/>
      <c r="F210" s="61" t="s">
        <v>1178</v>
      </c>
      <c r="G210" s="15">
        <v>19556.169999999998</v>
      </c>
      <c r="H210" s="15"/>
    </row>
    <row r="211" spans="1:8" x14ac:dyDescent="0.25">
      <c r="A211" s="25" t="s">
        <v>276</v>
      </c>
      <c r="C211" s="13" t="s">
        <v>276</v>
      </c>
      <c r="D211" s="16" t="s">
        <v>276</v>
      </c>
      <c r="E211" s="16"/>
      <c r="F211" s="61" t="s">
        <v>1179</v>
      </c>
      <c r="G211" s="15">
        <v>18371.64</v>
      </c>
      <c r="H211" s="15"/>
    </row>
    <row r="212" spans="1:8" x14ac:dyDescent="0.25">
      <c r="A212" s="25" t="s">
        <v>1052</v>
      </c>
      <c r="C212" s="13" t="s">
        <v>1052</v>
      </c>
      <c r="D212" s="16" t="s">
        <v>1052</v>
      </c>
      <c r="E212" s="16"/>
      <c r="F212" s="61" t="s">
        <v>1180</v>
      </c>
      <c r="G212" s="15">
        <v>17434.29</v>
      </c>
      <c r="H212" s="15"/>
    </row>
    <row r="213" spans="1:8" x14ac:dyDescent="0.25">
      <c r="A213" s="25" t="s">
        <v>1054</v>
      </c>
      <c r="B213" s="25" t="s">
        <v>274</v>
      </c>
      <c r="C213" s="13" t="s">
        <v>1054</v>
      </c>
      <c r="D213" s="16" t="s">
        <v>1054</v>
      </c>
      <c r="E213" s="16" t="s">
        <v>274</v>
      </c>
      <c r="F213" s="61" t="s">
        <v>1181</v>
      </c>
      <c r="G213" s="15">
        <v>10410.25</v>
      </c>
      <c r="H213" s="15">
        <v>7807.7</v>
      </c>
    </row>
    <row r="214" spans="1:8" s="7" customFormat="1" x14ac:dyDescent="0.25">
      <c r="A214" s="59">
        <v>35</v>
      </c>
      <c r="B214" s="59"/>
      <c r="C214" s="88">
        <v>35</v>
      </c>
      <c r="D214" s="86">
        <v>35</v>
      </c>
      <c r="E214" s="86">
        <v>35</v>
      </c>
      <c r="F214" s="63" t="s">
        <v>1168</v>
      </c>
      <c r="G214" s="12"/>
      <c r="H214" s="12"/>
    </row>
    <row r="215" spans="1:8" x14ac:dyDescent="0.25">
      <c r="A215" s="25" t="s">
        <v>281</v>
      </c>
      <c r="B215" s="25" t="s">
        <v>281</v>
      </c>
      <c r="C215" s="13" t="s">
        <v>281</v>
      </c>
      <c r="D215" s="16" t="s">
        <v>281</v>
      </c>
      <c r="E215" s="16" t="s">
        <v>281</v>
      </c>
      <c r="F215" s="61" t="s">
        <v>1177</v>
      </c>
      <c r="G215" s="15">
        <v>18471.87</v>
      </c>
      <c r="H215" s="15">
        <v>9171.48</v>
      </c>
    </row>
    <row r="216" spans="1:8" x14ac:dyDescent="0.25">
      <c r="A216" s="25" t="s">
        <v>283</v>
      </c>
      <c r="C216" s="13" t="s">
        <v>283</v>
      </c>
      <c r="D216" s="16" t="s">
        <v>283</v>
      </c>
      <c r="E216" s="16"/>
      <c r="F216" s="61" t="s">
        <v>1178</v>
      </c>
      <c r="G216" s="15">
        <v>16382.34</v>
      </c>
      <c r="H216" s="15"/>
    </row>
    <row r="217" spans="1:8" x14ac:dyDescent="0.25">
      <c r="A217" s="25" t="s">
        <v>285</v>
      </c>
      <c r="C217" s="13" t="s">
        <v>285</v>
      </c>
      <c r="D217" s="16" t="s">
        <v>285</v>
      </c>
      <c r="E217" s="16"/>
      <c r="F217" s="61" t="s">
        <v>1179</v>
      </c>
      <c r="G217" s="15">
        <v>15281.56</v>
      </c>
      <c r="H217" s="15"/>
    </row>
    <row r="218" spans="1:8" x14ac:dyDescent="0.25">
      <c r="A218" s="25" t="s">
        <v>1231</v>
      </c>
      <c r="C218" s="13" t="s">
        <v>1231</v>
      </c>
      <c r="D218" s="16" t="s">
        <v>1231</v>
      </c>
      <c r="E218" s="16"/>
      <c r="F218" s="61" t="s">
        <v>1180</v>
      </c>
      <c r="G218" s="15">
        <v>14427.84</v>
      </c>
      <c r="H218" s="15"/>
    </row>
    <row r="219" spans="1:8" x14ac:dyDescent="0.25">
      <c r="A219" s="25" t="s">
        <v>1232</v>
      </c>
      <c r="B219" s="25" t="s">
        <v>283</v>
      </c>
      <c r="C219" s="13" t="s">
        <v>1232</v>
      </c>
      <c r="D219" s="16" t="s">
        <v>1232</v>
      </c>
      <c r="E219" s="16" t="s">
        <v>283</v>
      </c>
      <c r="F219" s="61" t="s">
        <v>1181</v>
      </c>
      <c r="G219" s="15">
        <v>9171.48</v>
      </c>
      <c r="H219" s="15">
        <v>6878.6</v>
      </c>
    </row>
    <row r="220" spans="1:8" s="7" customFormat="1" x14ac:dyDescent="0.25">
      <c r="A220" s="59">
        <v>36</v>
      </c>
      <c r="B220" s="59"/>
      <c r="C220" s="88">
        <v>36</v>
      </c>
      <c r="D220" s="86">
        <v>36</v>
      </c>
      <c r="E220" s="86">
        <v>36</v>
      </c>
      <c r="F220" s="63" t="s">
        <v>1169</v>
      </c>
      <c r="G220" s="12"/>
      <c r="H220" s="12"/>
    </row>
    <row r="221" spans="1:8" x14ac:dyDescent="0.25">
      <c r="A221" s="25" t="s">
        <v>290</v>
      </c>
      <c r="B221" s="25" t="s">
        <v>290</v>
      </c>
      <c r="C221" s="13" t="s">
        <v>290</v>
      </c>
      <c r="D221" s="16" t="s">
        <v>290</v>
      </c>
      <c r="E221" s="16" t="s">
        <v>290</v>
      </c>
      <c r="F221" s="61" t="s">
        <v>1177</v>
      </c>
      <c r="G221" s="15">
        <v>21729.4</v>
      </c>
      <c r="H221" s="15">
        <v>10410.25</v>
      </c>
    </row>
    <row r="222" spans="1:8" x14ac:dyDescent="0.25">
      <c r="A222" s="25" t="s">
        <v>292</v>
      </c>
      <c r="C222" s="13" t="s">
        <v>292</v>
      </c>
      <c r="D222" s="16" t="s">
        <v>292</v>
      </c>
      <c r="E222" s="16"/>
      <c r="F222" s="61" t="s">
        <v>1178</v>
      </c>
      <c r="G222" s="15">
        <v>19556.169999999998</v>
      </c>
      <c r="H222" s="15"/>
    </row>
    <row r="223" spans="1:8" x14ac:dyDescent="0.25">
      <c r="A223" s="25" t="s">
        <v>294</v>
      </c>
      <c r="C223" s="13" t="s">
        <v>294</v>
      </c>
      <c r="D223" s="16" t="s">
        <v>294</v>
      </c>
      <c r="E223" s="16"/>
      <c r="F223" s="61" t="s">
        <v>1179</v>
      </c>
      <c r="G223" s="15">
        <v>18371.64</v>
      </c>
      <c r="H223" s="15"/>
    </row>
    <row r="224" spans="1:8" x14ac:dyDescent="0.25">
      <c r="A224" s="25" t="s">
        <v>1233</v>
      </c>
      <c r="C224" s="13" t="s">
        <v>1233</v>
      </c>
      <c r="D224" s="16" t="s">
        <v>1233</v>
      </c>
      <c r="E224" s="16"/>
      <c r="F224" s="61" t="s">
        <v>1180</v>
      </c>
      <c r="G224" s="15">
        <v>17434.29</v>
      </c>
      <c r="H224" s="15"/>
    </row>
    <row r="225" spans="1:8" x14ac:dyDescent="0.25">
      <c r="A225" s="25" t="s">
        <v>1234</v>
      </c>
      <c r="B225" s="25" t="s">
        <v>292</v>
      </c>
      <c r="C225" s="13" t="s">
        <v>1234</v>
      </c>
      <c r="D225" s="16" t="s">
        <v>1234</v>
      </c>
      <c r="E225" s="16" t="s">
        <v>292</v>
      </c>
      <c r="F225" s="61" t="s">
        <v>1181</v>
      </c>
      <c r="G225" s="15">
        <v>10410.25</v>
      </c>
      <c r="H225" s="15">
        <v>7807.7</v>
      </c>
    </row>
    <row r="226" spans="1:8" s="7" customFormat="1" x14ac:dyDescent="0.25">
      <c r="A226" s="59">
        <v>37</v>
      </c>
      <c r="B226" s="59"/>
      <c r="C226" s="88">
        <v>37</v>
      </c>
      <c r="D226" s="86">
        <v>37</v>
      </c>
      <c r="E226" s="86">
        <v>37</v>
      </c>
      <c r="F226" s="63" t="s">
        <v>1170</v>
      </c>
      <c r="G226" s="12"/>
      <c r="H226" s="12"/>
    </row>
    <row r="227" spans="1:8" x14ac:dyDescent="0.25">
      <c r="A227" s="25" t="s">
        <v>299</v>
      </c>
      <c r="B227" s="25" t="s">
        <v>299</v>
      </c>
      <c r="C227" s="13" t="s">
        <v>299</v>
      </c>
      <c r="D227" s="16" t="s">
        <v>299</v>
      </c>
      <c r="E227" s="16" t="s">
        <v>299</v>
      </c>
      <c r="F227" s="61" t="s">
        <v>1177</v>
      </c>
      <c r="G227" s="15">
        <v>27753.89</v>
      </c>
      <c r="H227" s="15">
        <v>17548.599999999999</v>
      </c>
    </row>
    <row r="228" spans="1:8" x14ac:dyDescent="0.25">
      <c r="A228" s="25" t="s">
        <v>301</v>
      </c>
      <c r="C228" s="13" t="s">
        <v>301</v>
      </c>
      <c r="D228" s="16" t="s">
        <v>301</v>
      </c>
      <c r="E228" s="16"/>
      <c r="F228" s="61" t="s">
        <v>1178</v>
      </c>
      <c r="G228" s="15">
        <v>27088.99</v>
      </c>
      <c r="H228" s="15"/>
    </row>
    <row r="229" spans="1:8" x14ac:dyDescent="0.25">
      <c r="A229" s="25" t="s">
        <v>303</v>
      </c>
      <c r="C229" s="13" t="s">
        <v>303</v>
      </c>
      <c r="D229" s="16" t="s">
        <v>303</v>
      </c>
      <c r="E229" s="16"/>
      <c r="F229" s="61" t="s">
        <v>1179</v>
      </c>
      <c r="G229" s="15">
        <v>26424.1</v>
      </c>
      <c r="H229" s="15"/>
    </row>
    <row r="230" spans="1:8" x14ac:dyDescent="0.25">
      <c r="A230" s="25" t="s">
        <v>1235</v>
      </c>
      <c r="C230" s="13" t="s">
        <v>1235</v>
      </c>
      <c r="D230" s="16" t="s">
        <v>1235</v>
      </c>
      <c r="E230" s="16"/>
      <c r="F230" s="61" t="s">
        <v>1180</v>
      </c>
      <c r="G230" s="15">
        <v>25759.19</v>
      </c>
      <c r="H230" s="15"/>
    </row>
    <row r="231" spans="1:8" x14ac:dyDescent="0.25">
      <c r="A231" s="25" t="s">
        <v>1236</v>
      </c>
      <c r="B231" s="25" t="s">
        <v>301</v>
      </c>
      <c r="C231" s="13" t="s">
        <v>1236</v>
      </c>
      <c r="D231" s="16" t="s">
        <v>1236</v>
      </c>
      <c r="E231" s="16" t="s">
        <v>301</v>
      </c>
      <c r="F231" s="61" t="s">
        <v>1181</v>
      </c>
      <c r="G231" s="15">
        <v>17548.599999999999</v>
      </c>
      <c r="H231" s="15">
        <v>13161.45</v>
      </c>
    </row>
    <row r="232" spans="1:8" s="7" customFormat="1" x14ac:dyDescent="0.25">
      <c r="A232" s="59">
        <v>38</v>
      </c>
      <c r="B232" s="59"/>
      <c r="C232" s="88">
        <v>38</v>
      </c>
      <c r="D232" s="86">
        <v>38</v>
      </c>
      <c r="E232" s="86">
        <v>38</v>
      </c>
      <c r="F232" s="63" t="s">
        <v>1171</v>
      </c>
      <c r="G232" s="12"/>
      <c r="H232" s="12"/>
    </row>
    <row r="233" spans="1:8" x14ac:dyDescent="0.25">
      <c r="A233" s="25" t="s">
        <v>308</v>
      </c>
      <c r="B233" s="25" t="s">
        <v>308</v>
      </c>
      <c r="C233" s="13" t="s">
        <v>308</v>
      </c>
      <c r="D233" s="16" t="s">
        <v>308</v>
      </c>
      <c r="E233" s="16" t="s">
        <v>308</v>
      </c>
      <c r="F233" s="61" t="s">
        <v>1177</v>
      </c>
      <c r="G233" s="15">
        <v>28973.42</v>
      </c>
      <c r="H233" s="15">
        <v>21178.28</v>
      </c>
    </row>
    <row r="234" spans="1:8" x14ac:dyDescent="0.25">
      <c r="A234" s="25" t="s">
        <v>310</v>
      </c>
      <c r="C234" s="13" t="s">
        <v>310</v>
      </c>
      <c r="D234" s="16" t="s">
        <v>310</v>
      </c>
      <c r="E234" s="16"/>
      <c r="F234" s="61" t="s">
        <v>1178</v>
      </c>
      <c r="G234" s="15">
        <v>28333.81</v>
      </c>
      <c r="H234" s="15"/>
    </row>
    <row r="235" spans="1:8" x14ac:dyDescent="0.25">
      <c r="A235" s="25" t="s">
        <v>312</v>
      </c>
      <c r="C235" s="13" t="s">
        <v>312</v>
      </c>
      <c r="D235" s="16" t="s">
        <v>312</v>
      </c>
      <c r="E235" s="16"/>
      <c r="F235" s="61" t="s">
        <v>1179</v>
      </c>
      <c r="G235" s="15">
        <v>27694.2</v>
      </c>
      <c r="H235" s="15"/>
    </row>
    <row r="236" spans="1:8" x14ac:dyDescent="0.25">
      <c r="A236" s="25" t="s">
        <v>1237</v>
      </c>
      <c r="C236" s="13" t="s">
        <v>1237</v>
      </c>
      <c r="D236" s="16" t="s">
        <v>1237</v>
      </c>
      <c r="E236" s="16"/>
      <c r="F236" s="61" t="s">
        <v>1180</v>
      </c>
      <c r="G236" s="15">
        <v>27054.57</v>
      </c>
      <c r="H236" s="15"/>
    </row>
    <row r="237" spans="1:8" x14ac:dyDescent="0.25">
      <c r="A237" s="25" t="s">
        <v>1238</v>
      </c>
      <c r="B237" s="25" t="s">
        <v>310</v>
      </c>
      <c r="C237" s="13" t="s">
        <v>1238</v>
      </c>
      <c r="D237" s="16" t="s">
        <v>1238</v>
      </c>
      <c r="E237" s="16" t="s">
        <v>310</v>
      </c>
      <c r="F237" s="61" t="s">
        <v>1181</v>
      </c>
      <c r="G237" s="15">
        <v>21178.28</v>
      </c>
      <c r="H237" s="15">
        <v>15883.72</v>
      </c>
    </row>
    <row r="238" spans="1:8" s="7" customFormat="1" x14ac:dyDescent="0.25">
      <c r="A238" s="59">
        <v>39</v>
      </c>
      <c r="B238" s="59"/>
      <c r="C238" s="88">
        <v>39</v>
      </c>
      <c r="D238" s="86">
        <v>39</v>
      </c>
      <c r="E238" s="86">
        <v>39</v>
      </c>
      <c r="F238" s="63" t="s">
        <v>1172</v>
      </c>
      <c r="G238" s="12"/>
      <c r="H238" s="12"/>
    </row>
    <row r="239" spans="1:8" x14ac:dyDescent="0.25">
      <c r="A239" s="25" t="s">
        <v>317</v>
      </c>
      <c r="B239" s="25" t="s">
        <v>317</v>
      </c>
      <c r="C239" s="13" t="s">
        <v>317</v>
      </c>
      <c r="D239" s="16" t="s">
        <v>317</v>
      </c>
      <c r="E239" s="16" t="s">
        <v>317</v>
      </c>
      <c r="F239" s="61" t="s">
        <v>1177</v>
      </c>
      <c r="G239" s="15">
        <v>31840.65</v>
      </c>
      <c r="H239" s="15">
        <v>18618.37</v>
      </c>
    </row>
    <row r="240" spans="1:8" x14ac:dyDescent="0.25">
      <c r="A240" s="25" t="s">
        <v>319</v>
      </c>
      <c r="C240" s="13" t="s">
        <v>319</v>
      </c>
      <c r="D240" s="16" t="s">
        <v>319</v>
      </c>
      <c r="E240" s="16"/>
      <c r="F240" s="61" t="s">
        <v>1178</v>
      </c>
      <c r="G240" s="15">
        <v>31058.959999999999</v>
      </c>
      <c r="H240" s="15"/>
    </row>
    <row r="241" spans="1:8" x14ac:dyDescent="0.25">
      <c r="A241" s="25" t="s">
        <v>321</v>
      </c>
      <c r="C241" s="13" t="s">
        <v>321</v>
      </c>
      <c r="D241" s="16" t="s">
        <v>321</v>
      </c>
      <c r="E241" s="16"/>
      <c r="F241" s="61" t="s">
        <v>1179</v>
      </c>
      <c r="G241" s="15">
        <v>30277.25</v>
      </c>
      <c r="H241" s="15"/>
    </row>
    <row r="242" spans="1:8" x14ac:dyDescent="0.25">
      <c r="A242" s="25" t="s">
        <v>1239</v>
      </c>
      <c r="C242" s="13" t="s">
        <v>1239</v>
      </c>
      <c r="D242" s="16" t="s">
        <v>1239</v>
      </c>
      <c r="E242" s="16"/>
      <c r="F242" s="61" t="s">
        <v>1180</v>
      </c>
      <c r="G242" s="15">
        <v>29495.54</v>
      </c>
      <c r="H242" s="15"/>
    </row>
    <row r="243" spans="1:8" x14ac:dyDescent="0.25">
      <c r="A243" s="25" t="s">
        <v>1240</v>
      </c>
      <c r="B243" s="25" t="s">
        <v>319</v>
      </c>
      <c r="C243" s="13" t="s">
        <v>1240</v>
      </c>
      <c r="D243" s="16" t="s">
        <v>1240</v>
      </c>
      <c r="E243" s="16" t="s">
        <v>319</v>
      </c>
      <c r="F243" s="61" t="s">
        <v>1181</v>
      </c>
      <c r="G243" s="15">
        <v>18618.37</v>
      </c>
      <c r="H243" s="15">
        <v>13963.78</v>
      </c>
    </row>
    <row r="244" spans="1:8" s="7" customFormat="1" x14ac:dyDescent="0.25">
      <c r="A244" s="59">
        <v>40</v>
      </c>
      <c r="B244" s="59"/>
      <c r="C244" s="88">
        <v>40</v>
      </c>
      <c r="D244" s="86">
        <v>40</v>
      </c>
      <c r="E244" s="86">
        <v>40</v>
      </c>
      <c r="F244" s="63" t="s">
        <v>1026</v>
      </c>
      <c r="G244" s="12"/>
      <c r="H244" s="12"/>
    </row>
    <row r="245" spans="1:8" x14ac:dyDescent="0.25">
      <c r="A245" s="25" t="s">
        <v>352</v>
      </c>
      <c r="B245" s="25" t="s">
        <v>352</v>
      </c>
      <c r="C245" s="13" t="s">
        <v>352</v>
      </c>
      <c r="D245" s="16" t="s">
        <v>352</v>
      </c>
      <c r="E245" s="16" t="s">
        <v>352</v>
      </c>
      <c r="F245" s="61" t="s">
        <v>1177</v>
      </c>
      <c r="G245" s="15">
        <v>29252</v>
      </c>
      <c r="H245" s="15">
        <v>17485.82</v>
      </c>
    </row>
    <row r="246" spans="1:8" x14ac:dyDescent="0.25">
      <c r="A246" s="25" t="s">
        <v>354</v>
      </c>
      <c r="C246" s="13" t="s">
        <v>354</v>
      </c>
      <c r="D246" s="16" t="s">
        <v>354</v>
      </c>
      <c r="E246" s="16"/>
      <c r="F246" s="61" t="s">
        <v>1178</v>
      </c>
      <c r="G246" s="15">
        <v>28612.38</v>
      </c>
      <c r="H246" s="15"/>
    </row>
    <row r="247" spans="1:8" x14ac:dyDescent="0.25">
      <c r="A247" s="25" t="s">
        <v>356</v>
      </c>
      <c r="C247" s="13" t="s">
        <v>356</v>
      </c>
      <c r="D247" s="16" t="s">
        <v>356</v>
      </c>
      <c r="E247" s="16"/>
      <c r="F247" s="61" t="s">
        <v>1179</v>
      </c>
      <c r="G247" s="15">
        <v>27972.77</v>
      </c>
      <c r="H247" s="15"/>
    </row>
    <row r="248" spans="1:8" x14ac:dyDescent="0.25">
      <c r="A248" s="25" t="s">
        <v>1066</v>
      </c>
      <c r="C248" s="13" t="s">
        <v>1066</v>
      </c>
      <c r="D248" s="16" t="s">
        <v>1066</v>
      </c>
      <c r="E248" s="16"/>
      <c r="F248" s="61" t="s">
        <v>1180</v>
      </c>
      <c r="G248" s="15">
        <v>27333.15</v>
      </c>
      <c r="H248" s="15"/>
    </row>
    <row r="249" spans="1:8" x14ac:dyDescent="0.25">
      <c r="A249" s="25" t="s">
        <v>1068</v>
      </c>
      <c r="B249" s="25" t="s">
        <v>354</v>
      </c>
      <c r="C249" s="13" t="s">
        <v>1068</v>
      </c>
      <c r="D249" s="16" t="s">
        <v>1068</v>
      </c>
      <c r="E249" s="16" t="s">
        <v>354</v>
      </c>
      <c r="F249" s="61" t="s">
        <v>1181</v>
      </c>
      <c r="G249" s="15">
        <v>17485.82</v>
      </c>
      <c r="H249" s="15">
        <v>13114.38</v>
      </c>
    </row>
    <row r="250" spans="1:8" s="7" customFormat="1" x14ac:dyDescent="0.25">
      <c r="A250" s="59">
        <v>41</v>
      </c>
      <c r="B250" s="59"/>
      <c r="C250" s="88">
        <v>41</v>
      </c>
      <c r="D250" s="86">
        <v>41</v>
      </c>
      <c r="E250" s="86">
        <v>41</v>
      </c>
      <c r="F250" s="63" t="s">
        <v>66</v>
      </c>
      <c r="G250" s="12"/>
      <c r="H250" s="12"/>
    </row>
    <row r="251" spans="1:8" x14ac:dyDescent="0.25">
      <c r="A251" s="25" t="s">
        <v>361</v>
      </c>
      <c r="B251" s="25" t="s">
        <v>361</v>
      </c>
      <c r="C251" s="13" t="s">
        <v>361</v>
      </c>
      <c r="D251" s="16" t="s">
        <v>361</v>
      </c>
      <c r="E251" s="16" t="s">
        <v>361</v>
      </c>
      <c r="F251" s="61" t="s">
        <v>1177</v>
      </c>
      <c r="G251" s="15">
        <v>33145.199999999997</v>
      </c>
      <c r="H251" s="15">
        <v>18783.29</v>
      </c>
    </row>
    <row r="252" spans="1:8" x14ac:dyDescent="0.25">
      <c r="A252" s="25" t="s">
        <v>363</v>
      </c>
      <c r="C252" s="13" t="s">
        <v>363</v>
      </c>
      <c r="D252" s="16" t="s">
        <v>363</v>
      </c>
      <c r="E252" s="16"/>
      <c r="F252" s="61" t="s">
        <v>1178</v>
      </c>
      <c r="G252" s="15">
        <v>32338.18</v>
      </c>
      <c r="H252" s="15"/>
    </row>
    <row r="253" spans="1:8" x14ac:dyDescent="0.25">
      <c r="A253" s="25" t="s">
        <v>365</v>
      </c>
      <c r="C253" s="13" t="s">
        <v>365</v>
      </c>
      <c r="D253" s="16" t="s">
        <v>365</v>
      </c>
      <c r="E253" s="16"/>
      <c r="F253" s="61" t="s">
        <v>1179</v>
      </c>
      <c r="G253" s="15">
        <v>31531.19</v>
      </c>
      <c r="H253" s="15"/>
    </row>
    <row r="254" spans="1:8" x14ac:dyDescent="0.25">
      <c r="A254" s="25" t="s">
        <v>1241</v>
      </c>
      <c r="C254" s="13" t="s">
        <v>1241</v>
      </c>
      <c r="D254" s="16" t="s">
        <v>1241</v>
      </c>
      <c r="E254" s="16"/>
      <c r="F254" s="61" t="s">
        <v>1180</v>
      </c>
      <c r="G254" s="15">
        <v>30724.17</v>
      </c>
      <c r="H254" s="15"/>
    </row>
    <row r="255" spans="1:8" x14ac:dyDescent="0.25">
      <c r="A255" s="25" t="s">
        <v>1242</v>
      </c>
      <c r="B255" s="25" t="s">
        <v>363</v>
      </c>
      <c r="C255" s="13" t="s">
        <v>1242</v>
      </c>
      <c r="D255" s="16" t="s">
        <v>1242</v>
      </c>
      <c r="E255" s="16" t="s">
        <v>363</v>
      </c>
      <c r="F255" s="61" t="s">
        <v>1181</v>
      </c>
      <c r="G255" s="15">
        <v>18783.29</v>
      </c>
      <c r="H255" s="15">
        <v>14087.47</v>
      </c>
    </row>
    <row r="256" spans="1:8" s="7" customFormat="1" x14ac:dyDescent="0.25">
      <c r="A256" s="59">
        <v>42</v>
      </c>
      <c r="B256" s="59"/>
      <c r="C256" s="88">
        <v>42</v>
      </c>
      <c r="D256" s="86">
        <v>42</v>
      </c>
      <c r="E256" s="86">
        <v>42</v>
      </c>
      <c r="F256" s="63" t="s">
        <v>1028</v>
      </c>
      <c r="G256" s="12"/>
      <c r="H256" s="12"/>
    </row>
    <row r="257" spans="1:15" x14ac:dyDescent="0.25">
      <c r="A257" s="25" t="s">
        <v>370</v>
      </c>
      <c r="B257" s="25" t="s">
        <v>370</v>
      </c>
      <c r="C257" s="13" t="s">
        <v>370</v>
      </c>
      <c r="D257" s="16" t="s">
        <v>370</v>
      </c>
      <c r="E257" s="16" t="s">
        <v>370</v>
      </c>
      <c r="F257" s="61" t="s">
        <v>1177</v>
      </c>
      <c r="G257" s="15">
        <v>27314.77</v>
      </c>
      <c r="H257" s="15">
        <v>14794.52</v>
      </c>
    </row>
    <row r="258" spans="1:15" x14ac:dyDescent="0.25">
      <c r="A258" s="25" t="s">
        <v>372</v>
      </c>
      <c r="C258" s="13" t="s">
        <v>372</v>
      </c>
      <c r="D258" s="16" t="s">
        <v>372</v>
      </c>
      <c r="E258" s="16"/>
      <c r="F258" s="61" t="s">
        <v>1178</v>
      </c>
      <c r="G258" s="15">
        <v>25049.98</v>
      </c>
      <c r="H258" s="15"/>
    </row>
    <row r="259" spans="1:15" x14ac:dyDescent="0.25">
      <c r="A259" s="25" t="s">
        <v>374</v>
      </c>
      <c r="C259" s="13" t="s">
        <v>374</v>
      </c>
      <c r="D259" s="16" t="s">
        <v>374</v>
      </c>
      <c r="E259" s="16"/>
      <c r="F259" s="61" t="s">
        <v>1179</v>
      </c>
      <c r="G259" s="15">
        <v>23971.65</v>
      </c>
      <c r="H259" s="15"/>
    </row>
    <row r="260" spans="1:15" x14ac:dyDescent="0.25">
      <c r="A260" s="25" t="s">
        <v>1243</v>
      </c>
      <c r="C260" s="13" t="s">
        <v>1243</v>
      </c>
      <c r="D260" s="16" t="s">
        <v>1243</v>
      </c>
      <c r="E260" s="16"/>
      <c r="F260" s="61" t="s">
        <v>1180</v>
      </c>
      <c r="G260" s="15">
        <v>23189.93</v>
      </c>
      <c r="H260" s="15"/>
    </row>
    <row r="261" spans="1:15" x14ac:dyDescent="0.25">
      <c r="A261" s="25" t="s">
        <v>1244</v>
      </c>
      <c r="B261" s="25" t="s">
        <v>372</v>
      </c>
      <c r="C261" s="13" t="s">
        <v>1244</v>
      </c>
      <c r="D261" s="16" t="s">
        <v>1244</v>
      </c>
      <c r="E261" s="16" t="s">
        <v>372</v>
      </c>
      <c r="F261" s="61" t="s">
        <v>1181</v>
      </c>
      <c r="G261" s="15">
        <v>14794.52</v>
      </c>
      <c r="H261" s="15">
        <v>11095.89</v>
      </c>
    </row>
    <row r="262" spans="1:15" x14ac:dyDescent="0.25">
      <c r="A262" s="35"/>
      <c r="D262" s="35"/>
    </row>
    <row r="263" spans="1:15" x14ac:dyDescent="0.25">
      <c r="A263" s="35"/>
      <c r="D263" s="35"/>
      <c r="F263" s="7" t="s">
        <v>735</v>
      </c>
      <c r="O263" s="30"/>
    </row>
    <row r="265" spans="1:15" ht="60" x14ac:dyDescent="0.25">
      <c r="C265" s="25"/>
      <c r="E265" s="94">
        <v>1</v>
      </c>
      <c r="F265" s="24" t="s">
        <v>737</v>
      </c>
    </row>
    <row r="266" spans="1:15" x14ac:dyDescent="0.25">
      <c r="C266" s="25"/>
      <c r="E266" s="94"/>
    </row>
    <row r="267" spans="1:15" x14ac:dyDescent="0.25">
      <c r="C267" s="25"/>
      <c r="E267" s="94">
        <v>2</v>
      </c>
      <c r="F267" s="23" t="s">
        <v>11786</v>
      </c>
    </row>
    <row r="268" spans="1:15" x14ac:dyDescent="0.25">
      <c r="C268" s="25"/>
    </row>
    <row r="269" spans="1:15" ht="31.5" x14ac:dyDescent="0.25">
      <c r="C269" s="25"/>
      <c r="E269" s="113" t="s">
        <v>1268</v>
      </c>
      <c r="F269" s="36" t="s">
        <v>3882</v>
      </c>
    </row>
    <row r="270" spans="1:15" x14ac:dyDescent="0.25">
      <c r="C270" s="25"/>
      <c r="E270" s="94"/>
    </row>
    <row r="271" spans="1:15" ht="31.5" x14ac:dyDescent="0.25">
      <c r="C271" s="25"/>
      <c r="E271" s="113" t="s">
        <v>1270</v>
      </c>
      <c r="F271" s="36" t="s">
        <v>3881</v>
      </c>
    </row>
    <row r="272" spans="1:15" x14ac:dyDescent="0.25">
      <c r="C272" s="25"/>
    </row>
  </sheetData>
  <customSheetViews>
    <customSheetView guid="{2184A0F5-5E15-45FF-8DC4-2DD6DABB84D7}" scale="80" showPageBreaks="1" printArea="1" showAutoFilter="1" view="pageBreakPreview">
      <pane xSplit="5" ySplit="7" topLeftCell="F8" activePane="bottomRight" state="frozen"/>
      <selection pane="bottomRight" activeCell="D28" sqref="D28"/>
      <rowBreaks count="3" manualBreakCount="3">
        <brk id="79" min="2" max="6" man="1"/>
        <brk id="169" min="2" max="6" man="1"/>
        <brk id="253" min="2" max="6" man="1"/>
      </rowBreaks>
      <pageMargins left="0.7" right="0.7" top="0.75" bottom="0.75" header="0.3" footer="0.3"/>
      <pageSetup paperSize="9" scale="53" orientation="portrait" r:id="rId1"/>
      <autoFilter ref="A7:G259"/>
    </customSheetView>
  </customSheetViews>
  <mergeCells count="10">
    <mergeCell ref="A8:A9"/>
    <mergeCell ref="B8:B9"/>
    <mergeCell ref="C8:C9"/>
    <mergeCell ref="F8:F9"/>
    <mergeCell ref="D1:H1"/>
    <mergeCell ref="G8:H8"/>
    <mergeCell ref="D8:D9"/>
    <mergeCell ref="E8:E9"/>
    <mergeCell ref="D4:H4"/>
    <mergeCell ref="D6:H6"/>
  </mergeCells>
  <pageMargins left="0.70866141732283472" right="0.70866141732283472" top="0.74803149606299213" bottom="0.74803149606299213" header="0.31496062992125984" footer="0.31496062992125984"/>
  <pageSetup paperSize="9" scale="50" orientation="portrait" r:id="rId2"/>
  <rowBreaks count="3" manualBreakCount="3">
    <brk id="81" max="8" man="1"/>
    <brk id="171" max="8" man="1"/>
    <brk id="255" max="8"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9">
    <pageSetUpPr fitToPage="1"/>
  </sheetPr>
  <dimension ref="A1:I49"/>
  <sheetViews>
    <sheetView view="pageBreakPreview" topLeftCell="C1" zoomScale="90" zoomScaleNormal="100" zoomScaleSheetLayoutView="90" workbookViewId="0">
      <selection activeCell="D26" sqref="D26"/>
    </sheetView>
  </sheetViews>
  <sheetFormatPr defaultColWidth="9.140625" defaultRowHeight="15.75" outlineLevelCol="1" x14ac:dyDescent="0.25"/>
  <cols>
    <col min="1" max="1" width="0" style="3" hidden="1" customWidth="1" outlineLevel="1"/>
    <col min="2" max="2" width="0" style="329" hidden="1" customWidth="1" outlineLevel="1"/>
    <col min="3" max="3" width="9.140625" style="26" collapsed="1"/>
    <col min="4" max="4" width="67.7109375" style="116" customWidth="1"/>
    <col min="5" max="5" width="15.7109375" style="117" customWidth="1"/>
    <col min="6" max="6" width="15.7109375" style="3" customWidth="1"/>
    <col min="7" max="7" width="9.140625" style="3"/>
    <col min="8" max="8" width="12.42578125" style="30" bestFit="1" customWidth="1"/>
    <col min="9" max="9" width="13.85546875" style="3" bestFit="1" customWidth="1"/>
    <col min="10" max="16384" width="9.140625" style="3"/>
  </cols>
  <sheetData>
    <row r="1" spans="2:9" ht="49.5" customHeight="1" x14ac:dyDescent="0.25">
      <c r="B1" s="552" t="s">
        <v>18218</v>
      </c>
      <c r="C1" s="552"/>
      <c r="D1" s="552"/>
      <c r="E1" s="552"/>
      <c r="F1" s="552"/>
    </row>
    <row r="4" spans="2:9" ht="67.5" customHeight="1" x14ac:dyDescent="0.25">
      <c r="B4" s="333"/>
      <c r="C4" s="565" t="s">
        <v>1511</v>
      </c>
      <c r="D4" s="565"/>
      <c r="E4" s="565"/>
      <c r="F4" s="565"/>
    </row>
    <row r="6" spans="2:9" x14ac:dyDescent="0.25">
      <c r="B6" s="564" t="s">
        <v>1024</v>
      </c>
      <c r="C6" s="564"/>
      <c r="D6" s="564"/>
      <c r="E6" s="564"/>
      <c r="F6" s="564"/>
    </row>
    <row r="8" spans="2:9" s="7" customFormat="1" ht="31.5" x14ac:dyDescent="0.25">
      <c r="B8" s="327" t="s">
        <v>743</v>
      </c>
      <c r="C8" s="319" t="s">
        <v>743</v>
      </c>
      <c r="D8" s="95" t="s">
        <v>1491</v>
      </c>
      <c r="E8" s="119" t="s">
        <v>1176</v>
      </c>
      <c r="G8" s="58"/>
      <c r="H8" s="120"/>
      <c r="I8" s="58"/>
    </row>
    <row r="9" spans="2:9" x14ac:dyDescent="0.25">
      <c r="B9" s="328">
        <v>1</v>
      </c>
      <c r="C9" s="61" t="s">
        <v>75</v>
      </c>
      <c r="D9" s="74" t="s">
        <v>10</v>
      </c>
      <c r="E9" s="15">
        <v>5045.6000000000004</v>
      </c>
      <c r="G9" s="114"/>
      <c r="I9" s="121"/>
    </row>
    <row r="10" spans="2:9" x14ac:dyDescent="0.25">
      <c r="B10" s="328">
        <v>2</v>
      </c>
      <c r="C10" s="61" t="s">
        <v>77</v>
      </c>
      <c r="D10" s="74" t="s">
        <v>26</v>
      </c>
      <c r="E10" s="15">
        <v>3322.83</v>
      </c>
      <c r="G10" s="114"/>
      <c r="I10" s="26"/>
    </row>
    <row r="11" spans="2:9" x14ac:dyDescent="0.25">
      <c r="B11" s="328" t="s">
        <v>429</v>
      </c>
      <c r="C11" s="61" t="s">
        <v>79</v>
      </c>
      <c r="D11" s="74" t="s">
        <v>1353</v>
      </c>
      <c r="E11" s="15">
        <v>2729.3</v>
      </c>
      <c r="G11" s="114"/>
      <c r="I11" s="26"/>
    </row>
    <row r="12" spans="2:9" x14ac:dyDescent="0.25">
      <c r="B12" s="328">
        <v>4</v>
      </c>
      <c r="C12" s="61" t="s">
        <v>1183</v>
      </c>
      <c r="D12" s="74" t="s">
        <v>66</v>
      </c>
      <c r="E12" s="15">
        <v>4051.3</v>
      </c>
      <c r="G12" s="114"/>
      <c r="I12" s="26"/>
    </row>
    <row r="13" spans="2:9" x14ac:dyDescent="0.25">
      <c r="B13" s="328">
        <v>5</v>
      </c>
      <c r="C13" s="61" t="s">
        <v>1184</v>
      </c>
      <c r="D13" s="74" t="s">
        <v>1358</v>
      </c>
      <c r="E13" s="15">
        <v>3317.44</v>
      </c>
      <c r="G13" s="114"/>
      <c r="I13" s="26"/>
    </row>
    <row r="14" spans="2:9" x14ac:dyDescent="0.25">
      <c r="B14" s="328">
        <v>6</v>
      </c>
      <c r="C14" s="61" t="s">
        <v>1389</v>
      </c>
      <c r="D14" s="74" t="s">
        <v>1368</v>
      </c>
      <c r="E14" s="15">
        <v>2772.31</v>
      </c>
      <c r="G14" s="114"/>
      <c r="I14" s="26"/>
    </row>
    <row r="15" spans="2:9" x14ac:dyDescent="0.25">
      <c r="B15" s="328">
        <v>7</v>
      </c>
      <c r="C15" s="61" t="s">
        <v>1390</v>
      </c>
      <c r="D15" s="74" t="s">
        <v>1375</v>
      </c>
      <c r="E15" s="15">
        <v>2904.67</v>
      </c>
      <c r="G15" s="114"/>
      <c r="I15" s="26"/>
    </row>
    <row r="16" spans="2:9" x14ac:dyDescent="0.25">
      <c r="B16" s="328">
        <v>8</v>
      </c>
      <c r="C16" s="61" t="s">
        <v>1391</v>
      </c>
      <c r="D16" s="74" t="s">
        <v>1034</v>
      </c>
      <c r="E16" s="15">
        <v>2921.37</v>
      </c>
      <c r="G16" s="114"/>
      <c r="I16" s="26"/>
    </row>
    <row r="17" spans="2:9" x14ac:dyDescent="0.25">
      <c r="B17" s="328">
        <v>9</v>
      </c>
      <c r="C17" s="61" t="s">
        <v>1392</v>
      </c>
      <c r="D17" s="74" t="s">
        <v>1028</v>
      </c>
      <c r="E17" s="15">
        <v>3153.73</v>
      </c>
      <c r="G17" s="114"/>
      <c r="I17" s="26"/>
    </row>
    <row r="18" spans="2:9" x14ac:dyDescent="0.25">
      <c r="B18" s="328">
        <v>10</v>
      </c>
      <c r="C18" s="61" t="s">
        <v>1393</v>
      </c>
      <c r="D18" s="74" t="s">
        <v>1166</v>
      </c>
      <c r="E18" s="15">
        <v>3914.38</v>
      </c>
      <c r="G18" s="114"/>
      <c r="I18" s="26"/>
    </row>
    <row r="19" spans="2:9" x14ac:dyDescent="0.25">
      <c r="B19" s="328">
        <v>11</v>
      </c>
      <c r="C19" s="61" t="s">
        <v>1394</v>
      </c>
      <c r="D19" s="74" t="s">
        <v>1404</v>
      </c>
      <c r="E19" s="15">
        <v>3433.99</v>
      </c>
      <c r="G19" s="114"/>
      <c r="I19" s="26"/>
    </row>
    <row r="20" spans="2:9" x14ac:dyDescent="0.25">
      <c r="B20" s="328">
        <v>12</v>
      </c>
      <c r="C20" s="61" t="s">
        <v>1396</v>
      </c>
      <c r="D20" s="74" t="s">
        <v>1412</v>
      </c>
      <c r="E20" s="15">
        <v>1738.44</v>
      </c>
      <c r="G20" s="114"/>
      <c r="I20" s="26"/>
    </row>
    <row r="21" spans="2:9" x14ac:dyDescent="0.25">
      <c r="B21" s="328">
        <v>13</v>
      </c>
      <c r="C21" s="61" t="s">
        <v>3016</v>
      </c>
      <c r="D21" s="74" t="s">
        <v>416</v>
      </c>
      <c r="E21" s="15">
        <v>4102.74</v>
      </c>
      <c r="G21" s="114"/>
      <c r="I21" s="26"/>
    </row>
    <row r="22" spans="2:9" x14ac:dyDescent="0.25">
      <c r="B22" s="328">
        <v>14</v>
      </c>
      <c r="C22" s="61" t="s">
        <v>3017</v>
      </c>
      <c r="D22" s="74" t="s">
        <v>1426</v>
      </c>
      <c r="E22" s="15">
        <v>3028.91</v>
      </c>
      <c r="G22" s="114"/>
      <c r="I22" s="26"/>
    </row>
    <row r="23" spans="2:9" x14ac:dyDescent="0.25">
      <c r="B23" s="328"/>
      <c r="C23" s="61" t="s">
        <v>1774</v>
      </c>
      <c r="D23" s="74"/>
      <c r="E23" s="15"/>
      <c r="G23" s="114"/>
    </row>
    <row r="24" spans="2:9" s="7" customFormat="1" x14ac:dyDescent="0.25">
      <c r="B24" s="327"/>
      <c r="C24" s="61" t="s">
        <v>1774</v>
      </c>
      <c r="D24" s="118" t="s">
        <v>1478</v>
      </c>
      <c r="E24" s="12"/>
      <c r="H24" s="122"/>
    </row>
    <row r="25" spans="2:9" x14ac:dyDescent="0.25">
      <c r="B25" s="328">
        <v>1</v>
      </c>
      <c r="C25" s="61" t="s">
        <v>75</v>
      </c>
      <c r="D25" s="74" t="s">
        <v>1479</v>
      </c>
      <c r="E25" s="15">
        <v>346.64</v>
      </c>
    </row>
    <row r="27" spans="2:9" x14ac:dyDescent="0.25">
      <c r="D27" s="97" t="s">
        <v>1480</v>
      </c>
    </row>
    <row r="28" spans="2:9" x14ac:dyDescent="0.25">
      <c r="D28" s="97"/>
    </row>
    <row r="29" spans="2:9" ht="24" customHeight="1" x14ac:dyDescent="0.25">
      <c r="B29" s="577" t="s">
        <v>743</v>
      </c>
      <c r="C29" s="580" t="s">
        <v>743</v>
      </c>
      <c r="D29" s="544" t="s">
        <v>1481</v>
      </c>
      <c r="E29" s="579" t="s">
        <v>1176</v>
      </c>
      <c r="F29" s="579"/>
    </row>
    <row r="30" spans="2:9" ht="47.25" x14ac:dyDescent="0.25">
      <c r="B30" s="578"/>
      <c r="C30" s="581"/>
      <c r="D30" s="545"/>
      <c r="E30" s="119" t="s">
        <v>1487</v>
      </c>
      <c r="F30" s="119" t="s">
        <v>1488</v>
      </c>
    </row>
    <row r="31" spans="2:9" x14ac:dyDescent="0.25">
      <c r="B31" s="328">
        <v>1</v>
      </c>
      <c r="C31" s="16">
        <v>1</v>
      </c>
      <c r="D31" s="74" t="s">
        <v>732</v>
      </c>
      <c r="E31" s="15">
        <v>387.36</v>
      </c>
      <c r="F31" s="15">
        <v>387.36</v>
      </c>
    </row>
    <row r="32" spans="2:9" x14ac:dyDescent="0.25">
      <c r="B32" s="328">
        <v>2</v>
      </c>
      <c r="C32" s="16">
        <v>2</v>
      </c>
      <c r="D32" s="74" t="s">
        <v>1482</v>
      </c>
      <c r="E32" s="15">
        <v>231.78</v>
      </c>
      <c r="F32" s="15">
        <v>231.78</v>
      </c>
    </row>
    <row r="33" spans="2:9" ht="31.5" x14ac:dyDescent="0.25">
      <c r="B33" s="328">
        <v>3</v>
      </c>
      <c r="C33" s="16">
        <v>3</v>
      </c>
      <c r="D33" s="74" t="s">
        <v>1483</v>
      </c>
      <c r="E33" s="15"/>
      <c r="F33" s="15"/>
    </row>
    <row r="34" spans="2:9" x14ac:dyDescent="0.25">
      <c r="B34" s="328" t="s">
        <v>27</v>
      </c>
      <c r="C34" s="16" t="s">
        <v>27</v>
      </c>
      <c r="D34" s="74" t="s">
        <v>1489</v>
      </c>
      <c r="E34" s="15">
        <v>848.36</v>
      </c>
      <c r="F34" s="15"/>
    </row>
    <row r="35" spans="2:9" x14ac:dyDescent="0.25">
      <c r="B35" s="328" t="s">
        <v>27</v>
      </c>
      <c r="C35" s="16" t="s">
        <v>27</v>
      </c>
      <c r="D35" s="74" t="s">
        <v>3874</v>
      </c>
      <c r="E35" s="15"/>
      <c r="F35" s="15">
        <v>848.36</v>
      </c>
    </row>
    <row r="36" spans="2:9" x14ac:dyDescent="0.25">
      <c r="B36" s="328" t="s">
        <v>563</v>
      </c>
      <c r="C36" s="16" t="s">
        <v>563</v>
      </c>
      <c r="D36" s="74" t="s">
        <v>1484</v>
      </c>
      <c r="E36" s="15">
        <v>45.9</v>
      </c>
      <c r="F36" s="15">
        <v>49.59</v>
      </c>
    </row>
    <row r="37" spans="2:9" x14ac:dyDescent="0.25">
      <c r="B37" s="328" t="s">
        <v>722</v>
      </c>
      <c r="C37" s="16" t="s">
        <v>722</v>
      </c>
      <c r="D37" s="74" t="s">
        <v>1485</v>
      </c>
      <c r="E37" s="15">
        <v>82.79</v>
      </c>
      <c r="F37" s="15">
        <v>82.79</v>
      </c>
    </row>
    <row r="38" spans="2:9" x14ac:dyDescent="0.25">
      <c r="B38" s="328">
        <v>6</v>
      </c>
      <c r="C38" s="16">
        <v>6</v>
      </c>
      <c r="D38" s="74" t="s">
        <v>1486</v>
      </c>
      <c r="E38" s="15">
        <v>340.85</v>
      </c>
      <c r="F38" s="15">
        <v>340.85</v>
      </c>
    </row>
    <row r="39" spans="2:9" x14ac:dyDescent="0.25">
      <c r="B39" s="328"/>
      <c r="C39" s="16"/>
      <c r="D39" s="118" t="s">
        <v>1490</v>
      </c>
      <c r="E39" s="12">
        <f>SUM(E31:E38)</f>
        <v>1937.04</v>
      </c>
      <c r="F39" s="12">
        <f>SUM(F31:F38)</f>
        <v>1940.73</v>
      </c>
    </row>
    <row r="41" spans="2:9" x14ac:dyDescent="0.25">
      <c r="B41" s="330"/>
      <c r="C41" s="19"/>
      <c r="D41" s="125" t="s">
        <v>735</v>
      </c>
    </row>
    <row r="42" spans="2:9" x14ac:dyDescent="0.25">
      <c r="B42" s="330"/>
      <c r="C42" s="19"/>
      <c r="D42" s="124"/>
    </row>
    <row r="43" spans="2:9" s="117" customFormat="1" x14ac:dyDescent="0.25">
      <c r="B43" s="334"/>
      <c r="C43" s="313" t="s">
        <v>1268</v>
      </c>
      <c r="D43" s="124" t="s">
        <v>1493</v>
      </c>
      <c r="F43" s="3"/>
      <c r="G43" s="3"/>
      <c r="H43" s="30"/>
      <c r="I43" s="3"/>
    </row>
    <row r="44" spans="2:9" s="117" customFormat="1" x14ac:dyDescent="0.25">
      <c r="B44" s="335"/>
      <c r="C44" s="336"/>
      <c r="D44" s="124"/>
      <c r="F44" s="3"/>
      <c r="G44" s="3"/>
      <c r="H44" s="30"/>
      <c r="I44" s="3"/>
    </row>
    <row r="45" spans="2:9" s="117" customFormat="1" x14ac:dyDescent="0.25">
      <c r="B45" s="334"/>
      <c r="C45" s="313" t="s">
        <v>1270</v>
      </c>
      <c r="D45" s="124" t="s">
        <v>1494</v>
      </c>
      <c r="F45" s="3"/>
      <c r="G45" s="3"/>
      <c r="H45" s="30"/>
      <c r="I45" s="3"/>
    </row>
    <row r="46" spans="2:9" x14ac:dyDescent="0.25">
      <c r="B46" s="330"/>
      <c r="C46" s="93"/>
      <c r="D46" s="124"/>
    </row>
    <row r="47" spans="2:9" s="117" customFormat="1" x14ac:dyDescent="0.25">
      <c r="B47" s="334"/>
      <c r="C47" s="313" t="s">
        <v>1492</v>
      </c>
      <c r="D47" s="124" t="s">
        <v>1495</v>
      </c>
      <c r="F47" s="3"/>
      <c r="G47" s="3"/>
      <c r="H47" s="30"/>
      <c r="I47" s="3"/>
    </row>
    <row r="48" spans="2:9" x14ac:dyDescent="0.25">
      <c r="B48" s="330"/>
      <c r="C48" s="93"/>
      <c r="D48" s="124"/>
    </row>
    <row r="49" spans="2:9" s="117" customFormat="1" x14ac:dyDescent="0.25">
      <c r="B49" s="330"/>
      <c r="C49" s="19"/>
      <c r="D49" s="23" t="s">
        <v>11786</v>
      </c>
      <c r="F49" s="3"/>
      <c r="G49" s="3"/>
      <c r="H49" s="30"/>
      <c r="I49" s="3"/>
    </row>
  </sheetData>
  <mergeCells count="7">
    <mergeCell ref="B29:B30"/>
    <mergeCell ref="D29:D30"/>
    <mergeCell ref="E29:F29"/>
    <mergeCell ref="B1:F1"/>
    <mergeCell ref="B6:F6"/>
    <mergeCell ref="C4:F4"/>
    <mergeCell ref="C29:C30"/>
  </mergeCells>
  <pageMargins left="0.7" right="0.7" top="0.75" bottom="0.75" header="0.3" footer="0.3"/>
  <pageSetup paperSize="9" scale="80" fitToHeight="0"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pageSetUpPr fitToPage="1"/>
  </sheetPr>
  <dimension ref="A1:E36"/>
  <sheetViews>
    <sheetView view="pageBreakPreview" topLeftCell="A2" zoomScale="80" zoomScaleNormal="100" zoomScaleSheetLayoutView="80" workbookViewId="0">
      <selection activeCell="A2" sqref="A2"/>
    </sheetView>
  </sheetViews>
  <sheetFormatPr defaultColWidth="9.140625" defaultRowHeight="15.75" outlineLevelCol="1" x14ac:dyDescent="0.25"/>
  <cols>
    <col min="1" max="1" width="9.140625" style="3"/>
    <col min="2" max="2" width="70.7109375" style="3" customWidth="1"/>
    <col min="3" max="3" width="19.7109375" style="3" customWidth="1"/>
    <col min="4" max="4" width="16.85546875" style="3" hidden="1" customWidth="1" outlineLevel="1"/>
    <col min="5" max="5" width="9.140625" style="3" collapsed="1"/>
    <col min="6" max="16384" width="9.140625" style="3"/>
  </cols>
  <sheetData>
    <row r="1" spans="1:5" ht="52.5" customHeight="1" x14ac:dyDescent="0.25">
      <c r="A1" s="552" t="s">
        <v>18219</v>
      </c>
      <c r="B1" s="582"/>
      <c r="C1" s="582"/>
    </row>
    <row r="4" spans="1:5" ht="92.25" customHeight="1" x14ac:dyDescent="0.25">
      <c r="A4" s="565" t="s">
        <v>2332</v>
      </c>
      <c r="B4" s="565"/>
      <c r="C4" s="565"/>
    </row>
    <row r="6" spans="1:5" x14ac:dyDescent="0.25">
      <c r="A6" s="576" t="s">
        <v>1024</v>
      </c>
      <c r="B6" s="576"/>
      <c r="C6" s="576"/>
    </row>
    <row r="8" spans="1:5" ht="31.5" x14ac:dyDescent="0.25">
      <c r="A8" s="86" t="s">
        <v>743</v>
      </c>
      <c r="B8" s="85" t="s">
        <v>1491</v>
      </c>
      <c r="C8" s="119" t="s">
        <v>1669</v>
      </c>
      <c r="D8" s="127" t="s">
        <v>1245</v>
      </c>
    </row>
    <row r="9" spans="1:5" x14ac:dyDescent="0.25">
      <c r="A9" s="130">
        <v>1</v>
      </c>
      <c r="B9" s="70" t="s">
        <v>1497</v>
      </c>
      <c r="C9" s="144">
        <f>SUM(C10:C29)</f>
        <v>9731.65</v>
      </c>
      <c r="D9" s="61"/>
    </row>
    <row r="10" spans="1:5" x14ac:dyDescent="0.25">
      <c r="A10" s="16" t="s">
        <v>9</v>
      </c>
      <c r="B10" s="69" t="s">
        <v>1498</v>
      </c>
      <c r="C10" s="123">
        <v>185.85</v>
      </c>
      <c r="D10" s="61"/>
    </row>
    <row r="11" spans="1:5" x14ac:dyDescent="0.25">
      <c r="A11" s="16" t="s">
        <v>13</v>
      </c>
      <c r="B11" s="69" t="s">
        <v>1335</v>
      </c>
      <c r="C11" s="123">
        <v>251.62</v>
      </c>
      <c r="D11" s="15">
        <v>242.96</v>
      </c>
      <c r="E11" s="37"/>
    </row>
    <row r="12" spans="1:5" x14ac:dyDescent="0.25">
      <c r="A12" s="16" t="s">
        <v>16</v>
      </c>
      <c r="B12" s="69" t="s">
        <v>1499</v>
      </c>
      <c r="C12" s="123">
        <v>399.53</v>
      </c>
      <c r="D12" s="15">
        <v>385.87</v>
      </c>
    </row>
    <row r="13" spans="1:5" x14ac:dyDescent="0.25">
      <c r="A13" s="16" t="s">
        <v>33</v>
      </c>
      <c r="B13" s="69" t="s">
        <v>1500</v>
      </c>
      <c r="C13" s="123">
        <v>443.28</v>
      </c>
      <c r="D13" s="15">
        <v>428.12</v>
      </c>
    </row>
    <row r="14" spans="1:5" x14ac:dyDescent="0.25">
      <c r="A14" s="16" t="s">
        <v>41</v>
      </c>
      <c r="B14" s="69" t="s">
        <v>1501</v>
      </c>
      <c r="C14" s="123">
        <v>443.32</v>
      </c>
      <c r="D14" s="15">
        <v>428.16</v>
      </c>
    </row>
    <row r="15" spans="1:5" x14ac:dyDescent="0.25">
      <c r="A15" s="16" t="s">
        <v>49</v>
      </c>
      <c r="B15" s="69" t="s">
        <v>1502</v>
      </c>
      <c r="C15" s="123">
        <v>648.27</v>
      </c>
      <c r="D15" s="15">
        <v>622.45000000000005</v>
      </c>
    </row>
    <row r="16" spans="1:5" x14ac:dyDescent="0.25">
      <c r="A16" s="16" t="s">
        <v>57</v>
      </c>
      <c r="B16" s="69" t="s">
        <v>1503</v>
      </c>
      <c r="C16" s="123">
        <v>443.28</v>
      </c>
      <c r="D16" s="15">
        <v>428.16</v>
      </c>
    </row>
    <row r="17" spans="1:4" x14ac:dyDescent="0.25">
      <c r="A17" s="16" t="s">
        <v>65</v>
      </c>
      <c r="B17" s="69" t="s">
        <v>756</v>
      </c>
      <c r="C17" s="123">
        <v>212.65</v>
      </c>
      <c r="D17" s="15">
        <v>205.36</v>
      </c>
    </row>
    <row r="18" spans="1:4" x14ac:dyDescent="0.25">
      <c r="A18" s="16" t="s">
        <v>73</v>
      </c>
      <c r="B18" s="69" t="s">
        <v>1504</v>
      </c>
      <c r="C18" s="123">
        <v>664.41</v>
      </c>
      <c r="D18" s="15">
        <v>643.72</v>
      </c>
    </row>
    <row r="19" spans="1:4" x14ac:dyDescent="0.25">
      <c r="A19" s="16" t="s">
        <v>82</v>
      </c>
      <c r="B19" s="69" t="s">
        <v>1505</v>
      </c>
      <c r="C19" s="123">
        <v>664.37</v>
      </c>
      <c r="D19" s="15">
        <v>642.04</v>
      </c>
    </row>
    <row r="20" spans="1:4" x14ac:dyDescent="0.25">
      <c r="A20" s="16" t="s">
        <v>91</v>
      </c>
      <c r="B20" s="69" t="s">
        <v>1506</v>
      </c>
      <c r="C20" s="123">
        <v>1688.86</v>
      </c>
      <c r="D20" s="15">
        <v>1621.82</v>
      </c>
    </row>
    <row r="21" spans="1:4" x14ac:dyDescent="0.25">
      <c r="A21" s="16" t="s">
        <v>100</v>
      </c>
      <c r="B21" s="69" t="s">
        <v>1345</v>
      </c>
      <c r="C21" s="123">
        <v>1236.19</v>
      </c>
      <c r="D21" s="15">
        <v>1187.68</v>
      </c>
    </row>
    <row r="22" spans="1:4" x14ac:dyDescent="0.25">
      <c r="A22" s="16" t="s">
        <v>109</v>
      </c>
      <c r="B22" s="69" t="s">
        <v>1507</v>
      </c>
      <c r="C22" s="123">
        <v>124.02</v>
      </c>
      <c r="D22" s="15">
        <v>119.87</v>
      </c>
    </row>
    <row r="23" spans="1:4" x14ac:dyDescent="0.25">
      <c r="A23" s="16" t="s">
        <v>118</v>
      </c>
      <c r="B23" s="69" t="s">
        <v>764</v>
      </c>
      <c r="C23" s="123">
        <v>124.04</v>
      </c>
      <c r="D23" s="15">
        <v>119.89</v>
      </c>
    </row>
    <row r="24" spans="1:4" x14ac:dyDescent="0.25">
      <c r="A24" s="16" t="s">
        <v>127</v>
      </c>
      <c r="B24" s="69" t="s">
        <v>1508</v>
      </c>
      <c r="C24" s="123">
        <v>372.03</v>
      </c>
      <c r="D24" s="15">
        <v>359.33</v>
      </c>
    </row>
    <row r="25" spans="1:4" x14ac:dyDescent="0.25">
      <c r="A25" s="16" t="s">
        <v>136</v>
      </c>
      <c r="B25" s="69" t="s">
        <v>793</v>
      </c>
      <c r="C25" s="123">
        <v>260.83</v>
      </c>
      <c r="D25" s="15">
        <v>251.59</v>
      </c>
    </row>
    <row r="26" spans="1:4" x14ac:dyDescent="0.25">
      <c r="A26" s="16" t="s">
        <v>145</v>
      </c>
      <c r="B26" s="69" t="s">
        <v>1347</v>
      </c>
      <c r="C26" s="123">
        <v>478</v>
      </c>
      <c r="D26" s="15">
        <v>461.6</v>
      </c>
    </row>
    <row r="27" spans="1:4" x14ac:dyDescent="0.25">
      <c r="A27" s="16" t="s">
        <v>154</v>
      </c>
      <c r="B27" s="69" t="s">
        <v>1348</v>
      </c>
      <c r="C27" s="123">
        <v>293.83</v>
      </c>
      <c r="D27" s="15">
        <v>283.73</v>
      </c>
    </row>
    <row r="28" spans="1:4" x14ac:dyDescent="0.25">
      <c r="A28" s="16" t="s">
        <v>163</v>
      </c>
      <c r="B28" s="69" t="s">
        <v>1349</v>
      </c>
      <c r="C28" s="123">
        <v>342.53</v>
      </c>
      <c r="D28" s="15">
        <v>330.95</v>
      </c>
    </row>
    <row r="29" spans="1:4" x14ac:dyDescent="0.25">
      <c r="A29" s="16" t="s">
        <v>172</v>
      </c>
      <c r="B29" s="69" t="s">
        <v>1341</v>
      </c>
      <c r="C29" s="123">
        <v>454.74</v>
      </c>
      <c r="D29" s="15">
        <v>439.11</v>
      </c>
    </row>
    <row r="31" spans="1:4" s="21" customFormat="1" ht="15" x14ac:dyDescent="0.25">
      <c r="B31" s="66" t="s">
        <v>735</v>
      </c>
    </row>
    <row r="32" spans="1:4" s="21" customFormat="1" ht="15" x14ac:dyDescent="0.25"/>
    <row r="33" spans="1:2" s="21" customFormat="1" ht="15" x14ac:dyDescent="0.25">
      <c r="A33" s="134"/>
      <c r="B33" s="23" t="s">
        <v>11786</v>
      </c>
    </row>
    <row r="34" spans="1:2" s="21" customFormat="1" ht="15" x14ac:dyDescent="0.25"/>
    <row r="35" spans="1:2" s="21" customFormat="1" ht="15" x14ac:dyDescent="0.25"/>
    <row r="36" spans="1:2" s="21" customFormat="1" ht="15" x14ac:dyDescent="0.25"/>
  </sheetData>
  <mergeCells count="3">
    <mergeCell ref="A6:C6"/>
    <mergeCell ref="A4:C4"/>
    <mergeCell ref="A1:C1"/>
  </mergeCells>
  <pageMargins left="0.7" right="0.7" top="0.75" bottom="0.75" header="0.3" footer="0.3"/>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pageSetUpPr fitToPage="1"/>
  </sheetPr>
  <dimension ref="A1:C16"/>
  <sheetViews>
    <sheetView view="pageBreakPreview" zoomScale="80" zoomScaleNormal="100" zoomScaleSheetLayoutView="80" workbookViewId="0">
      <selection activeCell="A2" sqref="A2"/>
    </sheetView>
  </sheetViews>
  <sheetFormatPr defaultColWidth="9.140625" defaultRowHeight="15.75" x14ac:dyDescent="0.25"/>
  <cols>
    <col min="1" max="1" width="9.140625" style="26"/>
    <col min="2" max="2" width="70.7109375" style="3" customWidth="1"/>
    <col min="3" max="3" width="16.7109375" style="3" bestFit="1" customWidth="1"/>
    <col min="4" max="16384" width="9.140625" style="3"/>
  </cols>
  <sheetData>
    <row r="1" spans="1:3" ht="51.75" customHeight="1" x14ac:dyDescent="0.25">
      <c r="A1" s="552" t="s">
        <v>18220</v>
      </c>
      <c r="B1" s="582"/>
      <c r="C1" s="582"/>
    </row>
    <row r="4" spans="1:3" ht="48" customHeight="1" x14ac:dyDescent="0.25">
      <c r="A4" s="540" t="s">
        <v>1299</v>
      </c>
      <c r="B4" s="540"/>
      <c r="C4" s="540"/>
    </row>
    <row r="5" spans="1:3" x14ac:dyDescent="0.25">
      <c r="A5" s="5"/>
      <c r="B5" s="5"/>
      <c r="C5" s="5"/>
    </row>
    <row r="6" spans="1:3" ht="48" customHeight="1" x14ac:dyDescent="0.25">
      <c r="A6" s="540" t="s">
        <v>1249</v>
      </c>
      <c r="B6" s="540"/>
      <c r="C6" s="540"/>
    </row>
    <row r="8" spans="1:3" s="39" customFormat="1" ht="31.5" x14ac:dyDescent="0.25">
      <c r="A8" s="85" t="s">
        <v>743</v>
      </c>
      <c r="B8" s="85" t="s">
        <v>2333</v>
      </c>
      <c r="C8" s="85" t="s">
        <v>1669</v>
      </c>
    </row>
    <row r="9" spans="1:3" x14ac:dyDescent="0.25">
      <c r="A9" s="16">
        <v>1</v>
      </c>
      <c r="B9" s="61" t="s">
        <v>1246</v>
      </c>
      <c r="C9" s="15">
        <v>13178.16</v>
      </c>
    </row>
    <row r="10" spans="1:3" x14ac:dyDescent="0.25">
      <c r="A10" s="16">
        <v>2</v>
      </c>
      <c r="B10" s="61" t="s">
        <v>1247</v>
      </c>
      <c r="C10" s="15">
        <v>2635.63</v>
      </c>
    </row>
    <row r="11" spans="1:3" x14ac:dyDescent="0.25">
      <c r="A11" s="16">
        <v>3</v>
      </c>
      <c r="B11" s="61" t="s">
        <v>1248</v>
      </c>
      <c r="C11" s="15">
        <v>8126.54</v>
      </c>
    </row>
    <row r="12" spans="1:3" x14ac:dyDescent="0.25">
      <c r="A12" s="16">
        <v>4</v>
      </c>
      <c r="B12" s="17" t="s">
        <v>1250</v>
      </c>
      <c r="C12" s="15">
        <v>3514.18</v>
      </c>
    </row>
    <row r="14" spans="1:3" x14ac:dyDescent="0.25">
      <c r="B14" s="66" t="s">
        <v>735</v>
      </c>
    </row>
    <row r="16" spans="1:3" x14ac:dyDescent="0.25">
      <c r="B16" s="23" t="s">
        <v>11786</v>
      </c>
    </row>
  </sheetData>
  <customSheetViews>
    <customSheetView guid="{2184A0F5-5E15-45FF-8DC4-2DD6DABB84D7}" scale="80" showPageBreaks="1" view="pageBreakPreview">
      <selection activeCell="C27" sqref="C27"/>
      <pageMargins left="0.7" right="0.7" top="0.75" bottom="0.75" header="0.3" footer="0.3"/>
      <pageSetup paperSize="9" scale="90" orientation="portrait" r:id="rId1"/>
    </customSheetView>
  </customSheetViews>
  <mergeCells count="3">
    <mergeCell ref="A1:C1"/>
    <mergeCell ref="A4:C4"/>
    <mergeCell ref="A6:C6"/>
  </mergeCells>
  <pageMargins left="0.7" right="0.7" top="0.75" bottom="0.75" header="0.3" footer="0.3"/>
  <pageSetup paperSize="9" scale="9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pageSetUpPr fitToPage="1"/>
  </sheetPr>
  <dimension ref="A1:D99"/>
  <sheetViews>
    <sheetView view="pageBreakPreview" topLeftCell="B53" zoomScale="85" zoomScaleNormal="100" zoomScaleSheetLayoutView="85" workbookViewId="0">
      <selection activeCell="C90" sqref="C90"/>
    </sheetView>
  </sheetViews>
  <sheetFormatPr defaultColWidth="9.140625" defaultRowHeight="15.75" outlineLevelCol="1" x14ac:dyDescent="0.25"/>
  <cols>
    <col min="1" max="1" width="0" style="338" hidden="1" customWidth="1" outlineLevel="1"/>
    <col min="2" max="2" width="9.140625" style="114" collapsed="1"/>
    <col min="3" max="3" width="70.7109375" style="3" customWidth="1"/>
    <col min="4" max="4" width="15.7109375" style="37" customWidth="1"/>
    <col min="5" max="16384" width="9.140625" style="3"/>
  </cols>
  <sheetData>
    <row r="1" spans="1:4" ht="51" customHeight="1" x14ac:dyDescent="0.25">
      <c r="A1" s="337"/>
      <c r="B1" s="552" t="s">
        <v>18221</v>
      </c>
      <c r="C1" s="582"/>
      <c r="D1" s="582"/>
    </row>
    <row r="4" spans="1:4" ht="35.25" customHeight="1" x14ac:dyDescent="0.25">
      <c r="A4" s="337"/>
      <c r="B4" s="565" t="s">
        <v>1671</v>
      </c>
      <c r="C4" s="564"/>
      <c r="D4" s="564"/>
    </row>
    <row r="6" spans="1:4" ht="54" customHeight="1" x14ac:dyDescent="0.25">
      <c r="A6" s="337"/>
      <c r="B6" s="565" t="s">
        <v>1670</v>
      </c>
      <c r="C6" s="564"/>
      <c r="D6" s="564"/>
    </row>
    <row r="8" spans="1:4" s="98" customFormat="1" ht="47.25" x14ac:dyDescent="0.25">
      <c r="A8" s="327" t="s">
        <v>743</v>
      </c>
      <c r="B8" s="96" t="s">
        <v>743</v>
      </c>
      <c r="C8" s="96" t="s">
        <v>2333</v>
      </c>
      <c r="D8" s="119" t="s">
        <v>1668</v>
      </c>
    </row>
    <row r="9" spans="1:4" s="7" customFormat="1" x14ac:dyDescent="0.25">
      <c r="A9" s="339">
        <v>1</v>
      </c>
      <c r="B9" s="128" t="s">
        <v>102</v>
      </c>
      <c r="C9" s="63" t="s">
        <v>1526</v>
      </c>
      <c r="D9" s="131">
        <v>77.989999999999995</v>
      </c>
    </row>
    <row r="10" spans="1:4" s="7" customFormat="1" x14ac:dyDescent="0.25">
      <c r="A10" s="339">
        <v>2</v>
      </c>
      <c r="B10" s="128" t="s">
        <v>104</v>
      </c>
      <c r="C10" s="63" t="s">
        <v>1527</v>
      </c>
      <c r="D10" s="131"/>
    </row>
    <row r="11" spans="1:4" x14ac:dyDescent="0.25">
      <c r="A11" s="340" t="s">
        <v>20</v>
      </c>
      <c r="B11" s="62" t="s">
        <v>6588</v>
      </c>
      <c r="C11" s="61" t="s">
        <v>1528</v>
      </c>
      <c r="D11" s="15">
        <v>57.78</v>
      </c>
    </row>
    <row r="12" spans="1:4" x14ac:dyDescent="0.25">
      <c r="A12" s="340" t="s">
        <v>22</v>
      </c>
      <c r="B12" s="62" t="s">
        <v>6590</v>
      </c>
      <c r="C12" s="61" t="s">
        <v>1529</v>
      </c>
      <c r="D12" s="15">
        <v>57.78</v>
      </c>
    </row>
    <row r="13" spans="1:4" x14ac:dyDescent="0.25">
      <c r="A13" s="340" t="s">
        <v>24</v>
      </c>
      <c r="B13" s="62" t="s">
        <v>13694</v>
      </c>
      <c r="C13" s="61" t="s">
        <v>813</v>
      </c>
      <c r="D13" s="15">
        <v>57.78</v>
      </c>
    </row>
    <row r="14" spans="1:4" x14ac:dyDescent="0.25">
      <c r="A14" s="340" t="s">
        <v>350</v>
      </c>
      <c r="B14" s="62" t="s">
        <v>13695</v>
      </c>
      <c r="C14" s="61" t="s">
        <v>1530</v>
      </c>
      <c r="D14" s="15">
        <v>115.54</v>
      </c>
    </row>
    <row r="15" spans="1:4" x14ac:dyDescent="0.25">
      <c r="A15" s="340" t="s">
        <v>359</v>
      </c>
      <c r="B15" s="62" t="s">
        <v>13696</v>
      </c>
      <c r="C15" s="61" t="s">
        <v>1531</v>
      </c>
      <c r="D15" s="15">
        <v>115.54</v>
      </c>
    </row>
    <row r="16" spans="1:4" x14ac:dyDescent="0.25">
      <c r="A16" s="340" t="s">
        <v>368</v>
      </c>
      <c r="B16" s="62" t="s">
        <v>13697</v>
      </c>
      <c r="C16" s="61" t="s">
        <v>1532</v>
      </c>
      <c r="D16" s="15">
        <v>346.65</v>
      </c>
    </row>
    <row r="17" spans="1:4" x14ac:dyDescent="0.25">
      <c r="A17" s="340" t="s">
        <v>377</v>
      </c>
      <c r="B17" s="62" t="s">
        <v>13698</v>
      </c>
      <c r="C17" s="61" t="s">
        <v>1533</v>
      </c>
      <c r="D17" s="15">
        <v>404.42</v>
      </c>
    </row>
    <row r="18" spans="1:4" x14ac:dyDescent="0.25">
      <c r="A18" s="340" t="s">
        <v>386</v>
      </c>
      <c r="B18" s="62" t="s">
        <v>13699</v>
      </c>
      <c r="C18" s="61" t="s">
        <v>1534</v>
      </c>
      <c r="D18" s="15">
        <v>173.33</v>
      </c>
    </row>
    <row r="19" spans="1:4" x14ac:dyDescent="0.25">
      <c r="A19" s="340" t="s">
        <v>394</v>
      </c>
      <c r="B19" s="62" t="s">
        <v>13700</v>
      </c>
      <c r="C19" s="61" t="s">
        <v>1535</v>
      </c>
      <c r="D19" s="15">
        <v>173.33</v>
      </c>
    </row>
    <row r="20" spans="1:4" x14ac:dyDescent="0.25">
      <c r="A20" s="340" t="s">
        <v>402</v>
      </c>
      <c r="B20" s="62" t="s">
        <v>13701</v>
      </c>
      <c r="C20" s="61" t="s">
        <v>1536</v>
      </c>
      <c r="D20" s="15">
        <v>231.09</v>
      </c>
    </row>
    <row r="21" spans="1:4" x14ac:dyDescent="0.25">
      <c r="A21" s="340" t="s">
        <v>407</v>
      </c>
      <c r="B21" s="62" t="s">
        <v>13702</v>
      </c>
      <c r="C21" s="61" t="s">
        <v>1537</v>
      </c>
      <c r="D21" s="15">
        <v>202.2</v>
      </c>
    </row>
    <row r="22" spans="1:4" x14ac:dyDescent="0.25">
      <c r="A22" s="340" t="s">
        <v>415</v>
      </c>
      <c r="B22" s="62" t="s">
        <v>13703</v>
      </c>
      <c r="C22" s="61" t="s">
        <v>1538</v>
      </c>
      <c r="D22" s="15">
        <v>173.33</v>
      </c>
    </row>
    <row r="23" spans="1:4" x14ac:dyDescent="0.25">
      <c r="A23" s="340" t="s">
        <v>421</v>
      </c>
      <c r="B23" s="62" t="s">
        <v>13704</v>
      </c>
      <c r="C23" s="61" t="s">
        <v>1539</v>
      </c>
      <c r="D23" s="15">
        <v>288.86</v>
      </c>
    </row>
    <row r="24" spans="1:4" x14ac:dyDescent="0.25">
      <c r="A24" s="340" t="s">
        <v>1351</v>
      </c>
      <c r="B24" s="62" t="s">
        <v>13705</v>
      </c>
      <c r="C24" s="61" t="s">
        <v>1540</v>
      </c>
      <c r="D24" s="15">
        <v>3177.54</v>
      </c>
    </row>
    <row r="25" spans="1:4" x14ac:dyDescent="0.25">
      <c r="A25" s="340" t="s">
        <v>1541</v>
      </c>
      <c r="B25" s="62" t="s">
        <v>13706</v>
      </c>
      <c r="C25" s="61" t="s">
        <v>1542</v>
      </c>
      <c r="D25" s="15">
        <v>519.95000000000005</v>
      </c>
    </row>
    <row r="26" spans="1:4" x14ac:dyDescent="0.25">
      <c r="A26" s="340" t="s">
        <v>1543</v>
      </c>
      <c r="B26" s="62" t="s">
        <v>13707</v>
      </c>
      <c r="C26" s="61" t="s">
        <v>1544</v>
      </c>
      <c r="D26" s="15">
        <v>577.74</v>
      </c>
    </row>
    <row r="27" spans="1:4" x14ac:dyDescent="0.25">
      <c r="A27" s="340" t="s">
        <v>1545</v>
      </c>
      <c r="B27" s="62" t="s">
        <v>13708</v>
      </c>
      <c r="C27" s="61" t="s">
        <v>1546</v>
      </c>
      <c r="D27" s="15">
        <v>577.74</v>
      </c>
    </row>
    <row r="28" spans="1:4" x14ac:dyDescent="0.25">
      <c r="A28" s="340" t="s">
        <v>1547</v>
      </c>
      <c r="B28" s="62" t="s">
        <v>13709</v>
      </c>
      <c r="C28" s="61" t="s">
        <v>1548</v>
      </c>
      <c r="D28" s="15">
        <v>808.82</v>
      </c>
    </row>
    <row r="29" spans="1:4" x14ac:dyDescent="0.25">
      <c r="A29" s="340" t="s">
        <v>1549</v>
      </c>
      <c r="B29" s="62" t="s">
        <v>13710</v>
      </c>
      <c r="C29" s="61" t="s">
        <v>1550</v>
      </c>
      <c r="D29" s="15">
        <v>2079.86</v>
      </c>
    </row>
    <row r="30" spans="1:4" x14ac:dyDescent="0.25">
      <c r="A30" s="340" t="s">
        <v>1551</v>
      </c>
      <c r="B30" s="62" t="s">
        <v>13711</v>
      </c>
      <c r="C30" s="61" t="s">
        <v>1552</v>
      </c>
      <c r="D30" s="15">
        <v>491.08</v>
      </c>
    </row>
    <row r="31" spans="1:4" x14ac:dyDescent="0.25">
      <c r="A31" s="340" t="s">
        <v>1553</v>
      </c>
      <c r="B31" s="62" t="s">
        <v>13712</v>
      </c>
      <c r="C31" s="61" t="s">
        <v>1554</v>
      </c>
      <c r="D31" s="15">
        <v>433.31</v>
      </c>
    </row>
    <row r="32" spans="1:4" x14ac:dyDescent="0.25">
      <c r="A32" s="340" t="s">
        <v>1555</v>
      </c>
      <c r="B32" s="62" t="s">
        <v>13713</v>
      </c>
      <c r="C32" s="61" t="s">
        <v>1556</v>
      </c>
      <c r="D32" s="15">
        <v>491.08</v>
      </c>
    </row>
    <row r="33" spans="1:4" x14ac:dyDescent="0.25">
      <c r="A33" s="340" t="s">
        <v>1557</v>
      </c>
      <c r="B33" s="62" t="s">
        <v>13714</v>
      </c>
      <c r="C33" s="61" t="s">
        <v>1558</v>
      </c>
      <c r="D33" s="15">
        <v>491.08</v>
      </c>
    </row>
    <row r="34" spans="1:4" x14ac:dyDescent="0.25">
      <c r="A34" s="340" t="s">
        <v>1559</v>
      </c>
      <c r="B34" s="62" t="s">
        <v>13715</v>
      </c>
      <c r="C34" s="61" t="s">
        <v>1560</v>
      </c>
      <c r="D34" s="15">
        <v>317.75</v>
      </c>
    </row>
    <row r="35" spans="1:4" x14ac:dyDescent="0.25">
      <c r="A35" s="340" t="s">
        <v>1561</v>
      </c>
      <c r="B35" s="62" t="s">
        <v>13716</v>
      </c>
      <c r="C35" s="61" t="s">
        <v>1562</v>
      </c>
      <c r="D35" s="15">
        <v>491.08</v>
      </c>
    </row>
    <row r="36" spans="1:4" x14ac:dyDescent="0.25">
      <c r="A36" s="340" t="s">
        <v>1563</v>
      </c>
      <c r="B36" s="62" t="s">
        <v>13717</v>
      </c>
      <c r="C36" s="61" t="s">
        <v>1564</v>
      </c>
      <c r="D36" s="15">
        <v>317.75</v>
      </c>
    </row>
    <row r="37" spans="1:4" x14ac:dyDescent="0.25">
      <c r="A37" s="340" t="s">
        <v>1565</v>
      </c>
      <c r="B37" s="62" t="s">
        <v>13718</v>
      </c>
      <c r="C37" s="61" t="s">
        <v>1566</v>
      </c>
      <c r="D37" s="15">
        <v>317.75</v>
      </c>
    </row>
    <row r="38" spans="1:4" x14ac:dyDescent="0.25">
      <c r="A38" s="340" t="s">
        <v>1567</v>
      </c>
      <c r="B38" s="62" t="s">
        <v>13719</v>
      </c>
      <c r="C38" s="61" t="s">
        <v>1568</v>
      </c>
      <c r="D38" s="15">
        <v>491.08</v>
      </c>
    </row>
    <row r="39" spans="1:4" x14ac:dyDescent="0.25">
      <c r="A39" s="340" t="s">
        <v>1569</v>
      </c>
      <c r="B39" s="62" t="s">
        <v>13720</v>
      </c>
      <c r="C39" s="61" t="s">
        <v>1570</v>
      </c>
      <c r="D39" s="15">
        <v>462.19</v>
      </c>
    </row>
    <row r="40" spans="1:4" x14ac:dyDescent="0.25">
      <c r="A40" s="340" t="s">
        <v>1571</v>
      </c>
      <c r="B40" s="62" t="s">
        <v>13721</v>
      </c>
      <c r="C40" s="61" t="s">
        <v>1572</v>
      </c>
      <c r="D40" s="15">
        <v>288.86</v>
      </c>
    </row>
    <row r="41" spans="1:4" x14ac:dyDescent="0.25">
      <c r="A41" s="340" t="s">
        <v>1573</v>
      </c>
      <c r="B41" s="62" t="s">
        <v>13722</v>
      </c>
      <c r="C41" s="61" t="s">
        <v>1574</v>
      </c>
      <c r="D41" s="15">
        <v>231.09</v>
      </c>
    </row>
    <row r="42" spans="1:4" x14ac:dyDescent="0.25">
      <c r="A42" s="340" t="s">
        <v>1575</v>
      </c>
      <c r="B42" s="62" t="s">
        <v>13723</v>
      </c>
      <c r="C42" s="61" t="s">
        <v>1576</v>
      </c>
      <c r="D42" s="15">
        <v>1155.46</v>
      </c>
    </row>
    <row r="43" spans="1:4" x14ac:dyDescent="0.25">
      <c r="A43" s="340" t="s">
        <v>1577</v>
      </c>
      <c r="B43" s="62" t="s">
        <v>13724</v>
      </c>
      <c r="C43" s="61" t="s">
        <v>1578</v>
      </c>
      <c r="D43" s="15">
        <v>404.42</v>
      </c>
    </row>
    <row r="44" spans="1:4" x14ac:dyDescent="0.25">
      <c r="A44" s="340" t="s">
        <v>1579</v>
      </c>
      <c r="B44" s="62" t="s">
        <v>13725</v>
      </c>
      <c r="C44" s="61" t="s">
        <v>1580</v>
      </c>
      <c r="D44" s="15">
        <v>115.54</v>
      </c>
    </row>
    <row r="45" spans="1:4" x14ac:dyDescent="0.25">
      <c r="A45" s="340" t="s">
        <v>1581</v>
      </c>
      <c r="B45" s="62" t="s">
        <v>13726</v>
      </c>
      <c r="C45" s="61" t="s">
        <v>1582</v>
      </c>
      <c r="D45" s="15">
        <v>173.33</v>
      </c>
    </row>
    <row r="46" spans="1:4" x14ac:dyDescent="0.25">
      <c r="A46" s="340" t="s">
        <v>1583</v>
      </c>
      <c r="B46" s="62" t="s">
        <v>13727</v>
      </c>
      <c r="C46" s="61" t="s">
        <v>1584</v>
      </c>
      <c r="D46" s="15">
        <v>577.74</v>
      </c>
    </row>
    <row r="47" spans="1:4" x14ac:dyDescent="0.25">
      <c r="A47" s="340" t="s">
        <v>1585</v>
      </c>
      <c r="B47" s="62" t="s">
        <v>13728</v>
      </c>
      <c r="C47" s="61" t="s">
        <v>1586</v>
      </c>
      <c r="D47" s="15">
        <v>577.74</v>
      </c>
    </row>
    <row r="48" spans="1:4" x14ac:dyDescent="0.25">
      <c r="A48" s="340" t="s">
        <v>1587</v>
      </c>
      <c r="B48" s="62" t="s">
        <v>13729</v>
      </c>
      <c r="C48" s="61" t="s">
        <v>1588</v>
      </c>
      <c r="D48" s="15">
        <v>577.74</v>
      </c>
    </row>
    <row r="49" spans="1:4" x14ac:dyDescent="0.25">
      <c r="A49" s="340" t="s">
        <v>1589</v>
      </c>
      <c r="B49" s="62" t="s">
        <v>13730</v>
      </c>
      <c r="C49" s="61" t="s">
        <v>1590</v>
      </c>
      <c r="D49" s="15">
        <v>577.74</v>
      </c>
    </row>
    <row r="50" spans="1:4" x14ac:dyDescent="0.25">
      <c r="A50" s="340" t="s">
        <v>1591</v>
      </c>
      <c r="B50" s="62" t="s">
        <v>13731</v>
      </c>
      <c r="C50" s="61" t="s">
        <v>1592</v>
      </c>
      <c r="D50" s="15">
        <v>577.74</v>
      </c>
    </row>
    <row r="51" spans="1:4" x14ac:dyDescent="0.25">
      <c r="A51" s="340" t="s">
        <v>1593</v>
      </c>
      <c r="B51" s="62" t="s">
        <v>13732</v>
      </c>
      <c r="C51" s="61" t="s">
        <v>1594</v>
      </c>
      <c r="D51" s="15">
        <v>577.74</v>
      </c>
    </row>
    <row r="52" spans="1:4" x14ac:dyDescent="0.25">
      <c r="A52" s="340" t="s">
        <v>1595</v>
      </c>
      <c r="B52" s="62" t="s">
        <v>13733</v>
      </c>
      <c r="C52" s="61" t="s">
        <v>1596</v>
      </c>
      <c r="D52" s="15">
        <v>577.74</v>
      </c>
    </row>
    <row r="53" spans="1:4" x14ac:dyDescent="0.25">
      <c r="A53" s="340" t="s">
        <v>1597</v>
      </c>
      <c r="B53" s="62" t="s">
        <v>13734</v>
      </c>
      <c r="C53" s="61" t="s">
        <v>1598</v>
      </c>
      <c r="D53" s="15">
        <v>577.74</v>
      </c>
    </row>
    <row r="54" spans="1:4" x14ac:dyDescent="0.25">
      <c r="A54" s="340" t="s">
        <v>1599</v>
      </c>
      <c r="B54" s="62" t="s">
        <v>13735</v>
      </c>
      <c r="C54" s="61" t="s">
        <v>1600</v>
      </c>
      <c r="D54" s="15">
        <v>577.74</v>
      </c>
    </row>
    <row r="55" spans="1:4" x14ac:dyDescent="0.25">
      <c r="A55" s="340" t="s">
        <v>1601</v>
      </c>
      <c r="B55" s="62" t="s">
        <v>13736</v>
      </c>
      <c r="C55" s="61" t="s">
        <v>1602</v>
      </c>
      <c r="D55" s="15">
        <v>577.74</v>
      </c>
    </row>
    <row r="56" spans="1:4" x14ac:dyDescent="0.25">
      <c r="A56" s="340" t="s">
        <v>1603</v>
      </c>
      <c r="B56" s="62" t="s">
        <v>13737</v>
      </c>
      <c r="C56" s="61" t="s">
        <v>1604</v>
      </c>
      <c r="D56" s="15">
        <v>577.74</v>
      </c>
    </row>
    <row r="57" spans="1:4" x14ac:dyDescent="0.25">
      <c r="A57" s="340" t="s">
        <v>1605</v>
      </c>
      <c r="B57" s="62" t="s">
        <v>13738</v>
      </c>
      <c r="C57" s="61" t="s">
        <v>1606</v>
      </c>
      <c r="D57" s="15">
        <v>577.74</v>
      </c>
    </row>
    <row r="58" spans="1:4" x14ac:dyDescent="0.25">
      <c r="A58" s="340" t="s">
        <v>1607</v>
      </c>
      <c r="B58" s="62" t="s">
        <v>13739</v>
      </c>
      <c r="C58" s="61" t="s">
        <v>1608</v>
      </c>
      <c r="D58" s="15">
        <v>577.74</v>
      </c>
    </row>
    <row r="59" spans="1:4" x14ac:dyDescent="0.25">
      <c r="A59" s="340" t="s">
        <v>1609</v>
      </c>
      <c r="B59" s="62" t="s">
        <v>13740</v>
      </c>
      <c r="C59" s="61" t="s">
        <v>1610</v>
      </c>
      <c r="D59" s="15">
        <v>577.74</v>
      </c>
    </row>
    <row r="60" spans="1:4" x14ac:dyDescent="0.25">
      <c r="A60" s="340" t="s">
        <v>1611</v>
      </c>
      <c r="B60" s="62" t="s">
        <v>13741</v>
      </c>
      <c r="C60" s="61" t="s">
        <v>1612</v>
      </c>
      <c r="D60" s="15">
        <v>577.74</v>
      </c>
    </row>
    <row r="61" spans="1:4" x14ac:dyDescent="0.25">
      <c r="A61" s="340" t="s">
        <v>1613</v>
      </c>
      <c r="B61" s="62" t="s">
        <v>13742</v>
      </c>
      <c r="C61" s="61" t="s">
        <v>1614</v>
      </c>
      <c r="D61" s="15">
        <v>577.74</v>
      </c>
    </row>
    <row r="62" spans="1:4" x14ac:dyDescent="0.25">
      <c r="A62" s="340" t="s">
        <v>1615</v>
      </c>
      <c r="B62" s="62" t="s">
        <v>13743</v>
      </c>
      <c r="C62" s="61" t="s">
        <v>1616</v>
      </c>
      <c r="D62" s="15">
        <v>577.74</v>
      </c>
    </row>
    <row r="63" spans="1:4" x14ac:dyDescent="0.25">
      <c r="A63" s="340" t="s">
        <v>1617</v>
      </c>
      <c r="B63" s="62" t="s">
        <v>13744</v>
      </c>
      <c r="C63" s="61" t="s">
        <v>1618</v>
      </c>
      <c r="D63" s="15">
        <v>577.74</v>
      </c>
    </row>
    <row r="64" spans="1:4" x14ac:dyDescent="0.25">
      <c r="A64" s="340" t="s">
        <v>1619</v>
      </c>
      <c r="B64" s="62" t="s">
        <v>13745</v>
      </c>
      <c r="C64" s="61" t="s">
        <v>1620</v>
      </c>
      <c r="D64" s="15">
        <v>577.74</v>
      </c>
    </row>
    <row r="65" spans="1:4" x14ac:dyDescent="0.25">
      <c r="A65" s="340" t="s">
        <v>1621</v>
      </c>
      <c r="B65" s="62" t="s">
        <v>13746</v>
      </c>
      <c r="C65" s="61" t="s">
        <v>1622</v>
      </c>
      <c r="D65" s="15">
        <v>577.74</v>
      </c>
    </row>
    <row r="66" spans="1:4" x14ac:dyDescent="0.25">
      <c r="A66" s="340" t="s">
        <v>1623</v>
      </c>
      <c r="B66" s="62" t="s">
        <v>13747</v>
      </c>
      <c r="C66" s="61" t="s">
        <v>1624</v>
      </c>
      <c r="D66" s="15">
        <v>577.74</v>
      </c>
    </row>
    <row r="67" spans="1:4" x14ac:dyDescent="0.25">
      <c r="A67" s="340" t="s">
        <v>1625</v>
      </c>
      <c r="B67" s="62" t="s">
        <v>13748</v>
      </c>
      <c r="C67" s="61" t="s">
        <v>1626</v>
      </c>
      <c r="D67" s="15">
        <v>577.74</v>
      </c>
    </row>
    <row r="68" spans="1:4" x14ac:dyDescent="0.25">
      <c r="A68" s="340" t="s">
        <v>1627</v>
      </c>
      <c r="B68" s="62" t="s">
        <v>13749</v>
      </c>
      <c r="C68" s="61" t="s">
        <v>1628</v>
      </c>
      <c r="D68" s="15">
        <v>577.74</v>
      </c>
    </row>
    <row r="69" spans="1:4" x14ac:dyDescent="0.25">
      <c r="A69" s="340" t="s">
        <v>1629</v>
      </c>
      <c r="B69" s="62" t="s">
        <v>13750</v>
      </c>
      <c r="C69" s="61" t="s">
        <v>1630</v>
      </c>
      <c r="D69" s="15">
        <v>577.74</v>
      </c>
    </row>
    <row r="70" spans="1:4" x14ac:dyDescent="0.25">
      <c r="A70" s="340" t="s">
        <v>1631</v>
      </c>
      <c r="B70" s="62" t="s">
        <v>13751</v>
      </c>
      <c r="C70" s="61" t="s">
        <v>1632</v>
      </c>
      <c r="D70" s="15">
        <v>577.74</v>
      </c>
    </row>
    <row r="71" spans="1:4" x14ac:dyDescent="0.25">
      <c r="A71" s="340" t="s">
        <v>1633</v>
      </c>
      <c r="B71" s="62" t="s">
        <v>13752</v>
      </c>
      <c r="C71" s="61" t="s">
        <v>1634</v>
      </c>
      <c r="D71" s="15">
        <v>577.74</v>
      </c>
    </row>
    <row r="72" spans="1:4" x14ac:dyDescent="0.25">
      <c r="A72" s="340" t="s">
        <v>1635</v>
      </c>
      <c r="B72" s="62" t="s">
        <v>13753</v>
      </c>
      <c r="C72" s="61" t="s">
        <v>1636</v>
      </c>
      <c r="D72" s="15">
        <v>577.74</v>
      </c>
    </row>
    <row r="73" spans="1:4" x14ac:dyDescent="0.25">
      <c r="A73" s="340" t="s">
        <v>1637</v>
      </c>
      <c r="B73" s="62" t="s">
        <v>13754</v>
      </c>
      <c r="C73" s="61" t="s">
        <v>1638</v>
      </c>
      <c r="D73" s="15">
        <v>577.74</v>
      </c>
    </row>
    <row r="74" spans="1:4" x14ac:dyDescent="0.25">
      <c r="A74" s="340" t="s">
        <v>1639</v>
      </c>
      <c r="B74" s="62" t="s">
        <v>13755</v>
      </c>
      <c r="C74" s="61" t="s">
        <v>1640</v>
      </c>
      <c r="D74" s="15">
        <v>577.74</v>
      </c>
    </row>
    <row r="75" spans="1:4" x14ac:dyDescent="0.25">
      <c r="A75" s="340" t="s">
        <v>1641</v>
      </c>
      <c r="B75" s="62" t="s">
        <v>13756</v>
      </c>
      <c r="C75" s="61" t="s">
        <v>1642</v>
      </c>
      <c r="D75" s="15">
        <v>577.74</v>
      </c>
    </row>
    <row r="76" spans="1:4" x14ac:dyDescent="0.25">
      <c r="A76" s="340" t="s">
        <v>1643</v>
      </c>
      <c r="B76" s="62" t="s">
        <v>13757</v>
      </c>
      <c r="C76" s="61" t="s">
        <v>1644</v>
      </c>
      <c r="D76" s="15">
        <v>577.74</v>
      </c>
    </row>
    <row r="77" spans="1:4" x14ac:dyDescent="0.25">
      <c r="A77" s="340" t="s">
        <v>1645</v>
      </c>
      <c r="B77" s="62" t="s">
        <v>13758</v>
      </c>
      <c r="C77" s="61" t="s">
        <v>1646</v>
      </c>
      <c r="D77" s="15">
        <v>866.61</v>
      </c>
    </row>
    <row r="78" spans="1:4" x14ac:dyDescent="0.25">
      <c r="A78" s="340" t="s">
        <v>1647</v>
      </c>
      <c r="B78" s="62" t="s">
        <v>13759</v>
      </c>
      <c r="C78" s="61" t="s">
        <v>1648</v>
      </c>
      <c r="D78" s="15">
        <v>947.49</v>
      </c>
    </row>
    <row r="79" spans="1:4" x14ac:dyDescent="0.25">
      <c r="A79" s="340" t="s">
        <v>1649</v>
      </c>
      <c r="B79" s="62" t="s">
        <v>13760</v>
      </c>
      <c r="C79" s="61" t="s">
        <v>1650</v>
      </c>
      <c r="D79" s="15">
        <v>2253.16</v>
      </c>
    </row>
    <row r="80" spans="1:4" x14ac:dyDescent="0.25">
      <c r="A80" s="340" t="s">
        <v>1651</v>
      </c>
      <c r="B80" s="62" t="s">
        <v>13761</v>
      </c>
      <c r="C80" s="61" t="s">
        <v>1652</v>
      </c>
      <c r="D80" s="15">
        <v>693.28</v>
      </c>
    </row>
    <row r="81" spans="1:4" x14ac:dyDescent="0.25">
      <c r="A81" s="340" t="s">
        <v>1653</v>
      </c>
      <c r="B81" s="62" t="s">
        <v>13762</v>
      </c>
      <c r="C81" s="61" t="s">
        <v>1654</v>
      </c>
      <c r="D81" s="15">
        <v>4217.45</v>
      </c>
    </row>
    <row r="82" spans="1:4" x14ac:dyDescent="0.25">
      <c r="A82" s="340" t="s">
        <v>1655</v>
      </c>
      <c r="B82" s="62" t="s">
        <v>13763</v>
      </c>
      <c r="C82" s="61" t="s">
        <v>1656</v>
      </c>
      <c r="D82" s="15">
        <v>3177.54</v>
      </c>
    </row>
    <row r="83" spans="1:4" x14ac:dyDescent="0.25">
      <c r="A83" s="340" t="s">
        <v>1657</v>
      </c>
      <c r="B83" s="62" t="s">
        <v>13764</v>
      </c>
      <c r="C83" s="61" t="s">
        <v>1658</v>
      </c>
      <c r="D83" s="15">
        <v>288.86</v>
      </c>
    </row>
    <row r="84" spans="1:4" x14ac:dyDescent="0.25">
      <c r="A84" s="340" t="s">
        <v>1659</v>
      </c>
      <c r="B84" s="62" t="s">
        <v>13765</v>
      </c>
      <c r="C84" s="61" t="s">
        <v>1660</v>
      </c>
      <c r="D84" s="15">
        <v>722.17</v>
      </c>
    </row>
    <row r="85" spans="1:4" x14ac:dyDescent="0.25">
      <c r="A85" s="340" t="s">
        <v>1661</v>
      </c>
      <c r="B85" s="62" t="s">
        <v>13766</v>
      </c>
      <c r="C85" s="61" t="s">
        <v>1662</v>
      </c>
      <c r="D85" s="15">
        <v>577.74</v>
      </c>
    </row>
    <row r="86" spans="1:4" s="7" customFormat="1" x14ac:dyDescent="0.25">
      <c r="A86" s="339" t="s">
        <v>429</v>
      </c>
      <c r="B86" s="128" t="s">
        <v>106</v>
      </c>
      <c r="C86" s="63" t="s">
        <v>1663</v>
      </c>
      <c r="D86" s="131"/>
    </row>
    <row r="87" spans="1:4" x14ac:dyDescent="0.25">
      <c r="A87" s="340" t="s">
        <v>27</v>
      </c>
      <c r="B87" s="62" t="s">
        <v>6592</v>
      </c>
      <c r="C87" s="61" t="s">
        <v>1664</v>
      </c>
      <c r="D87" s="15">
        <v>577.74</v>
      </c>
    </row>
    <row r="88" spans="1:4" x14ac:dyDescent="0.25">
      <c r="A88" s="340" t="s">
        <v>29</v>
      </c>
      <c r="B88" s="62" t="s">
        <v>6594</v>
      </c>
      <c r="C88" s="61" t="s">
        <v>1665</v>
      </c>
      <c r="D88" s="15">
        <v>722.17</v>
      </c>
    </row>
    <row r="89" spans="1:4" x14ac:dyDescent="0.25">
      <c r="A89" s="340" t="s">
        <v>31</v>
      </c>
      <c r="B89" s="62" t="s">
        <v>13767</v>
      </c>
      <c r="C89" s="61" t="s">
        <v>1666</v>
      </c>
      <c r="D89" s="15">
        <v>288.86</v>
      </c>
    </row>
    <row r="90" spans="1:4" x14ac:dyDescent="0.25">
      <c r="A90" s="340" t="s">
        <v>456</v>
      </c>
      <c r="B90" s="62" t="s">
        <v>13768</v>
      </c>
      <c r="C90" s="61" t="s">
        <v>1667</v>
      </c>
      <c r="D90" s="15">
        <v>144.44999999999999</v>
      </c>
    </row>
    <row r="91" spans="1:4" s="7" customFormat="1" x14ac:dyDescent="0.25">
      <c r="A91" s="339" t="s">
        <v>563</v>
      </c>
      <c r="B91" s="128" t="s">
        <v>1188</v>
      </c>
      <c r="C91" s="63" t="s">
        <v>732</v>
      </c>
      <c r="D91" s="131">
        <v>387.36</v>
      </c>
    </row>
    <row r="92" spans="1:4" s="7" customFormat="1" x14ac:dyDescent="0.25">
      <c r="A92" s="339" t="s">
        <v>722</v>
      </c>
      <c r="B92" s="128" t="s">
        <v>1189</v>
      </c>
      <c r="C92" s="63" t="s">
        <v>734</v>
      </c>
      <c r="D92" s="131">
        <v>340.85</v>
      </c>
    </row>
    <row r="94" spans="1:4" x14ac:dyDescent="0.25">
      <c r="A94" s="341"/>
      <c r="B94" s="134"/>
      <c r="C94" s="66" t="s">
        <v>735</v>
      </c>
    </row>
    <row r="95" spans="1:4" x14ac:dyDescent="0.25">
      <c r="A95" s="341"/>
      <c r="B95" s="134"/>
      <c r="C95" s="21"/>
    </row>
    <row r="96" spans="1:4" ht="45" x14ac:dyDescent="0.25">
      <c r="A96" s="330">
        <v>1</v>
      </c>
      <c r="B96" s="19">
        <v>1</v>
      </c>
      <c r="C96" s="24" t="s">
        <v>737</v>
      </c>
    </row>
    <row r="97" spans="1:3" x14ac:dyDescent="0.25">
      <c r="A97" s="330"/>
      <c r="B97" s="19"/>
      <c r="C97" s="21"/>
    </row>
    <row r="98" spans="1:3" x14ac:dyDescent="0.25">
      <c r="A98" s="330">
        <v>2</v>
      </c>
      <c r="B98" s="19">
        <v>2</v>
      </c>
      <c r="C98" s="23" t="s">
        <v>11786</v>
      </c>
    </row>
    <row r="99" spans="1:3" x14ac:dyDescent="0.25">
      <c r="A99" s="329"/>
      <c r="B99" s="26"/>
    </row>
  </sheetData>
  <autoFilter ref="B8:D8"/>
  <mergeCells count="3">
    <mergeCell ref="B6:D6"/>
    <mergeCell ref="B1:D1"/>
    <mergeCell ref="B4:D4"/>
  </mergeCells>
  <pageMargins left="0.70866141732283472" right="0.70866141732283472" top="0.74803149606299213" bottom="0.74803149606299213" header="0.31496062992125984" footer="0.31496062992125984"/>
  <pageSetup paperSize="9" scale="91" fitToHeight="0" orientation="portrait" r:id="rId1"/>
  <rowBreaks count="1" manualBreakCount="1">
    <brk id="8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4">
    <pageSetUpPr fitToPage="1"/>
  </sheetPr>
  <dimension ref="A1:F189"/>
  <sheetViews>
    <sheetView view="pageBreakPreview" topLeftCell="B78" zoomScale="85" zoomScaleNormal="100" zoomScaleSheetLayoutView="85" workbookViewId="0">
      <selection activeCell="C122" sqref="C122"/>
    </sheetView>
  </sheetViews>
  <sheetFormatPr defaultColWidth="9.140625" defaultRowHeight="15.75" outlineLevelCol="1" x14ac:dyDescent="0.25"/>
  <cols>
    <col min="1" max="1" width="0" style="329" hidden="1" customWidth="1" outlineLevel="1"/>
    <col min="2" max="2" width="13.140625" style="26" customWidth="1" collapsed="1"/>
    <col min="3" max="3" width="77" style="1" customWidth="1"/>
    <col min="4" max="4" width="15.7109375" style="26" customWidth="1"/>
    <col min="5" max="5" width="16.28515625" style="3" hidden="1" customWidth="1" outlineLevel="1"/>
    <col min="6" max="6" width="9.140625" style="3" collapsed="1"/>
    <col min="7" max="16384" width="9.140625" style="3"/>
  </cols>
  <sheetData>
    <row r="1" spans="1:5" ht="54" customHeight="1" x14ac:dyDescent="0.25">
      <c r="A1" s="337"/>
      <c r="B1" s="552" t="s">
        <v>18222</v>
      </c>
      <c r="C1" s="582"/>
      <c r="D1" s="582"/>
    </row>
    <row r="4" spans="1:5" ht="48.75" customHeight="1" x14ac:dyDescent="0.25">
      <c r="A4" s="337"/>
      <c r="B4" s="565" t="s">
        <v>1916</v>
      </c>
      <c r="C4" s="565"/>
      <c r="D4" s="565"/>
    </row>
    <row r="6" spans="1:5" ht="33.75" customHeight="1" x14ac:dyDescent="0.25">
      <c r="A6" s="337"/>
      <c r="B6" s="565" t="s">
        <v>1908</v>
      </c>
      <c r="C6" s="564"/>
      <c r="D6" s="564"/>
    </row>
    <row r="8" spans="1:5" s="129" customFormat="1" ht="47.25" x14ac:dyDescent="0.25">
      <c r="A8" s="327" t="s">
        <v>743</v>
      </c>
      <c r="B8" s="130" t="s">
        <v>743</v>
      </c>
      <c r="C8" s="127" t="s">
        <v>2333</v>
      </c>
      <c r="D8" s="127" t="s">
        <v>1682</v>
      </c>
      <c r="E8" s="127" t="s">
        <v>1245</v>
      </c>
    </row>
    <row r="9" spans="1:5" s="7" customFormat="1" x14ac:dyDescent="0.25">
      <c r="A9" s="327">
        <v>1</v>
      </c>
      <c r="B9" s="130" t="s">
        <v>129</v>
      </c>
      <c r="C9" s="135" t="s">
        <v>1683</v>
      </c>
      <c r="D9" s="131">
        <v>31.34</v>
      </c>
      <c r="E9" s="63"/>
    </row>
    <row r="10" spans="1:5" s="7" customFormat="1" x14ac:dyDescent="0.25">
      <c r="A10" s="327" t="s">
        <v>323</v>
      </c>
      <c r="B10" s="130" t="s">
        <v>131</v>
      </c>
      <c r="C10" s="135" t="s">
        <v>1684</v>
      </c>
      <c r="D10" s="131"/>
      <c r="E10" s="63"/>
    </row>
    <row r="11" spans="1:5" ht="35.25" customHeight="1" x14ac:dyDescent="0.25">
      <c r="A11" s="328" t="s">
        <v>20</v>
      </c>
      <c r="B11" s="16" t="s">
        <v>13769</v>
      </c>
      <c r="C11" s="34" t="s">
        <v>1685</v>
      </c>
      <c r="D11" s="15">
        <v>1327.51</v>
      </c>
      <c r="E11" s="61"/>
    </row>
    <row r="12" spans="1:5" ht="35.25" customHeight="1" x14ac:dyDescent="0.25">
      <c r="A12" s="328" t="s">
        <v>22</v>
      </c>
      <c r="B12" s="16" t="s">
        <v>13770</v>
      </c>
      <c r="C12" s="34" t="s">
        <v>1686</v>
      </c>
      <c r="D12" s="15"/>
      <c r="E12" s="61"/>
    </row>
    <row r="13" spans="1:5" x14ac:dyDescent="0.25">
      <c r="A13" s="328" t="s">
        <v>336</v>
      </c>
      <c r="B13" s="16" t="s">
        <v>12454</v>
      </c>
      <c r="C13" s="34" t="s">
        <v>1687</v>
      </c>
      <c r="D13" s="15">
        <v>1506.06</v>
      </c>
      <c r="E13" s="61"/>
    </row>
    <row r="14" spans="1:5" x14ac:dyDescent="0.25">
      <c r="A14" s="328" t="s">
        <v>338</v>
      </c>
      <c r="B14" s="16" t="s">
        <v>13771</v>
      </c>
      <c r="C14" s="34" t="s">
        <v>1688</v>
      </c>
      <c r="D14" s="15">
        <v>1803.66</v>
      </c>
      <c r="E14" s="61"/>
    </row>
    <row r="15" spans="1:5" x14ac:dyDescent="0.25">
      <c r="A15" s="328" t="s">
        <v>340</v>
      </c>
      <c r="B15" s="16" t="s">
        <v>13772</v>
      </c>
      <c r="C15" s="34" t="s">
        <v>1689</v>
      </c>
      <c r="D15" s="15">
        <v>2101.27</v>
      </c>
      <c r="E15" s="61"/>
    </row>
    <row r="16" spans="1:5" x14ac:dyDescent="0.25">
      <c r="A16" s="328" t="s">
        <v>1690</v>
      </c>
      <c r="B16" s="16" t="s">
        <v>13773</v>
      </c>
      <c r="C16" s="34" t="s">
        <v>1691</v>
      </c>
      <c r="D16" s="15">
        <v>2398.6</v>
      </c>
      <c r="E16" s="61"/>
    </row>
    <row r="17" spans="1:5" x14ac:dyDescent="0.25">
      <c r="A17" s="328" t="s">
        <v>1692</v>
      </c>
      <c r="B17" s="16" t="s">
        <v>13774</v>
      </c>
      <c r="C17" s="34" t="s">
        <v>1693</v>
      </c>
      <c r="D17" s="15">
        <v>2696.43</v>
      </c>
      <c r="E17" s="61"/>
    </row>
    <row r="18" spans="1:5" x14ac:dyDescent="0.25">
      <c r="A18" s="328" t="s">
        <v>1694</v>
      </c>
      <c r="B18" s="16" t="s">
        <v>13775</v>
      </c>
      <c r="C18" s="34" t="s">
        <v>1695</v>
      </c>
      <c r="D18" s="15">
        <v>2994</v>
      </c>
      <c r="E18" s="61"/>
    </row>
    <row r="19" spans="1:5" x14ac:dyDescent="0.25">
      <c r="A19" s="328" t="s">
        <v>1696</v>
      </c>
      <c r="B19" s="16" t="s">
        <v>13776</v>
      </c>
      <c r="C19" s="34" t="s">
        <v>1697</v>
      </c>
      <c r="D19" s="15">
        <v>3291.58</v>
      </c>
      <c r="E19" s="61"/>
    </row>
    <row r="20" spans="1:5" x14ac:dyDescent="0.25">
      <c r="A20" s="328" t="s">
        <v>1698</v>
      </c>
      <c r="B20" s="16" t="s">
        <v>13777</v>
      </c>
      <c r="C20" s="34" t="s">
        <v>1699</v>
      </c>
      <c r="D20" s="15">
        <v>3589.18</v>
      </c>
      <c r="E20" s="61"/>
    </row>
    <row r="21" spans="1:5" x14ac:dyDescent="0.25">
      <c r="A21" s="328" t="s">
        <v>24</v>
      </c>
      <c r="B21" s="16" t="s">
        <v>13778</v>
      </c>
      <c r="C21" s="34" t="s">
        <v>1700</v>
      </c>
      <c r="D21" s="15"/>
      <c r="E21" s="61"/>
    </row>
    <row r="22" spans="1:5" x14ac:dyDescent="0.25">
      <c r="A22" s="328" t="s">
        <v>344</v>
      </c>
      <c r="B22" s="16" t="s">
        <v>13779</v>
      </c>
      <c r="C22" s="34" t="s">
        <v>1701</v>
      </c>
      <c r="D22" s="15">
        <v>1803.64</v>
      </c>
      <c r="E22" s="61"/>
    </row>
    <row r="23" spans="1:5" x14ac:dyDescent="0.25">
      <c r="A23" s="328" t="s">
        <v>346</v>
      </c>
      <c r="B23" s="16" t="s">
        <v>13780</v>
      </c>
      <c r="C23" s="34" t="s">
        <v>1702</v>
      </c>
      <c r="D23" s="15">
        <v>2101.23</v>
      </c>
      <c r="E23" s="61"/>
    </row>
    <row r="24" spans="1:5" x14ac:dyDescent="0.25">
      <c r="A24" s="328" t="s">
        <v>350</v>
      </c>
      <c r="B24" s="16" t="s">
        <v>13781</v>
      </c>
      <c r="C24" s="34" t="s">
        <v>1703</v>
      </c>
      <c r="D24" s="15"/>
      <c r="E24" s="61"/>
    </row>
    <row r="25" spans="1:5" x14ac:dyDescent="0.25">
      <c r="A25" s="328" t="s">
        <v>353</v>
      </c>
      <c r="B25" s="16" t="s">
        <v>13782</v>
      </c>
      <c r="C25" s="34" t="s">
        <v>1704</v>
      </c>
      <c r="D25" s="15">
        <v>1285.4000000000001</v>
      </c>
      <c r="E25" s="61"/>
    </row>
    <row r="26" spans="1:5" x14ac:dyDescent="0.25">
      <c r="A26" s="328" t="s">
        <v>355</v>
      </c>
      <c r="B26" s="16" t="s">
        <v>13783</v>
      </c>
      <c r="C26" s="34" t="s">
        <v>1705</v>
      </c>
      <c r="D26" s="15">
        <v>1582.85</v>
      </c>
      <c r="E26" s="61"/>
    </row>
    <row r="27" spans="1:5" x14ac:dyDescent="0.25">
      <c r="A27" s="328" t="s">
        <v>357</v>
      </c>
      <c r="B27" s="16" t="s">
        <v>13784</v>
      </c>
      <c r="C27" s="34" t="s">
        <v>1706</v>
      </c>
      <c r="D27" s="15">
        <v>1884.26</v>
      </c>
      <c r="E27" s="61"/>
    </row>
    <row r="28" spans="1:5" x14ac:dyDescent="0.25">
      <c r="A28" s="328" t="s">
        <v>1707</v>
      </c>
      <c r="B28" s="16" t="s">
        <v>13785</v>
      </c>
      <c r="C28" s="34" t="s">
        <v>1708</v>
      </c>
      <c r="D28" s="15">
        <v>2181.73</v>
      </c>
      <c r="E28" s="61"/>
    </row>
    <row r="29" spans="1:5" x14ac:dyDescent="0.25">
      <c r="A29" s="328" t="s">
        <v>1709</v>
      </c>
      <c r="B29" s="16" t="s">
        <v>13786</v>
      </c>
      <c r="C29" s="34" t="s">
        <v>1710</v>
      </c>
      <c r="D29" s="15">
        <v>2479.1799999999998</v>
      </c>
      <c r="E29" s="61"/>
    </row>
    <row r="30" spans="1:5" x14ac:dyDescent="0.25">
      <c r="A30" s="328" t="s">
        <v>359</v>
      </c>
      <c r="B30" s="16" t="s">
        <v>13787</v>
      </c>
      <c r="C30" s="34" t="s">
        <v>1711</v>
      </c>
      <c r="D30" s="15"/>
      <c r="E30" s="61"/>
    </row>
    <row r="31" spans="1:5" x14ac:dyDescent="0.25">
      <c r="A31" s="328" t="s">
        <v>362</v>
      </c>
      <c r="B31" s="16" t="s">
        <v>13788</v>
      </c>
      <c r="C31" s="34" t="s">
        <v>1712</v>
      </c>
      <c r="D31" s="15">
        <v>1289.3599999999999</v>
      </c>
      <c r="E31" s="61"/>
    </row>
    <row r="32" spans="1:5" x14ac:dyDescent="0.25">
      <c r="A32" s="328" t="s">
        <v>364</v>
      </c>
      <c r="B32" s="16" t="s">
        <v>13789</v>
      </c>
      <c r="C32" s="34" t="s">
        <v>1713</v>
      </c>
      <c r="D32" s="15">
        <v>1586.82</v>
      </c>
      <c r="E32" s="61"/>
    </row>
    <row r="33" spans="1:5" x14ac:dyDescent="0.25">
      <c r="A33" s="328" t="s">
        <v>366</v>
      </c>
      <c r="B33" s="16" t="s">
        <v>13790</v>
      </c>
      <c r="C33" s="34" t="s">
        <v>1714</v>
      </c>
      <c r="D33" s="15">
        <v>1849.95</v>
      </c>
      <c r="E33" s="61"/>
    </row>
    <row r="34" spans="1:5" x14ac:dyDescent="0.25">
      <c r="A34" s="328" t="s">
        <v>368</v>
      </c>
      <c r="B34" s="16" t="s">
        <v>13791</v>
      </c>
      <c r="C34" s="34" t="s">
        <v>1715</v>
      </c>
      <c r="D34" s="15"/>
      <c r="E34" s="61"/>
    </row>
    <row r="35" spans="1:5" x14ac:dyDescent="0.25">
      <c r="A35" s="328" t="s">
        <v>371</v>
      </c>
      <c r="B35" s="16" t="s">
        <v>13792</v>
      </c>
      <c r="C35" s="34" t="s">
        <v>1687</v>
      </c>
      <c r="D35" s="15">
        <v>661.68</v>
      </c>
      <c r="E35" s="61"/>
    </row>
    <row r="36" spans="1:5" x14ac:dyDescent="0.25">
      <c r="A36" s="328" t="s">
        <v>373</v>
      </c>
      <c r="B36" s="16" t="s">
        <v>13793</v>
      </c>
      <c r="C36" s="34" t="s">
        <v>1716</v>
      </c>
      <c r="D36" s="15">
        <v>811.55</v>
      </c>
      <c r="E36" s="61"/>
    </row>
    <row r="37" spans="1:5" x14ac:dyDescent="0.25">
      <c r="A37" s="328" t="s">
        <v>375</v>
      </c>
      <c r="B37" s="16" t="s">
        <v>13794</v>
      </c>
      <c r="C37" s="34" t="s">
        <v>1717</v>
      </c>
      <c r="D37" s="15">
        <v>1011.37</v>
      </c>
      <c r="E37" s="61"/>
    </row>
    <row r="38" spans="1:5" x14ac:dyDescent="0.25">
      <c r="A38" s="328" t="s">
        <v>1718</v>
      </c>
      <c r="B38" s="16" t="s">
        <v>13795</v>
      </c>
      <c r="C38" s="34" t="s">
        <v>1719</v>
      </c>
      <c r="D38" s="15">
        <v>1144.58</v>
      </c>
      <c r="E38" s="61"/>
    </row>
    <row r="39" spans="1:5" x14ac:dyDescent="0.25">
      <c r="A39" s="328" t="s">
        <v>1720</v>
      </c>
      <c r="B39" s="16" t="s">
        <v>13796</v>
      </c>
      <c r="C39" s="34" t="s">
        <v>1710</v>
      </c>
      <c r="D39" s="15">
        <v>1427.66</v>
      </c>
      <c r="E39" s="61"/>
    </row>
    <row r="40" spans="1:5" ht="47.25" x14ac:dyDescent="0.25">
      <c r="A40" s="328" t="s">
        <v>377</v>
      </c>
      <c r="B40" s="16" t="s">
        <v>13797</v>
      </c>
      <c r="C40" s="34" t="s">
        <v>1721</v>
      </c>
      <c r="D40" s="15"/>
      <c r="E40" s="61"/>
    </row>
    <row r="41" spans="1:5" x14ac:dyDescent="0.25">
      <c r="A41" s="328" t="s">
        <v>380</v>
      </c>
      <c r="B41" s="16" t="s">
        <v>13798</v>
      </c>
      <c r="C41" s="34" t="s">
        <v>18704</v>
      </c>
      <c r="D41" s="15">
        <v>1040.49</v>
      </c>
      <c r="E41" s="61"/>
    </row>
    <row r="42" spans="1:5" x14ac:dyDescent="0.25">
      <c r="A42" s="328" t="s">
        <v>382</v>
      </c>
      <c r="B42" s="16" t="s">
        <v>13799</v>
      </c>
      <c r="C42" s="34" t="s">
        <v>18705</v>
      </c>
      <c r="D42" s="15">
        <v>1150.1099999999999</v>
      </c>
      <c r="E42" s="61"/>
    </row>
    <row r="43" spans="1:5" x14ac:dyDescent="0.25">
      <c r="A43" s="328" t="s">
        <v>384</v>
      </c>
      <c r="B43" s="16" t="s">
        <v>13800</v>
      </c>
      <c r="C43" s="34" t="s">
        <v>18706</v>
      </c>
      <c r="D43" s="15">
        <v>1247.56</v>
      </c>
      <c r="E43" s="61"/>
    </row>
    <row r="44" spans="1:5" x14ac:dyDescent="0.25">
      <c r="A44" s="328" t="s">
        <v>1724</v>
      </c>
      <c r="B44" s="16" t="s">
        <v>13801</v>
      </c>
      <c r="C44" s="34" t="s">
        <v>1725</v>
      </c>
      <c r="D44" s="15">
        <v>1454.64</v>
      </c>
      <c r="E44" s="61"/>
    </row>
    <row r="45" spans="1:5" x14ac:dyDescent="0.25">
      <c r="A45" s="328" t="s">
        <v>1726</v>
      </c>
      <c r="B45" s="16" t="s">
        <v>13802</v>
      </c>
      <c r="C45" s="34" t="s">
        <v>1727</v>
      </c>
      <c r="D45" s="15">
        <v>1856.45</v>
      </c>
      <c r="E45" s="61"/>
    </row>
    <row r="46" spans="1:5" x14ac:dyDescent="0.25">
      <c r="A46" s="328" t="s">
        <v>1728</v>
      </c>
      <c r="B46" s="16" t="s">
        <v>13803</v>
      </c>
      <c r="C46" s="34" t="s">
        <v>1729</v>
      </c>
      <c r="D46" s="15">
        <v>2465.36</v>
      </c>
      <c r="E46" s="61"/>
    </row>
    <row r="47" spans="1:5" x14ac:dyDescent="0.25">
      <c r="A47" s="328" t="s">
        <v>1730</v>
      </c>
      <c r="B47" s="16" t="s">
        <v>13804</v>
      </c>
      <c r="C47" s="34" t="s">
        <v>1731</v>
      </c>
      <c r="D47" s="15">
        <v>2867.33</v>
      </c>
      <c r="E47" s="61"/>
    </row>
    <row r="48" spans="1:5" x14ac:dyDescent="0.25">
      <c r="A48" s="328" t="s">
        <v>1732</v>
      </c>
      <c r="B48" s="16" t="s">
        <v>13805</v>
      </c>
      <c r="C48" s="34" t="s">
        <v>1733</v>
      </c>
      <c r="D48" s="15">
        <v>3281.32</v>
      </c>
      <c r="E48" s="61"/>
    </row>
    <row r="49" spans="1:5" s="7" customFormat="1" ht="47.25" x14ac:dyDescent="0.25">
      <c r="A49" s="327" t="s">
        <v>429</v>
      </c>
      <c r="B49" s="130" t="s">
        <v>133</v>
      </c>
      <c r="C49" s="135" t="s">
        <v>1734</v>
      </c>
      <c r="D49" s="131"/>
      <c r="E49" s="63"/>
    </row>
    <row r="50" spans="1:5" x14ac:dyDescent="0.25">
      <c r="A50" s="328" t="s">
        <v>27</v>
      </c>
      <c r="B50" s="16" t="s">
        <v>13806</v>
      </c>
      <c r="C50" s="34" t="s">
        <v>1735</v>
      </c>
      <c r="D50" s="15"/>
      <c r="E50" s="61"/>
    </row>
    <row r="51" spans="1:5" x14ac:dyDescent="0.25">
      <c r="A51" s="328" t="s">
        <v>434</v>
      </c>
      <c r="B51" s="16" t="s">
        <v>13807</v>
      </c>
      <c r="C51" s="34" t="s">
        <v>1736</v>
      </c>
      <c r="D51" s="15">
        <v>902.86</v>
      </c>
      <c r="E51" s="61"/>
    </row>
    <row r="52" spans="1:5" x14ac:dyDescent="0.25">
      <c r="A52" s="328" t="s">
        <v>436</v>
      </c>
      <c r="B52" s="16" t="s">
        <v>13808</v>
      </c>
      <c r="C52" s="34" t="s">
        <v>1737</v>
      </c>
      <c r="D52" s="15">
        <v>1010</v>
      </c>
      <c r="E52" s="61"/>
    </row>
    <row r="53" spans="1:5" x14ac:dyDescent="0.25">
      <c r="A53" s="328" t="s">
        <v>29</v>
      </c>
      <c r="B53" s="16" t="s">
        <v>13809</v>
      </c>
      <c r="C53" s="34" t="s">
        <v>1738</v>
      </c>
      <c r="D53" s="15"/>
      <c r="E53" s="61"/>
    </row>
    <row r="54" spans="1:5" x14ac:dyDescent="0.25">
      <c r="A54" s="328" t="s">
        <v>442</v>
      </c>
      <c r="B54" s="16" t="s">
        <v>13810</v>
      </c>
      <c r="C54" s="34" t="s">
        <v>1739</v>
      </c>
      <c r="D54" s="15">
        <v>1168.52</v>
      </c>
      <c r="E54" s="61"/>
    </row>
    <row r="55" spans="1:5" x14ac:dyDescent="0.25">
      <c r="A55" s="328" t="s">
        <v>444</v>
      </c>
      <c r="B55" s="16" t="s">
        <v>13811</v>
      </c>
      <c r="C55" s="34" t="s">
        <v>1740</v>
      </c>
      <c r="D55" s="15">
        <v>2266.1</v>
      </c>
      <c r="E55" s="61"/>
    </row>
    <row r="56" spans="1:5" x14ac:dyDescent="0.25">
      <c r="A56" s="328" t="s">
        <v>31</v>
      </c>
      <c r="B56" s="16" t="s">
        <v>13812</v>
      </c>
      <c r="C56" s="34" t="s">
        <v>1741</v>
      </c>
      <c r="D56" s="15"/>
      <c r="E56" s="61"/>
    </row>
    <row r="57" spans="1:5" x14ac:dyDescent="0.25">
      <c r="A57" s="328" t="s">
        <v>450</v>
      </c>
      <c r="B57" s="16" t="s">
        <v>13813</v>
      </c>
      <c r="C57" s="34" t="s">
        <v>1742</v>
      </c>
      <c r="D57" s="15">
        <v>1050.81</v>
      </c>
      <c r="E57" s="61"/>
    </row>
    <row r="58" spans="1:5" x14ac:dyDescent="0.25">
      <c r="A58" s="328" t="s">
        <v>452</v>
      </c>
      <c r="B58" s="16" t="s">
        <v>13814</v>
      </c>
      <c r="C58" s="34" t="s">
        <v>1743</v>
      </c>
      <c r="D58" s="15">
        <v>1268</v>
      </c>
      <c r="E58" s="61"/>
    </row>
    <row r="59" spans="1:5" x14ac:dyDescent="0.25">
      <c r="A59" s="328" t="s">
        <v>454</v>
      </c>
      <c r="B59" s="16" t="s">
        <v>13815</v>
      </c>
      <c r="C59" s="34" t="s">
        <v>1744</v>
      </c>
      <c r="D59" s="15">
        <v>1320.82</v>
      </c>
      <c r="E59" s="61"/>
    </row>
    <row r="60" spans="1:5" x14ac:dyDescent="0.25">
      <c r="A60" s="328" t="s">
        <v>1745</v>
      </c>
      <c r="B60" s="16" t="s">
        <v>13816</v>
      </c>
      <c r="C60" s="34" t="s">
        <v>1746</v>
      </c>
      <c r="D60" s="15">
        <v>1396.25</v>
      </c>
      <c r="E60" s="61"/>
    </row>
    <row r="61" spans="1:5" ht="31.5" x14ac:dyDescent="0.25">
      <c r="A61" s="328" t="s">
        <v>456</v>
      </c>
      <c r="B61" s="16" t="s">
        <v>13817</v>
      </c>
      <c r="C61" s="34" t="s">
        <v>1747</v>
      </c>
      <c r="D61" s="15">
        <v>895.21</v>
      </c>
      <c r="E61" s="61"/>
    </row>
    <row r="62" spans="1:5" x14ac:dyDescent="0.25">
      <c r="A62" s="328" t="s">
        <v>465</v>
      </c>
      <c r="B62" s="16" t="s">
        <v>13818</v>
      </c>
      <c r="C62" s="34" t="s">
        <v>1748</v>
      </c>
      <c r="D62" s="15"/>
      <c r="E62" s="61"/>
    </row>
    <row r="63" spans="1:5" x14ac:dyDescent="0.25">
      <c r="A63" s="328" t="s">
        <v>468</v>
      </c>
      <c r="B63" s="16" t="s">
        <v>13819</v>
      </c>
      <c r="C63" s="34" t="s">
        <v>1736</v>
      </c>
      <c r="D63" s="15">
        <v>628.11</v>
      </c>
      <c r="E63" s="61"/>
    </row>
    <row r="64" spans="1:5" s="7" customFormat="1" x14ac:dyDescent="0.25">
      <c r="A64" s="327" t="s">
        <v>563</v>
      </c>
      <c r="B64" s="130" t="s">
        <v>1194</v>
      </c>
      <c r="C64" s="135" t="s">
        <v>1749</v>
      </c>
      <c r="D64" s="131"/>
      <c r="E64" s="63"/>
    </row>
    <row r="65" spans="1:6" x14ac:dyDescent="0.25">
      <c r="A65" s="328" t="s">
        <v>35</v>
      </c>
      <c r="B65" s="16" t="s">
        <v>13820</v>
      </c>
      <c r="C65" s="34" t="s">
        <v>797</v>
      </c>
      <c r="D65" s="15">
        <v>972.37</v>
      </c>
      <c r="E65" s="15">
        <v>916.69</v>
      </c>
      <c r="F65" s="37"/>
    </row>
    <row r="66" spans="1:6" x14ac:dyDescent="0.25">
      <c r="A66" s="328" t="s">
        <v>37</v>
      </c>
      <c r="B66" s="16" t="s">
        <v>13821</v>
      </c>
      <c r="C66" s="34" t="s">
        <v>1750</v>
      </c>
      <c r="D66" s="15">
        <v>834.41</v>
      </c>
      <c r="E66" s="15">
        <v>791.68</v>
      </c>
    </row>
    <row r="67" spans="1:6" x14ac:dyDescent="0.25">
      <c r="A67" s="328" t="s">
        <v>39</v>
      </c>
      <c r="B67" s="16" t="s">
        <v>13822</v>
      </c>
      <c r="C67" s="34" t="s">
        <v>1356</v>
      </c>
      <c r="D67" s="15">
        <v>1278.48</v>
      </c>
      <c r="E67" s="15">
        <v>1213.27</v>
      </c>
    </row>
    <row r="68" spans="1:6" x14ac:dyDescent="0.25">
      <c r="A68" s="328" t="s">
        <v>590</v>
      </c>
      <c r="B68" s="16" t="s">
        <v>13823</v>
      </c>
      <c r="C68" s="34" t="s">
        <v>1751</v>
      </c>
      <c r="D68" s="15"/>
      <c r="E68" s="61"/>
    </row>
    <row r="69" spans="1:6" x14ac:dyDescent="0.25">
      <c r="A69" s="328" t="s">
        <v>593</v>
      </c>
      <c r="B69" s="16" t="s">
        <v>13824</v>
      </c>
      <c r="C69" s="34" t="s">
        <v>1752</v>
      </c>
      <c r="D69" s="15">
        <v>650.47</v>
      </c>
      <c r="E69" s="15">
        <v>613.23</v>
      </c>
    </row>
    <row r="70" spans="1:6" x14ac:dyDescent="0.25">
      <c r="A70" s="328" t="s">
        <v>602</v>
      </c>
      <c r="B70" s="16" t="s">
        <v>13825</v>
      </c>
      <c r="C70" s="34" t="s">
        <v>1753</v>
      </c>
      <c r="D70" s="15">
        <v>843.01</v>
      </c>
      <c r="E70" s="15">
        <v>800.05</v>
      </c>
    </row>
    <row r="71" spans="1:6" x14ac:dyDescent="0.25">
      <c r="A71" s="328" t="s">
        <v>611</v>
      </c>
      <c r="B71" s="16" t="s">
        <v>13826</v>
      </c>
      <c r="C71" s="34" t="s">
        <v>1754</v>
      </c>
      <c r="D71" s="15">
        <v>1398.71</v>
      </c>
      <c r="E71" s="61"/>
    </row>
    <row r="72" spans="1:6" x14ac:dyDescent="0.25">
      <c r="A72" s="328" t="s">
        <v>677</v>
      </c>
      <c r="B72" s="16" t="s">
        <v>13827</v>
      </c>
      <c r="C72" s="34" t="s">
        <v>1755</v>
      </c>
      <c r="D72" s="15">
        <v>275.95999999999998</v>
      </c>
      <c r="E72" s="15">
        <v>260.17</v>
      </c>
    </row>
    <row r="73" spans="1:6" x14ac:dyDescent="0.25">
      <c r="A73" s="328" t="s">
        <v>686</v>
      </c>
      <c r="B73" s="16" t="s">
        <v>13828</v>
      </c>
      <c r="C73" s="34" t="s">
        <v>1756</v>
      </c>
      <c r="D73" s="15"/>
      <c r="E73" s="61"/>
    </row>
    <row r="74" spans="1:6" x14ac:dyDescent="0.25">
      <c r="A74" s="328" t="s">
        <v>689</v>
      </c>
      <c r="B74" s="16" t="s">
        <v>13829</v>
      </c>
      <c r="C74" s="34" t="s">
        <v>1757</v>
      </c>
      <c r="D74" s="15">
        <v>187.12</v>
      </c>
      <c r="E74" s="15">
        <v>177.57</v>
      </c>
    </row>
    <row r="75" spans="1:6" x14ac:dyDescent="0.25">
      <c r="A75" s="328" t="s">
        <v>691</v>
      </c>
      <c r="B75" s="16" t="s">
        <v>13830</v>
      </c>
      <c r="C75" s="34" t="s">
        <v>1758</v>
      </c>
      <c r="D75" s="321">
        <v>262.57</v>
      </c>
      <c r="E75" s="15">
        <v>218.81</v>
      </c>
    </row>
    <row r="76" spans="1:6" x14ac:dyDescent="0.25">
      <c r="A76" s="328" t="s">
        <v>695</v>
      </c>
      <c r="B76" s="16" t="s">
        <v>13831</v>
      </c>
      <c r="C76" s="34" t="s">
        <v>1759</v>
      </c>
      <c r="D76" s="15"/>
      <c r="E76" s="61"/>
    </row>
    <row r="77" spans="1:6" ht="31.5" x14ac:dyDescent="0.25">
      <c r="A77" s="328" t="s">
        <v>698</v>
      </c>
      <c r="B77" s="16" t="s">
        <v>13832</v>
      </c>
      <c r="C77" s="34" t="s">
        <v>1760</v>
      </c>
      <c r="D77" s="15">
        <v>2011.97</v>
      </c>
      <c r="E77" s="61"/>
    </row>
    <row r="78" spans="1:6" x14ac:dyDescent="0.25">
      <c r="A78" s="328" t="s">
        <v>700</v>
      </c>
      <c r="B78" s="16" t="s">
        <v>13833</v>
      </c>
      <c r="C78" s="34" t="s">
        <v>1761</v>
      </c>
      <c r="D78" s="15">
        <v>1410.09</v>
      </c>
      <c r="E78" s="61"/>
    </row>
    <row r="79" spans="1:6" x14ac:dyDescent="0.25">
      <c r="A79" s="328" t="s">
        <v>702</v>
      </c>
      <c r="B79" s="16" t="s">
        <v>13834</v>
      </c>
      <c r="C79" s="34" t="s">
        <v>1762</v>
      </c>
      <c r="D79" s="15">
        <v>1271.24</v>
      </c>
      <c r="E79" s="61"/>
    </row>
    <row r="80" spans="1:6" x14ac:dyDescent="0.25">
      <c r="A80" s="328" t="s">
        <v>1763</v>
      </c>
      <c r="B80" s="16" t="s">
        <v>13835</v>
      </c>
      <c r="C80" s="34" t="s">
        <v>1764</v>
      </c>
      <c r="D80" s="15">
        <v>1334.92</v>
      </c>
      <c r="E80" s="61"/>
    </row>
    <row r="81" spans="1:5" ht="31.5" x14ac:dyDescent="0.25">
      <c r="A81" s="328" t="s">
        <v>704</v>
      </c>
      <c r="B81" s="16" t="s">
        <v>13836</v>
      </c>
      <c r="C81" s="34" t="s">
        <v>1765</v>
      </c>
      <c r="D81" s="15">
        <v>2484.4899999999998</v>
      </c>
      <c r="E81" s="61"/>
    </row>
    <row r="82" spans="1:5" x14ac:dyDescent="0.25">
      <c r="A82" s="328" t="s">
        <v>713</v>
      </c>
      <c r="B82" s="16" t="s">
        <v>13837</v>
      </c>
      <c r="C82" s="34" t="s">
        <v>1766</v>
      </c>
      <c r="D82" s="15">
        <v>690.65</v>
      </c>
      <c r="E82" s="61"/>
    </row>
    <row r="83" spans="1:5" s="7" customFormat="1" x14ac:dyDescent="0.25">
      <c r="A83" s="327" t="s">
        <v>722</v>
      </c>
      <c r="B83" s="130" t="s">
        <v>1195</v>
      </c>
      <c r="C83" s="135" t="s">
        <v>1767</v>
      </c>
      <c r="D83" s="131">
        <v>933.79</v>
      </c>
      <c r="E83" s="63"/>
    </row>
    <row r="84" spans="1:5" x14ac:dyDescent="0.25">
      <c r="A84" s="328" t="s">
        <v>43</v>
      </c>
      <c r="B84" s="16" t="s">
        <v>13838</v>
      </c>
      <c r="C84" s="34" t="s">
        <v>1768</v>
      </c>
      <c r="D84" s="15">
        <v>530.16999999999996</v>
      </c>
      <c r="E84" s="61"/>
    </row>
    <row r="85" spans="1:5" s="7" customFormat="1" x14ac:dyDescent="0.25">
      <c r="A85" s="327" t="s">
        <v>725</v>
      </c>
      <c r="B85" s="130" t="s">
        <v>11007</v>
      </c>
      <c r="C85" s="135" t="s">
        <v>1769</v>
      </c>
      <c r="D85" s="131">
        <v>518.48</v>
      </c>
      <c r="E85" s="63"/>
    </row>
    <row r="86" spans="1:5" s="7" customFormat="1" x14ac:dyDescent="0.25">
      <c r="A86" s="327" t="s">
        <v>1770</v>
      </c>
      <c r="B86" s="130" t="s">
        <v>11009</v>
      </c>
      <c r="C86" s="135" t="s">
        <v>1771</v>
      </c>
      <c r="D86" s="131">
        <v>966.57</v>
      </c>
      <c r="E86" s="63"/>
    </row>
    <row r="87" spans="1:5" s="7" customFormat="1" ht="31.5" x14ac:dyDescent="0.25">
      <c r="A87" s="327" t="s">
        <v>1772</v>
      </c>
      <c r="B87" s="130" t="s">
        <v>11011</v>
      </c>
      <c r="C87" s="135" t="s">
        <v>1773</v>
      </c>
      <c r="D87" s="131">
        <v>8436.64</v>
      </c>
      <c r="E87" s="63"/>
    </row>
    <row r="88" spans="1:5" s="7" customFormat="1" x14ac:dyDescent="0.25">
      <c r="A88" s="327" t="s">
        <v>1774</v>
      </c>
      <c r="B88" s="130" t="s">
        <v>11013</v>
      </c>
      <c r="C88" s="135" t="s">
        <v>1775</v>
      </c>
      <c r="D88" s="131"/>
      <c r="E88" s="63"/>
    </row>
    <row r="89" spans="1:5" x14ac:dyDescent="0.25">
      <c r="A89" s="328" t="s">
        <v>75</v>
      </c>
      <c r="B89" s="16" t="s">
        <v>13839</v>
      </c>
      <c r="C89" s="34" t="s">
        <v>1776</v>
      </c>
      <c r="D89" s="15">
        <v>2319.7800000000002</v>
      </c>
      <c r="E89" s="61"/>
    </row>
    <row r="90" spans="1:5" x14ac:dyDescent="0.25">
      <c r="A90" s="328" t="s">
        <v>77</v>
      </c>
      <c r="B90" s="16" t="s">
        <v>13840</v>
      </c>
      <c r="C90" s="34" t="s">
        <v>1777</v>
      </c>
      <c r="D90" s="15"/>
      <c r="E90" s="61"/>
    </row>
    <row r="91" spans="1:5" x14ac:dyDescent="0.25">
      <c r="A91" s="328" t="s">
        <v>1778</v>
      </c>
      <c r="B91" s="16" t="s">
        <v>13841</v>
      </c>
      <c r="C91" s="34" t="s">
        <v>1779</v>
      </c>
      <c r="D91" s="15">
        <v>1661.16</v>
      </c>
      <c r="E91" s="15">
        <v>1576.84</v>
      </c>
    </row>
    <row r="92" spans="1:5" x14ac:dyDescent="0.25">
      <c r="A92" s="328" t="s">
        <v>1780</v>
      </c>
      <c r="B92" s="16" t="s">
        <v>13842</v>
      </c>
      <c r="C92" s="34" t="s">
        <v>1781</v>
      </c>
      <c r="D92" s="15">
        <v>1862.75</v>
      </c>
      <c r="E92" s="61"/>
    </row>
    <row r="93" spans="1:5" x14ac:dyDescent="0.25">
      <c r="A93" s="328" t="s">
        <v>1782</v>
      </c>
      <c r="B93" s="16" t="s">
        <v>13843</v>
      </c>
      <c r="C93" s="34" t="s">
        <v>1783</v>
      </c>
      <c r="D93" s="15">
        <v>2004.89</v>
      </c>
      <c r="E93" s="61"/>
    </row>
    <row r="94" spans="1:5" x14ac:dyDescent="0.25">
      <c r="A94" s="328" t="s">
        <v>1784</v>
      </c>
      <c r="B94" s="16" t="s">
        <v>13844</v>
      </c>
      <c r="C94" s="34" t="s">
        <v>1785</v>
      </c>
      <c r="D94" s="15">
        <v>2354.75</v>
      </c>
      <c r="E94" s="61"/>
    </row>
    <row r="95" spans="1:5" x14ac:dyDescent="0.25">
      <c r="A95" s="328" t="s">
        <v>1786</v>
      </c>
      <c r="B95" s="16" t="s">
        <v>13845</v>
      </c>
      <c r="C95" s="34" t="s">
        <v>1787</v>
      </c>
      <c r="D95" s="15">
        <v>2806.16</v>
      </c>
      <c r="E95" s="61"/>
    </row>
    <row r="96" spans="1:5" s="7" customFormat="1" ht="63" x14ac:dyDescent="0.25">
      <c r="A96" s="327" t="s">
        <v>81</v>
      </c>
      <c r="B96" s="130" t="s">
        <v>11015</v>
      </c>
      <c r="C96" s="135" t="s">
        <v>1788</v>
      </c>
      <c r="D96" s="131"/>
      <c r="E96" s="63"/>
    </row>
    <row r="97" spans="1:5" ht="31.5" x14ac:dyDescent="0.25">
      <c r="A97" s="328" t="s">
        <v>84</v>
      </c>
      <c r="B97" s="16" t="s">
        <v>13846</v>
      </c>
      <c r="C97" s="34" t="s">
        <v>1789</v>
      </c>
      <c r="D97" s="15"/>
      <c r="E97" s="61"/>
    </row>
    <row r="98" spans="1:5" x14ac:dyDescent="0.25">
      <c r="A98" s="328" t="s">
        <v>1790</v>
      </c>
      <c r="B98" s="16" t="s">
        <v>13847</v>
      </c>
      <c r="C98" s="34" t="s">
        <v>1722</v>
      </c>
      <c r="D98" s="15">
        <v>1751.78</v>
      </c>
      <c r="E98" s="15">
        <v>1625.26</v>
      </c>
    </row>
    <row r="99" spans="1:5" x14ac:dyDescent="0.25">
      <c r="A99" s="328" t="s">
        <v>1791</v>
      </c>
      <c r="B99" s="16" t="s">
        <v>13848</v>
      </c>
      <c r="C99" s="34" t="s">
        <v>1723</v>
      </c>
      <c r="D99" s="15">
        <v>2399.11</v>
      </c>
      <c r="E99" s="61"/>
    </row>
    <row r="100" spans="1:5" x14ac:dyDescent="0.25">
      <c r="A100" s="328" t="s">
        <v>1792</v>
      </c>
      <c r="B100" s="16" t="s">
        <v>13849</v>
      </c>
      <c r="C100" s="34" t="s">
        <v>1793</v>
      </c>
      <c r="D100" s="15">
        <v>2839.3</v>
      </c>
      <c r="E100" s="61"/>
    </row>
    <row r="101" spans="1:5" x14ac:dyDescent="0.25">
      <c r="A101" s="328" t="s">
        <v>1794</v>
      </c>
      <c r="B101" s="16" t="s">
        <v>13850</v>
      </c>
      <c r="C101" s="34" t="s">
        <v>1795</v>
      </c>
      <c r="D101" s="15">
        <v>3267.77</v>
      </c>
      <c r="E101" s="61"/>
    </row>
    <row r="102" spans="1:5" x14ac:dyDescent="0.25">
      <c r="A102" s="328" t="s">
        <v>1796</v>
      </c>
      <c r="B102" s="16" t="s">
        <v>13851</v>
      </c>
      <c r="C102" s="34" t="s">
        <v>1797</v>
      </c>
      <c r="D102" s="15">
        <v>3915.01</v>
      </c>
      <c r="E102" s="61"/>
    </row>
    <row r="103" spans="1:5" x14ac:dyDescent="0.25">
      <c r="A103" s="328" t="s">
        <v>1798</v>
      </c>
      <c r="B103" s="16" t="s">
        <v>13852</v>
      </c>
      <c r="C103" s="34" t="s">
        <v>1799</v>
      </c>
      <c r="D103" s="15">
        <v>4560.49</v>
      </c>
      <c r="E103" s="61"/>
    </row>
    <row r="104" spans="1:5" x14ac:dyDescent="0.25">
      <c r="A104" s="328" t="s">
        <v>1800</v>
      </c>
      <c r="B104" s="16" t="s">
        <v>13853</v>
      </c>
      <c r="C104" s="34" t="s">
        <v>1801</v>
      </c>
      <c r="D104" s="15">
        <v>5207.3100000000004</v>
      </c>
      <c r="E104" s="61"/>
    </row>
    <row r="105" spans="1:5" x14ac:dyDescent="0.25">
      <c r="A105" s="328" t="s">
        <v>86</v>
      </c>
      <c r="B105" s="16" t="s">
        <v>13854</v>
      </c>
      <c r="C105" s="34" t="s">
        <v>1802</v>
      </c>
      <c r="D105" s="15"/>
      <c r="E105" s="61"/>
    </row>
    <row r="106" spans="1:5" x14ac:dyDescent="0.25">
      <c r="A106" s="328" t="s">
        <v>1803</v>
      </c>
      <c r="B106" s="16" t="s">
        <v>13855</v>
      </c>
      <c r="C106" s="34" t="s">
        <v>1804</v>
      </c>
      <c r="D106" s="15">
        <v>1882.2</v>
      </c>
      <c r="E106" s="61"/>
    </row>
    <row r="107" spans="1:5" x14ac:dyDescent="0.25">
      <c r="A107" s="328" t="s">
        <v>1805</v>
      </c>
      <c r="B107" s="16" t="s">
        <v>13856</v>
      </c>
      <c r="C107" s="34" t="s">
        <v>1795</v>
      </c>
      <c r="D107" s="15">
        <v>2115.0300000000002</v>
      </c>
      <c r="E107" s="61"/>
    </row>
    <row r="108" spans="1:5" x14ac:dyDescent="0.25">
      <c r="A108" s="328" t="s">
        <v>1806</v>
      </c>
      <c r="B108" s="16" t="s">
        <v>13857</v>
      </c>
      <c r="C108" s="34" t="s">
        <v>1797</v>
      </c>
      <c r="D108" s="15">
        <v>2366.5700000000002</v>
      </c>
      <c r="E108" s="61"/>
    </row>
    <row r="109" spans="1:5" x14ac:dyDescent="0.25">
      <c r="A109" s="328" t="s">
        <v>1807</v>
      </c>
      <c r="B109" s="16" t="s">
        <v>13858</v>
      </c>
      <c r="C109" s="34" t="s">
        <v>1799</v>
      </c>
      <c r="D109" s="15">
        <v>2832.1</v>
      </c>
      <c r="E109" s="61"/>
    </row>
    <row r="110" spans="1:5" x14ac:dyDescent="0.25">
      <c r="A110" s="328" t="s">
        <v>1808</v>
      </c>
      <c r="B110" s="16" t="s">
        <v>13859</v>
      </c>
      <c r="C110" s="34" t="s">
        <v>1809</v>
      </c>
      <c r="D110" s="15">
        <v>3269.78</v>
      </c>
      <c r="E110" s="61"/>
    </row>
    <row r="111" spans="1:5" x14ac:dyDescent="0.25">
      <c r="A111" s="328" t="s">
        <v>1810</v>
      </c>
      <c r="B111" s="16" t="s">
        <v>13860</v>
      </c>
      <c r="C111" s="34" t="s">
        <v>1811</v>
      </c>
      <c r="D111" s="15">
        <v>3502.59</v>
      </c>
      <c r="E111" s="61"/>
    </row>
    <row r="112" spans="1:5" ht="31.5" x14ac:dyDescent="0.25">
      <c r="A112" s="328" t="s">
        <v>88</v>
      </c>
      <c r="B112" s="16" t="s">
        <v>13861</v>
      </c>
      <c r="C112" s="34" t="s">
        <v>1812</v>
      </c>
      <c r="D112" s="15"/>
      <c r="E112" s="61"/>
    </row>
    <row r="113" spans="1:5" x14ac:dyDescent="0.25">
      <c r="A113" s="328" t="s">
        <v>1813</v>
      </c>
      <c r="B113" s="16" t="s">
        <v>13862</v>
      </c>
      <c r="C113" s="34" t="s">
        <v>1704</v>
      </c>
      <c r="D113" s="15">
        <v>1641.4</v>
      </c>
      <c r="E113" s="61"/>
    </row>
    <row r="114" spans="1:5" x14ac:dyDescent="0.25">
      <c r="A114" s="328" t="s">
        <v>1814</v>
      </c>
      <c r="B114" s="16" t="s">
        <v>13863</v>
      </c>
      <c r="C114" s="34" t="s">
        <v>1691</v>
      </c>
      <c r="D114" s="15">
        <v>2437.75</v>
      </c>
      <c r="E114" s="61"/>
    </row>
    <row r="115" spans="1:5" x14ac:dyDescent="0.25">
      <c r="A115" s="328" t="s">
        <v>1815</v>
      </c>
      <c r="B115" s="16" t="s">
        <v>13864</v>
      </c>
      <c r="C115" s="34" t="s">
        <v>1693</v>
      </c>
      <c r="D115" s="15">
        <v>2809.74</v>
      </c>
      <c r="E115" s="61"/>
    </row>
    <row r="116" spans="1:5" x14ac:dyDescent="0.25">
      <c r="A116" s="328" t="s">
        <v>1816</v>
      </c>
      <c r="B116" s="16" t="s">
        <v>13865</v>
      </c>
      <c r="C116" s="34" t="s">
        <v>1817</v>
      </c>
      <c r="D116" s="15">
        <v>3178.02</v>
      </c>
      <c r="E116" s="61"/>
    </row>
    <row r="117" spans="1:5" s="7" customFormat="1" ht="47.25" x14ac:dyDescent="0.25">
      <c r="A117" s="327" t="s">
        <v>90</v>
      </c>
      <c r="B117" s="130" t="s">
        <v>11017</v>
      </c>
      <c r="C117" s="135" t="s">
        <v>1818</v>
      </c>
      <c r="D117" s="131">
        <v>10108.94</v>
      </c>
      <c r="E117" s="131">
        <v>9364.77</v>
      </c>
    </row>
    <row r="118" spans="1:5" s="7" customFormat="1" x14ac:dyDescent="0.25">
      <c r="A118" s="327" t="s">
        <v>99</v>
      </c>
      <c r="B118" s="130" t="s">
        <v>11019</v>
      </c>
      <c r="C118" s="135" t="s">
        <v>732</v>
      </c>
      <c r="D118" s="131">
        <v>387.36</v>
      </c>
      <c r="E118" s="63"/>
    </row>
    <row r="119" spans="1:5" s="7" customFormat="1" x14ac:dyDescent="0.25">
      <c r="A119" s="327" t="s">
        <v>108</v>
      </c>
      <c r="B119" s="130" t="s">
        <v>11021</v>
      </c>
      <c r="C119" s="135" t="s">
        <v>734</v>
      </c>
      <c r="D119" s="131">
        <v>340.85</v>
      </c>
      <c r="E119" s="63"/>
    </row>
    <row r="120" spans="1:5" s="7" customFormat="1" ht="63" x14ac:dyDescent="0.25">
      <c r="A120" s="327" t="s">
        <v>117</v>
      </c>
      <c r="B120" s="130" t="s">
        <v>11023</v>
      </c>
      <c r="C120" s="135" t="s">
        <v>1819</v>
      </c>
      <c r="D120" s="131"/>
      <c r="E120" s="63"/>
    </row>
    <row r="121" spans="1:5" s="7" customFormat="1" ht="47.25" x14ac:dyDescent="0.25">
      <c r="A121" s="327" t="s">
        <v>120</v>
      </c>
      <c r="B121" s="130" t="s">
        <v>13866</v>
      </c>
      <c r="C121" s="135" t="s">
        <v>1820</v>
      </c>
      <c r="D121" s="131"/>
      <c r="E121" s="63"/>
    </row>
    <row r="122" spans="1:5" x14ac:dyDescent="0.25">
      <c r="A122" s="328" t="s">
        <v>1821</v>
      </c>
      <c r="B122" s="16" t="s">
        <v>13867</v>
      </c>
      <c r="C122" s="34" t="s">
        <v>1822</v>
      </c>
      <c r="D122" s="15">
        <v>1314.76</v>
      </c>
      <c r="E122" s="61"/>
    </row>
    <row r="123" spans="1:5" x14ac:dyDescent="0.25">
      <c r="A123" s="328" t="s">
        <v>1823</v>
      </c>
      <c r="B123" s="16" t="s">
        <v>13868</v>
      </c>
      <c r="C123" s="34" t="s">
        <v>1824</v>
      </c>
      <c r="D123" s="15">
        <v>2055.46</v>
      </c>
      <c r="E123" s="61"/>
    </row>
    <row r="124" spans="1:5" x14ac:dyDescent="0.25">
      <c r="A124" s="328" t="s">
        <v>1825</v>
      </c>
      <c r="B124" s="16" t="s">
        <v>13869</v>
      </c>
      <c r="C124" s="34" t="s">
        <v>1826</v>
      </c>
      <c r="D124" s="15">
        <v>2129.85</v>
      </c>
      <c r="E124" s="61"/>
    </row>
    <row r="125" spans="1:5" x14ac:dyDescent="0.25">
      <c r="A125" s="328" t="s">
        <v>1827</v>
      </c>
      <c r="B125" s="16" t="s">
        <v>13870</v>
      </c>
      <c r="C125" s="34" t="s">
        <v>1828</v>
      </c>
      <c r="D125" s="15">
        <v>2724.82</v>
      </c>
      <c r="E125" s="61"/>
    </row>
    <row r="126" spans="1:5" x14ac:dyDescent="0.25">
      <c r="A126" s="328" t="s">
        <v>1829</v>
      </c>
      <c r="B126" s="16" t="s">
        <v>13871</v>
      </c>
      <c r="C126" s="34" t="s">
        <v>1830</v>
      </c>
      <c r="D126" s="15">
        <v>3468.81</v>
      </c>
      <c r="E126" s="61"/>
    </row>
    <row r="127" spans="1:5" x14ac:dyDescent="0.25">
      <c r="A127" s="328" t="s">
        <v>1831</v>
      </c>
      <c r="B127" s="16" t="s">
        <v>13872</v>
      </c>
      <c r="C127" s="34" t="s">
        <v>1832</v>
      </c>
      <c r="D127" s="15">
        <v>5700.38</v>
      </c>
      <c r="E127" s="61"/>
    </row>
    <row r="128" spans="1:5" s="7" customFormat="1" ht="47.25" x14ac:dyDescent="0.25">
      <c r="A128" s="327" t="s">
        <v>122</v>
      </c>
      <c r="B128" s="130" t="s">
        <v>13873</v>
      </c>
      <c r="C128" s="135" t="s">
        <v>1833</v>
      </c>
      <c r="D128" s="131"/>
      <c r="E128" s="63"/>
    </row>
    <row r="129" spans="1:5" s="7" customFormat="1" ht="31.5" x14ac:dyDescent="0.25">
      <c r="A129" s="327" t="s">
        <v>1834</v>
      </c>
      <c r="B129" s="130" t="s">
        <v>13874</v>
      </c>
      <c r="C129" s="135" t="s">
        <v>1835</v>
      </c>
      <c r="D129" s="131"/>
      <c r="E129" s="63"/>
    </row>
    <row r="130" spans="1:5" x14ac:dyDescent="0.25">
      <c r="A130" s="328" t="s">
        <v>1836</v>
      </c>
      <c r="B130" s="16" t="s">
        <v>13875</v>
      </c>
      <c r="C130" s="34" t="s">
        <v>1804</v>
      </c>
      <c r="D130" s="15">
        <v>2081.4</v>
      </c>
      <c r="E130" s="61"/>
    </row>
    <row r="131" spans="1:5" x14ac:dyDescent="0.25">
      <c r="A131" s="328" t="s">
        <v>1837</v>
      </c>
      <c r="B131" s="16" t="s">
        <v>13876</v>
      </c>
      <c r="C131" s="34" t="s">
        <v>1795</v>
      </c>
      <c r="D131" s="15">
        <v>2835.68</v>
      </c>
      <c r="E131" s="61"/>
    </row>
    <row r="132" spans="1:5" x14ac:dyDescent="0.25">
      <c r="A132" s="328" t="s">
        <v>1838</v>
      </c>
      <c r="B132" s="16" t="s">
        <v>13877</v>
      </c>
      <c r="C132" s="34" t="s">
        <v>1797</v>
      </c>
      <c r="D132" s="15">
        <v>3160.26</v>
      </c>
      <c r="E132" s="61"/>
    </row>
    <row r="133" spans="1:5" x14ac:dyDescent="0.25">
      <c r="A133" s="328" t="s">
        <v>1839</v>
      </c>
      <c r="B133" s="16" t="s">
        <v>13878</v>
      </c>
      <c r="C133" s="34" t="s">
        <v>1840</v>
      </c>
      <c r="D133" s="15">
        <v>3485.17</v>
      </c>
      <c r="E133" s="61"/>
    </row>
    <row r="134" spans="1:5" s="7" customFormat="1" ht="31.5" x14ac:dyDescent="0.25">
      <c r="A134" s="327" t="s">
        <v>1841</v>
      </c>
      <c r="B134" s="130" t="s">
        <v>13879</v>
      </c>
      <c r="C134" s="135" t="s">
        <v>1842</v>
      </c>
      <c r="D134" s="131"/>
      <c r="E134" s="63"/>
    </row>
    <row r="135" spans="1:5" x14ac:dyDescent="0.25">
      <c r="A135" s="328" t="s">
        <v>1843</v>
      </c>
      <c r="B135" s="16" t="s">
        <v>13880</v>
      </c>
      <c r="C135" s="34" t="s">
        <v>1804</v>
      </c>
      <c r="D135" s="15">
        <v>1656.47</v>
      </c>
      <c r="E135" s="61"/>
    </row>
    <row r="136" spans="1:5" x14ac:dyDescent="0.25">
      <c r="A136" s="328" t="s">
        <v>1844</v>
      </c>
      <c r="B136" s="16" t="s">
        <v>13881</v>
      </c>
      <c r="C136" s="34" t="s">
        <v>1795</v>
      </c>
      <c r="D136" s="15">
        <v>1974.33</v>
      </c>
      <c r="E136" s="61"/>
    </row>
    <row r="137" spans="1:5" x14ac:dyDescent="0.25">
      <c r="A137" s="328" t="s">
        <v>1845</v>
      </c>
      <c r="B137" s="16" t="s">
        <v>13882</v>
      </c>
      <c r="C137" s="34" t="s">
        <v>1797</v>
      </c>
      <c r="D137" s="15">
        <v>2512.11</v>
      </c>
      <c r="E137" s="61"/>
    </row>
    <row r="138" spans="1:5" x14ac:dyDescent="0.25">
      <c r="A138" s="328" t="s">
        <v>1846</v>
      </c>
      <c r="B138" s="16" t="s">
        <v>13883</v>
      </c>
      <c r="C138" s="34" t="s">
        <v>1799</v>
      </c>
      <c r="D138" s="15">
        <v>3052.06</v>
      </c>
      <c r="E138" s="61"/>
    </row>
    <row r="139" spans="1:5" x14ac:dyDescent="0.25">
      <c r="A139" s="328" t="s">
        <v>1847</v>
      </c>
      <c r="B139" s="16" t="s">
        <v>13884</v>
      </c>
      <c r="C139" s="34" t="s">
        <v>1809</v>
      </c>
      <c r="D139" s="15">
        <v>3485.19</v>
      </c>
      <c r="E139" s="61"/>
    </row>
    <row r="140" spans="1:5" x14ac:dyDescent="0.25">
      <c r="A140" s="328" t="s">
        <v>1848</v>
      </c>
      <c r="B140" s="16" t="s">
        <v>13885</v>
      </c>
      <c r="C140" s="34" t="s">
        <v>1849</v>
      </c>
      <c r="D140" s="15">
        <v>3810.28</v>
      </c>
      <c r="E140" s="61"/>
    </row>
    <row r="141" spans="1:5" x14ac:dyDescent="0.25">
      <c r="A141" s="328" t="s">
        <v>1850</v>
      </c>
      <c r="B141" s="16" t="s">
        <v>13886</v>
      </c>
      <c r="C141" s="34" t="s">
        <v>1851</v>
      </c>
      <c r="D141" s="15">
        <v>4352.45</v>
      </c>
      <c r="E141" s="61"/>
    </row>
    <row r="142" spans="1:5" s="7" customFormat="1" x14ac:dyDescent="0.25">
      <c r="A142" s="327" t="s">
        <v>1852</v>
      </c>
      <c r="B142" s="130" t="s">
        <v>13887</v>
      </c>
      <c r="C142" s="135" t="s">
        <v>1853</v>
      </c>
      <c r="D142" s="131"/>
      <c r="E142" s="63"/>
    </row>
    <row r="143" spans="1:5" x14ac:dyDescent="0.25">
      <c r="A143" s="328" t="s">
        <v>1854</v>
      </c>
      <c r="B143" s="16" t="s">
        <v>13888</v>
      </c>
      <c r="C143" s="34" t="s">
        <v>1804</v>
      </c>
      <c r="D143" s="15">
        <v>1755.81</v>
      </c>
      <c r="E143" s="61"/>
    </row>
    <row r="144" spans="1:5" x14ac:dyDescent="0.25">
      <c r="A144" s="328" t="s">
        <v>1855</v>
      </c>
      <c r="B144" s="16" t="s">
        <v>13889</v>
      </c>
      <c r="C144" s="34" t="s">
        <v>1856</v>
      </c>
      <c r="D144" s="15">
        <v>2400.5500000000002</v>
      </c>
      <c r="E144" s="61"/>
    </row>
    <row r="145" spans="1:5" x14ac:dyDescent="0.25">
      <c r="A145" s="328" t="s">
        <v>1857</v>
      </c>
      <c r="B145" s="16" t="s">
        <v>13890</v>
      </c>
      <c r="C145" s="34" t="s">
        <v>1799</v>
      </c>
      <c r="D145" s="15">
        <v>3052.22</v>
      </c>
      <c r="E145" s="61"/>
    </row>
    <row r="146" spans="1:5" x14ac:dyDescent="0.25">
      <c r="A146" s="328" t="s">
        <v>1858</v>
      </c>
      <c r="B146" s="16" t="s">
        <v>13891</v>
      </c>
      <c r="C146" s="34" t="s">
        <v>1859</v>
      </c>
      <c r="D146" s="15">
        <v>3591.79</v>
      </c>
      <c r="E146" s="61"/>
    </row>
    <row r="147" spans="1:5" s="7" customFormat="1" ht="31.5" x14ac:dyDescent="0.25">
      <c r="A147" s="327" t="s">
        <v>1860</v>
      </c>
      <c r="B147" s="130" t="s">
        <v>13892</v>
      </c>
      <c r="C147" s="135" t="s">
        <v>1861</v>
      </c>
      <c r="D147" s="131"/>
      <c r="E147" s="63"/>
    </row>
    <row r="148" spans="1:5" x14ac:dyDescent="0.25">
      <c r="A148" s="328" t="s">
        <v>1862</v>
      </c>
      <c r="B148" s="16" t="s">
        <v>13893</v>
      </c>
      <c r="C148" s="34" t="s">
        <v>1863</v>
      </c>
      <c r="D148" s="15">
        <v>1868.6</v>
      </c>
      <c r="E148" s="61"/>
    </row>
    <row r="149" spans="1:5" x14ac:dyDescent="0.25">
      <c r="A149" s="328" t="s">
        <v>1864</v>
      </c>
      <c r="B149" s="16" t="s">
        <v>13894</v>
      </c>
      <c r="C149" s="34" t="s">
        <v>1865</v>
      </c>
      <c r="D149" s="15">
        <v>2081.4</v>
      </c>
      <c r="E149" s="61"/>
    </row>
    <row r="150" spans="1:5" x14ac:dyDescent="0.25">
      <c r="A150" s="328" t="s">
        <v>1866</v>
      </c>
      <c r="B150" s="16" t="s">
        <v>13895</v>
      </c>
      <c r="C150" s="34" t="s">
        <v>1867</v>
      </c>
      <c r="D150" s="15">
        <v>2404.7199999999998</v>
      </c>
      <c r="E150" s="61"/>
    </row>
    <row r="151" spans="1:5" x14ac:dyDescent="0.25">
      <c r="A151" s="328" t="s">
        <v>1868</v>
      </c>
      <c r="B151" s="16" t="s">
        <v>13896</v>
      </c>
      <c r="C151" s="34" t="s">
        <v>1869</v>
      </c>
      <c r="D151" s="15">
        <v>3162.36</v>
      </c>
      <c r="E151" s="61"/>
    </row>
    <row r="152" spans="1:5" s="7" customFormat="1" ht="31.5" x14ac:dyDescent="0.25">
      <c r="A152" s="327" t="s">
        <v>1870</v>
      </c>
      <c r="B152" s="130" t="s">
        <v>13897</v>
      </c>
      <c r="C152" s="135" t="s">
        <v>1871</v>
      </c>
      <c r="D152" s="131"/>
      <c r="E152" s="63"/>
    </row>
    <row r="153" spans="1:5" x14ac:dyDescent="0.25">
      <c r="A153" s="328" t="s">
        <v>1872</v>
      </c>
      <c r="B153" s="16" t="s">
        <v>13898</v>
      </c>
      <c r="C153" s="34" t="s">
        <v>1804</v>
      </c>
      <c r="D153" s="15">
        <v>2081.4</v>
      </c>
      <c r="E153" s="61"/>
    </row>
    <row r="154" spans="1:5" x14ac:dyDescent="0.25">
      <c r="A154" s="328" t="s">
        <v>1873</v>
      </c>
      <c r="B154" s="16" t="s">
        <v>13899</v>
      </c>
      <c r="C154" s="34" t="s">
        <v>1795</v>
      </c>
      <c r="D154" s="15">
        <v>2727.65</v>
      </c>
      <c r="E154" s="61"/>
    </row>
    <row r="155" spans="1:5" x14ac:dyDescent="0.25">
      <c r="A155" s="328" t="s">
        <v>1874</v>
      </c>
      <c r="B155" s="16" t="s">
        <v>13900</v>
      </c>
      <c r="C155" s="34" t="s">
        <v>1797</v>
      </c>
      <c r="D155" s="15">
        <v>3376.86</v>
      </c>
      <c r="E155" s="61"/>
    </row>
    <row r="156" spans="1:5" x14ac:dyDescent="0.25">
      <c r="A156" s="328" t="s">
        <v>1875</v>
      </c>
      <c r="B156" s="16" t="s">
        <v>13901</v>
      </c>
      <c r="C156" s="34" t="s">
        <v>1840</v>
      </c>
      <c r="D156" s="15">
        <v>3808.87</v>
      </c>
      <c r="E156" s="61"/>
    </row>
    <row r="157" spans="1:5" s="7" customFormat="1" x14ac:dyDescent="0.25">
      <c r="A157" s="327" t="s">
        <v>1876</v>
      </c>
      <c r="B157" s="130" t="s">
        <v>13902</v>
      </c>
      <c r="C157" s="135" t="s">
        <v>1877</v>
      </c>
      <c r="D157" s="131"/>
      <c r="E157" s="63"/>
    </row>
    <row r="158" spans="1:5" x14ac:dyDescent="0.25">
      <c r="A158" s="328" t="s">
        <v>1878</v>
      </c>
      <c r="B158" s="16" t="s">
        <v>13903</v>
      </c>
      <c r="C158" s="34" t="s">
        <v>1804</v>
      </c>
      <c r="D158" s="15">
        <v>2194.36</v>
      </c>
      <c r="E158" s="61"/>
    </row>
    <row r="159" spans="1:5" x14ac:dyDescent="0.25">
      <c r="A159" s="328" t="s">
        <v>1879</v>
      </c>
      <c r="B159" s="16" t="s">
        <v>13904</v>
      </c>
      <c r="C159" s="34" t="s">
        <v>1795</v>
      </c>
      <c r="D159" s="15">
        <v>3268.87</v>
      </c>
      <c r="E159" s="61"/>
    </row>
    <row r="160" spans="1:5" x14ac:dyDescent="0.25">
      <c r="A160" s="328" t="s">
        <v>1880</v>
      </c>
      <c r="B160" s="16" t="s">
        <v>13905</v>
      </c>
      <c r="C160" s="34" t="s">
        <v>1797</v>
      </c>
      <c r="D160" s="15">
        <v>4146.5600000000004</v>
      </c>
      <c r="E160" s="61"/>
    </row>
    <row r="161" spans="1:5" x14ac:dyDescent="0.25">
      <c r="A161" s="328" t="s">
        <v>1881</v>
      </c>
      <c r="B161" s="16" t="s">
        <v>13906</v>
      </c>
      <c r="C161" s="34" t="s">
        <v>1799</v>
      </c>
      <c r="D161" s="15">
        <v>4683.7299999999996</v>
      </c>
      <c r="E161" s="61"/>
    </row>
    <row r="162" spans="1:5" x14ac:dyDescent="0.25">
      <c r="A162" s="328" t="s">
        <v>1882</v>
      </c>
      <c r="B162" s="16" t="s">
        <v>13907</v>
      </c>
      <c r="C162" s="34" t="s">
        <v>1809</v>
      </c>
      <c r="D162" s="15">
        <v>5009.5600000000004</v>
      </c>
      <c r="E162" s="61"/>
    </row>
    <row r="163" spans="1:5" x14ac:dyDescent="0.25">
      <c r="A163" s="328" t="s">
        <v>1883</v>
      </c>
      <c r="B163" s="16" t="s">
        <v>13908</v>
      </c>
      <c r="C163" s="34" t="s">
        <v>1884</v>
      </c>
      <c r="D163" s="15">
        <v>5661.24</v>
      </c>
      <c r="E163" s="61"/>
    </row>
    <row r="164" spans="1:5" s="7" customFormat="1" x14ac:dyDescent="0.25">
      <c r="A164" s="327" t="s">
        <v>1885</v>
      </c>
      <c r="B164" s="130" t="s">
        <v>13909</v>
      </c>
      <c r="C164" s="135" t="s">
        <v>1886</v>
      </c>
      <c r="D164" s="131"/>
      <c r="E164" s="63"/>
    </row>
    <row r="165" spans="1:5" x14ac:dyDescent="0.25">
      <c r="A165" s="328" t="s">
        <v>1887</v>
      </c>
      <c r="B165" s="16" t="s">
        <v>13910</v>
      </c>
      <c r="C165" s="34" t="s">
        <v>1804</v>
      </c>
      <c r="D165" s="15">
        <v>2296.17</v>
      </c>
      <c r="E165" s="61"/>
    </row>
    <row r="166" spans="1:5" x14ac:dyDescent="0.25">
      <c r="A166" s="328" t="s">
        <v>1888</v>
      </c>
      <c r="B166" s="16" t="s">
        <v>13911</v>
      </c>
      <c r="C166" s="34" t="s">
        <v>1889</v>
      </c>
      <c r="D166" s="15">
        <v>2963.45</v>
      </c>
      <c r="E166" s="61"/>
    </row>
    <row r="167" spans="1:5" x14ac:dyDescent="0.25">
      <c r="A167" s="328" t="s">
        <v>1890</v>
      </c>
      <c r="B167" s="16" t="s">
        <v>13912</v>
      </c>
      <c r="C167" s="34" t="s">
        <v>1891</v>
      </c>
      <c r="D167" s="15">
        <v>3810.28</v>
      </c>
      <c r="E167" s="61"/>
    </row>
    <row r="168" spans="1:5" x14ac:dyDescent="0.25">
      <c r="A168" s="328" t="s">
        <v>1892</v>
      </c>
      <c r="B168" s="16" t="s">
        <v>13913</v>
      </c>
      <c r="C168" s="34" t="s">
        <v>1893</v>
      </c>
      <c r="D168" s="15">
        <v>4471.92</v>
      </c>
      <c r="E168" s="61"/>
    </row>
    <row r="169" spans="1:5" s="7" customFormat="1" x14ac:dyDescent="0.25">
      <c r="A169" s="327" t="s">
        <v>1894</v>
      </c>
      <c r="B169" s="130" t="s">
        <v>13914</v>
      </c>
      <c r="C169" s="135" t="s">
        <v>1895</v>
      </c>
      <c r="D169" s="131"/>
      <c r="E169" s="63"/>
    </row>
    <row r="170" spans="1:5" x14ac:dyDescent="0.25">
      <c r="A170" s="328" t="s">
        <v>1896</v>
      </c>
      <c r="B170" s="16" t="s">
        <v>13915</v>
      </c>
      <c r="C170" s="34" t="s">
        <v>1804</v>
      </c>
      <c r="D170" s="15">
        <v>2943.85</v>
      </c>
      <c r="E170" s="61"/>
    </row>
    <row r="171" spans="1:5" x14ac:dyDescent="0.25">
      <c r="A171" s="328" t="s">
        <v>1897</v>
      </c>
      <c r="B171" s="16" t="s">
        <v>13916</v>
      </c>
      <c r="C171" s="34" t="s">
        <v>1898</v>
      </c>
      <c r="D171" s="15">
        <v>3593.52</v>
      </c>
      <c r="E171" s="61"/>
    </row>
    <row r="172" spans="1:5" x14ac:dyDescent="0.25">
      <c r="A172" s="328" t="s">
        <v>1899</v>
      </c>
      <c r="B172" s="16" t="s">
        <v>13917</v>
      </c>
      <c r="C172" s="34" t="s">
        <v>1900</v>
      </c>
      <c r="D172" s="15">
        <v>4243.99</v>
      </c>
      <c r="E172" s="61"/>
    </row>
    <row r="173" spans="1:5" x14ac:dyDescent="0.25">
      <c r="A173" s="328" t="s">
        <v>1901</v>
      </c>
      <c r="B173" s="16" t="s">
        <v>13918</v>
      </c>
      <c r="C173" s="34" t="s">
        <v>1893</v>
      </c>
      <c r="D173" s="15">
        <v>5763.02</v>
      </c>
      <c r="E173" s="61"/>
    </row>
    <row r="174" spans="1:5" s="7" customFormat="1" x14ac:dyDescent="0.25">
      <c r="A174" s="327" t="s">
        <v>126</v>
      </c>
      <c r="B174" s="130" t="s">
        <v>11025</v>
      </c>
      <c r="C174" s="135" t="s">
        <v>1902</v>
      </c>
      <c r="D174" s="131">
        <v>422.68</v>
      </c>
      <c r="E174" s="63"/>
    </row>
    <row r="175" spans="1:5" s="7" customFormat="1" x14ac:dyDescent="0.25">
      <c r="A175" s="327" t="s">
        <v>135</v>
      </c>
      <c r="B175" s="130" t="s">
        <v>11027</v>
      </c>
      <c r="C175" s="135" t="s">
        <v>1903</v>
      </c>
      <c r="D175" s="131"/>
      <c r="E175" s="63"/>
    </row>
    <row r="176" spans="1:5" ht="47.25" x14ac:dyDescent="0.25">
      <c r="A176" s="328" t="s">
        <v>138</v>
      </c>
      <c r="B176" s="16" t="s">
        <v>13919</v>
      </c>
      <c r="C176" s="34" t="s">
        <v>1904</v>
      </c>
      <c r="D176" s="15">
        <v>1411.53</v>
      </c>
      <c r="E176" s="61"/>
    </row>
    <row r="177" spans="1:5" ht="47.25" x14ac:dyDescent="0.25">
      <c r="A177" s="328" t="s">
        <v>140</v>
      </c>
      <c r="B177" s="16" t="s">
        <v>13920</v>
      </c>
      <c r="C177" s="34" t="s">
        <v>1905</v>
      </c>
      <c r="D177" s="15">
        <v>1411.53</v>
      </c>
      <c r="E177" s="61"/>
    </row>
    <row r="178" spans="1:5" x14ac:dyDescent="0.25">
      <c r="A178" s="328" t="s">
        <v>142</v>
      </c>
      <c r="B178" s="16" t="s">
        <v>13921</v>
      </c>
      <c r="C178" s="34" t="s">
        <v>1906</v>
      </c>
      <c r="D178" s="15">
        <v>453.7</v>
      </c>
      <c r="E178" s="61"/>
    </row>
    <row r="179" spans="1:5" x14ac:dyDescent="0.25">
      <c r="A179" s="328" t="s">
        <v>1196</v>
      </c>
      <c r="B179" s="16" t="s">
        <v>13922</v>
      </c>
      <c r="C179" s="34" t="s">
        <v>1907</v>
      </c>
      <c r="D179" s="15">
        <v>79.97</v>
      </c>
      <c r="E179" s="61"/>
    </row>
    <row r="181" spans="1:5" x14ac:dyDescent="0.25">
      <c r="A181" s="330"/>
      <c r="B181" s="19"/>
      <c r="C181" s="56" t="s">
        <v>735</v>
      </c>
      <c r="D181" s="19"/>
      <c r="E181" s="21"/>
    </row>
    <row r="182" spans="1:5" x14ac:dyDescent="0.25">
      <c r="A182" s="330"/>
      <c r="B182" s="19"/>
      <c r="C182" s="23"/>
      <c r="D182" s="19"/>
      <c r="E182" s="21"/>
    </row>
    <row r="183" spans="1:5" ht="45" x14ac:dyDescent="0.25">
      <c r="A183" s="334" t="s">
        <v>1268</v>
      </c>
      <c r="B183" s="126" t="s">
        <v>1268</v>
      </c>
      <c r="C183" s="23" t="s">
        <v>1911</v>
      </c>
      <c r="D183" s="19"/>
      <c r="E183" s="21"/>
    </row>
    <row r="184" spans="1:5" x14ac:dyDescent="0.25">
      <c r="A184" s="330"/>
      <c r="B184" s="19"/>
      <c r="C184" s="23"/>
      <c r="D184" s="19"/>
      <c r="E184" s="21"/>
    </row>
    <row r="185" spans="1:5" ht="45" x14ac:dyDescent="0.25">
      <c r="A185" s="330">
        <v>1</v>
      </c>
      <c r="B185" s="19">
        <v>1</v>
      </c>
      <c r="C185" s="23" t="s">
        <v>1912</v>
      </c>
      <c r="D185" s="19"/>
      <c r="E185" s="21"/>
    </row>
    <row r="186" spans="1:5" x14ac:dyDescent="0.25">
      <c r="A186" s="330"/>
      <c r="B186" s="19"/>
      <c r="C186" s="23"/>
      <c r="D186" s="19"/>
      <c r="E186" s="21"/>
    </row>
    <row r="187" spans="1:5" x14ac:dyDescent="0.25">
      <c r="A187" s="330">
        <v>2</v>
      </c>
      <c r="B187" s="19">
        <v>2</v>
      </c>
      <c r="C187" s="23" t="s">
        <v>1913</v>
      </c>
      <c r="D187" s="19"/>
      <c r="E187" s="21"/>
    </row>
    <row r="188" spans="1:5" ht="15" customHeight="1" x14ac:dyDescent="0.25">
      <c r="A188" s="330"/>
      <c r="B188" s="19"/>
      <c r="C188" s="23"/>
      <c r="D188" s="19"/>
      <c r="E188" s="21"/>
    </row>
    <row r="189" spans="1:5" x14ac:dyDescent="0.25">
      <c r="A189" s="329">
        <v>3</v>
      </c>
      <c r="B189" s="26">
        <v>3</v>
      </c>
      <c r="C189" s="23" t="s">
        <v>11786</v>
      </c>
    </row>
  </sheetData>
  <mergeCells count="3">
    <mergeCell ref="B6:D6"/>
    <mergeCell ref="B4:D4"/>
    <mergeCell ref="B1:D1"/>
  </mergeCells>
  <pageMargins left="0.70866141732283472" right="0.70866141732283472" top="0.74803149606299213" bottom="0.74803149606299213" header="0.31496062992125984" footer="0.31496062992125984"/>
  <pageSetup paperSize="9" scale="82"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K384"/>
  <sheetViews>
    <sheetView view="pageBreakPreview" topLeftCell="B1" zoomScale="70" zoomScaleNormal="100" zoomScaleSheetLayoutView="70" workbookViewId="0">
      <selection activeCell="I24" sqref="I24"/>
    </sheetView>
  </sheetViews>
  <sheetFormatPr defaultColWidth="9.140625" defaultRowHeight="15.75" outlineLevelCol="1" x14ac:dyDescent="0.25"/>
  <cols>
    <col min="1" max="1" width="0" style="329" hidden="1" customWidth="1" outlineLevel="1"/>
    <col min="2" max="2" width="11.42578125" style="26" customWidth="1" collapsed="1"/>
    <col min="3" max="3" width="70.7109375" style="1" customWidth="1"/>
    <col min="4" max="4" width="24.5703125" style="3" customWidth="1"/>
    <col min="5" max="5" width="1.42578125" style="376" customWidth="1"/>
    <col min="6" max="6" width="14.5703125" customWidth="1"/>
    <col min="7" max="7" width="12.42578125" bestFit="1" customWidth="1"/>
    <col min="12" max="16384" width="9.140625" style="3"/>
  </cols>
  <sheetData>
    <row r="1" spans="1:11" ht="54" customHeight="1" x14ac:dyDescent="0.25">
      <c r="B1" s="552" t="s">
        <v>18223</v>
      </c>
      <c r="C1" s="582"/>
      <c r="D1" s="582"/>
      <c r="E1" s="433"/>
    </row>
    <row r="4" spans="1:11" ht="51.75" customHeight="1" x14ac:dyDescent="0.25">
      <c r="B4" s="565" t="s">
        <v>2330</v>
      </c>
      <c r="C4" s="565"/>
      <c r="D4" s="565"/>
      <c r="E4" s="425"/>
    </row>
    <row r="6" spans="1:11" ht="99" customHeight="1" x14ac:dyDescent="0.25">
      <c r="B6" s="583" t="s">
        <v>2331</v>
      </c>
      <c r="C6" s="584"/>
      <c r="D6" s="584"/>
      <c r="E6" s="434"/>
    </row>
    <row r="8" spans="1:11" x14ac:dyDescent="0.25">
      <c r="B8" s="564" t="s">
        <v>1024</v>
      </c>
      <c r="C8" s="564"/>
      <c r="D8" s="564"/>
      <c r="E8" s="435"/>
    </row>
    <row r="10" spans="1:11" s="129" customFormat="1" ht="34.5" customHeight="1" x14ac:dyDescent="0.25">
      <c r="A10" s="342" t="s">
        <v>743</v>
      </c>
      <c r="B10" s="130" t="s">
        <v>743</v>
      </c>
      <c r="C10" s="127" t="s">
        <v>2333</v>
      </c>
      <c r="D10" s="429" t="s">
        <v>1682</v>
      </c>
      <c r="E10" s="425"/>
      <c r="F10"/>
      <c r="G10"/>
      <c r="H10"/>
      <c r="I10"/>
      <c r="J10"/>
      <c r="K10"/>
    </row>
    <row r="11" spans="1:11" s="7" customFormat="1" x14ac:dyDescent="0.25">
      <c r="A11" s="342"/>
      <c r="B11" s="130"/>
      <c r="C11" s="135" t="s">
        <v>1749</v>
      </c>
      <c r="D11" s="430"/>
      <c r="E11" s="426"/>
      <c r="F11"/>
      <c r="G11"/>
      <c r="H11"/>
      <c r="I11"/>
      <c r="J11"/>
      <c r="K11"/>
    </row>
    <row r="12" spans="1:11" x14ac:dyDescent="0.25">
      <c r="A12" s="329">
        <v>1</v>
      </c>
      <c r="B12" s="16" t="s">
        <v>13923</v>
      </c>
      <c r="C12" s="34" t="s">
        <v>797</v>
      </c>
      <c r="D12" s="431">
        <v>972.37</v>
      </c>
      <c r="E12" s="300"/>
    </row>
    <row r="13" spans="1:11" x14ac:dyDescent="0.25">
      <c r="A13" s="329">
        <v>2</v>
      </c>
      <c r="B13" s="16" t="s">
        <v>13924</v>
      </c>
      <c r="C13" s="34" t="s">
        <v>1750</v>
      </c>
      <c r="D13" s="431">
        <v>834.41</v>
      </c>
      <c r="E13" s="300"/>
    </row>
    <row r="14" spans="1:11" x14ac:dyDescent="0.25">
      <c r="A14" s="329">
        <v>3</v>
      </c>
      <c r="B14" s="16" t="s">
        <v>13925</v>
      </c>
      <c r="C14" s="34" t="s">
        <v>1356</v>
      </c>
      <c r="D14" s="431">
        <v>1278.48</v>
      </c>
      <c r="E14" s="300"/>
    </row>
    <row r="15" spans="1:11" x14ac:dyDescent="0.25">
      <c r="A15" s="329">
        <v>4</v>
      </c>
      <c r="B15" s="16" t="s">
        <v>13926</v>
      </c>
      <c r="C15" s="34" t="s">
        <v>1755</v>
      </c>
      <c r="D15" s="431">
        <v>275.95999999999998</v>
      </c>
      <c r="E15" s="300"/>
    </row>
    <row r="16" spans="1:11" x14ac:dyDescent="0.25">
      <c r="A16" s="329">
        <v>5</v>
      </c>
      <c r="B16" s="16" t="s">
        <v>13927</v>
      </c>
      <c r="C16" s="34" t="s">
        <v>1756</v>
      </c>
      <c r="D16" s="431"/>
      <c r="E16" s="300"/>
    </row>
    <row r="17" spans="1:11" x14ac:dyDescent="0.25">
      <c r="A17" s="329" t="s">
        <v>43</v>
      </c>
      <c r="B17" s="16" t="s">
        <v>13928</v>
      </c>
      <c r="C17" s="34" t="s">
        <v>1757</v>
      </c>
      <c r="D17" s="431">
        <v>187.12</v>
      </c>
      <c r="E17" s="300"/>
    </row>
    <row r="18" spans="1:11" x14ac:dyDescent="0.25">
      <c r="A18" s="329" t="s">
        <v>45</v>
      </c>
      <c r="B18" s="16" t="s">
        <v>13929</v>
      </c>
      <c r="C18" s="34" t="s">
        <v>1758</v>
      </c>
      <c r="D18" s="431">
        <v>262.57</v>
      </c>
      <c r="E18" s="427"/>
    </row>
    <row r="19" spans="1:11" x14ac:dyDescent="0.25">
      <c r="A19" s="329">
        <v>6</v>
      </c>
      <c r="B19" s="16" t="s">
        <v>13930</v>
      </c>
      <c r="C19" s="34" t="s">
        <v>1759</v>
      </c>
      <c r="D19" s="431"/>
      <c r="E19" s="300"/>
    </row>
    <row r="20" spans="1:11" ht="31.5" x14ac:dyDescent="0.25">
      <c r="A20" s="329" t="s">
        <v>51</v>
      </c>
      <c r="B20" s="16" t="s">
        <v>13931</v>
      </c>
      <c r="C20" s="34" t="s">
        <v>1917</v>
      </c>
      <c r="D20" s="431">
        <v>2011.97</v>
      </c>
      <c r="E20" s="300"/>
    </row>
    <row r="21" spans="1:11" x14ac:dyDescent="0.25">
      <c r="A21" s="329" t="s">
        <v>53</v>
      </c>
      <c r="B21" s="16" t="s">
        <v>13932</v>
      </c>
      <c r="C21" s="34" t="s">
        <v>1761</v>
      </c>
      <c r="D21" s="431">
        <v>1410.09</v>
      </c>
      <c r="E21" s="300"/>
    </row>
    <row r="22" spans="1:11" x14ac:dyDescent="0.25">
      <c r="A22" s="329" t="s">
        <v>55</v>
      </c>
      <c r="B22" s="16" t="s">
        <v>13933</v>
      </c>
      <c r="C22" s="34" t="s">
        <v>1762</v>
      </c>
      <c r="D22" s="431">
        <v>1271.24</v>
      </c>
      <c r="E22" s="300"/>
    </row>
    <row r="23" spans="1:11" x14ac:dyDescent="0.25">
      <c r="A23" s="329" t="s">
        <v>812</v>
      </c>
      <c r="B23" s="16" t="s">
        <v>13934</v>
      </c>
      <c r="C23" s="34" t="s">
        <v>1764</v>
      </c>
      <c r="D23" s="431">
        <v>1334.92</v>
      </c>
      <c r="E23" s="300"/>
    </row>
    <row r="24" spans="1:11" x14ac:dyDescent="0.25">
      <c r="A24" s="329" t="s">
        <v>1770</v>
      </c>
      <c r="B24" s="16" t="s">
        <v>13935</v>
      </c>
      <c r="C24" s="34" t="s">
        <v>1766</v>
      </c>
      <c r="D24" s="431">
        <v>690.65</v>
      </c>
      <c r="E24" s="300"/>
    </row>
    <row r="25" spans="1:11" s="7" customFormat="1" ht="31.5" x14ac:dyDescent="0.25">
      <c r="A25" s="342">
        <v>8</v>
      </c>
      <c r="B25" s="130" t="s">
        <v>13936</v>
      </c>
      <c r="C25" s="135" t="s">
        <v>1918</v>
      </c>
      <c r="D25" s="432"/>
      <c r="E25" s="428"/>
      <c r="F25"/>
      <c r="G25"/>
      <c r="H25"/>
      <c r="I25"/>
      <c r="J25"/>
      <c r="K25"/>
    </row>
    <row r="26" spans="1:11" s="7" customFormat="1" x14ac:dyDescent="0.25">
      <c r="A26" s="342" t="s">
        <v>67</v>
      </c>
      <c r="B26" s="130" t="s">
        <v>13937</v>
      </c>
      <c r="C26" s="135" t="s">
        <v>1919</v>
      </c>
      <c r="D26" s="432">
        <v>952.6</v>
      </c>
      <c r="E26" s="428"/>
      <c r="F26"/>
      <c r="G26"/>
      <c r="H26"/>
      <c r="I26"/>
      <c r="J26"/>
      <c r="K26"/>
    </row>
    <row r="27" spans="1:11" x14ac:dyDescent="0.25">
      <c r="A27" s="329" t="s">
        <v>1920</v>
      </c>
      <c r="B27" s="16" t="s">
        <v>13938</v>
      </c>
      <c r="C27" s="34" t="s">
        <v>1921</v>
      </c>
      <c r="D27" s="431">
        <v>238.15</v>
      </c>
      <c r="E27" s="300"/>
    </row>
    <row r="28" spans="1:11" x14ac:dyDescent="0.25">
      <c r="A28" s="329" t="s">
        <v>1922</v>
      </c>
      <c r="B28" s="16" t="s">
        <v>13939</v>
      </c>
      <c r="C28" s="34" t="s">
        <v>1923</v>
      </c>
      <c r="D28" s="431">
        <v>238.15</v>
      </c>
      <c r="E28" s="300"/>
    </row>
    <row r="29" spans="1:11" x14ac:dyDescent="0.25">
      <c r="A29" s="329" t="s">
        <v>1924</v>
      </c>
      <c r="B29" s="16" t="s">
        <v>13940</v>
      </c>
      <c r="C29" s="34" t="s">
        <v>1925</v>
      </c>
      <c r="D29" s="431">
        <v>238.15</v>
      </c>
      <c r="E29" s="300"/>
    </row>
    <row r="30" spans="1:11" x14ac:dyDescent="0.25">
      <c r="A30" s="329" t="s">
        <v>1926</v>
      </c>
      <c r="B30" s="16" t="s">
        <v>13941</v>
      </c>
      <c r="C30" s="34" t="s">
        <v>1927</v>
      </c>
      <c r="D30" s="431">
        <v>238.15</v>
      </c>
      <c r="E30" s="300"/>
    </row>
    <row r="31" spans="1:11" s="7" customFormat="1" x14ac:dyDescent="0.25">
      <c r="A31" s="342" t="s">
        <v>69</v>
      </c>
      <c r="B31" s="130" t="s">
        <v>13942</v>
      </c>
      <c r="C31" s="135" t="s">
        <v>1928</v>
      </c>
      <c r="D31" s="432">
        <v>952.6</v>
      </c>
      <c r="E31" s="428"/>
      <c r="F31"/>
      <c r="G31"/>
      <c r="H31"/>
      <c r="I31"/>
      <c r="J31"/>
      <c r="K31"/>
    </row>
    <row r="32" spans="1:11" x14ac:dyDescent="0.25">
      <c r="A32" s="329" t="s">
        <v>1929</v>
      </c>
      <c r="B32" s="16" t="s">
        <v>13943</v>
      </c>
      <c r="C32" s="34" t="s">
        <v>1921</v>
      </c>
      <c r="D32" s="431">
        <v>190.52</v>
      </c>
      <c r="E32" s="300"/>
    </row>
    <row r="33" spans="1:11" x14ac:dyDescent="0.25">
      <c r="A33" s="329" t="s">
        <v>1930</v>
      </c>
      <c r="B33" s="16" t="s">
        <v>13944</v>
      </c>
      <c r="C33" s="34" t="s">
        <v>1923</v>
      </c>
      <c r="D33" s="431">
        <v>190.52</v>
      </c>
      <c r="E33" s="300"/>
    </row>
    <row r="34" spans="1:11" x14ac:dyDescent="0.25">
      <c r="A34" s="329" t="s">
        <v>1931</v>
      </c>
      <c r="B34" s="16" t="s">
        <v>13945</v>
      </c>
      <c r="C34" s="34" t="s">
        <v>1925</v>
      </c>
      <c r="D34" s="431">
        <v>190.52</v>
      </c>
      <c r="E34" s="300"/>
    </row>
    <row r="35" spans="1:11" x14ac:dyDescent="0.25">
      <c r="A35" s="329" t="s">
        <v>1932</v>
      </c>
      <c r="B35" s="16" t="s">
        <v>13946</v>
      </c>
      <c r="C35" s="34" t="s">
        <v>1927</v>
      </c>
      <c r="D35" s="431">
        <v>190.52</v>
      </c>
      <c r="E35" s="300"/>
    </row>
    <row r="36" spans="1:11" x14ac:dyDescent="0.25">
      <c r="A36" s="329" t="s">
        <v>1933</v>
      </c>
      <c r="B36" s="16" t="s">
        <v>13947</v>
      </c>
      <c r="C36" s="34" t="s">
        <v>1934</v>
      </c>
      <c r="D36" s="431">
        <v>190.52</v>
      </c>
      <c r="E36" s="300"/>
    </row>
    <row r="37" spans="1:11" s="7" customFormat="1" x14ac:dyDescent="0.25">
      <c r="A37" s="342" t="s">
        <v>71</v>
      </c>
      <c r="B37" s="130" t="s">
        <v>13948</v>
      </c>
      <c r="C37" s="135" t="s">
        <v>1935</v>
      </c>
      <c r="D37" s="432">
        <v>952.6</v>
      </c>
      <c r="E37" s="428"/>
      <c r="F37"/>
      <c r="G37"/>
      <c r="H37"/>
      <c r="I37"/>
      <c r="J37"/>
      <c r="K37"/>
    </row>
    <row r="38" spans="1:11" x14ac:dyDescent="0.25">
      <c r="A38" s="329" t="s">
        <v>1936</v>
      </c>
      <c r="B38" s="16" t="s">
        <v>13949</v>
      </c>
      <c r="C38" s="34" t="s">
        <v>1921</v>
      </c>
      <c r="D38" s="431">
        <v>190.52</v>
      </c>
      <c r="E38" s="300"/>
    </row>
    <row r="39" spans="1:11" x14ac:dyDescent="0.25">
      <c r="A39" s="329" t="s">
        <v>1937</v>
      </c>
      <c r="B39" s="16" t="s">
        <v>13950</v>
      </c>
      <c r="C39" s="34" t="s">
        <v>1923</v>
      </c>
      <c r="D39" s="431">
        <v>190.52</v>
      </c>
      <c r="E39" s="300"/>
    </row>
    <row r="40" spans="1:11" x14ac:dyDescent="0.25">
      <c r="A40" s="329" t="s">
        <v>1938</v>
      </c>
      <c r="B40" s="16" t="s">
        <v>13951</v>
      </c>
      <c r="C40" s="34" t="s">
        <v>1925</v>
      </c>
      <c r="D40" s="431">
        <v>190.52</v>
      </c>
      <c r="E40" s="300"/>
    </row>
    <row r="41" spans="1:11" x14ac:dyDescent="0.25">
      <c r="A41" s="329" t="s">
        <v>1939</v>
      </c>
      <c r="B41" s="16" t="s">
        <v>13952</v>
      </c>
      <c r="C41" s="34" t="s">
        <v>1927</v>
      </c>
      <c r="D41" s="431">
        <v>190.52</v>
      </c>
      <c r="E41" s="300"/>
    </row>
    <row r="42" spans="1:11" x14ac:dyDescent="0.25">
      <c r="A42" s="329" t="s">
        <v>1940</v>
      </c>
      <c r="B42" s="16" t="s">
        <v>13953</v>
      </c>
      <c r="C42" s="34" t="s">
        <v>1934</v>
      </c>
      <c r="D42" s="431">
        <v>190.52</v>
      </c>
      <c r="E42" s="300"/>
    </row>
    <row r="43" spans="1:11" s="7" customFormat="1" x14ac:dyDescent="0.25">
      <c r="A43" s="342" t="s">
        <v>857</v>
      </c>
      <c r="B43" s="130" t="s">
        <v>13954</v>
      </c>
      <c r="C43" s="135" t="s">
        <v>1941</v>
      </c>
      <c r="D43" s="432">
        <v>952.6</v>
      </c>
      <c r="E43" s="428"/>
      <c r="F43"/>
      <c r="G43"/>
      <c r="H43"/>
      <c r="I43"/>
      <c r="J43"/>
      <c r="K43"/>
    </row>
    <row r="44" spans="1:11" x14ac:dyDescent="0.25">
      <c r="A44" s="329" t="s">
        <v>1942</v>
      </c>
      <c r="B44" s="16" t="s">
        <v>13955</v>
      </c>
      <c r="C44" s="34" t="s">
        <v>1921</v>
      </c>
      <c r="D44" s="431">
        <v>238.15</v>
      </c>
      <c r="E44" s="300"/>
    </row>
    <row r="45" spans="1:11" x14ac:dyDescent="0.25">
      <c r="A45" s="329" t="s">
        <v>1943</v>
      </c>
      <c r="B45" s="16" t="s">
        <v>13956</v>
      </c>
      <c r="C45" s="34" t="s">
        <v>1944</v>
      </c>
      <c r="D45" s="431">
        <v>238.15</v>
      </c>
      <c r="E45" s="300"/>
    </row>
    <row r="46" spans="1:11" x14ac:dyDescent="0.25">
      <c r="A46" s="329" t="s">
        <v>1945</v>
      </c>
      <c r="B46" s="16" t="s">
        <v>13957</v>
      </c>
      <c r="C46" s="34" t="s">
        <v>1946</v>
      </c>
      <c r="D46" s="431">
        <v>238.15</v>
      </c>
      <c r="E46" s="300"/>
    </row>
    <row r="47" spans="1:11" x14ac:dyDescent="0.25">
      <c r="A47" s="329" t="s">
        <v>1947</v>
      </c>
      <c r="B47" s="16" t="s">
        <v>13958</v>
      </c>
      <c r="C47" s="34" t="s">
        <v>1948</v>
      </c>
      <c r="D47" s="431">
        <v>238.15</v>
      </c>
      <c r="E47" s="300"/>
    </row>
    <row r="48" spans="1:11" s="7" customFormat="1" x14ac:dyDescent="0.25">
      <c r="A48" s="342" t="s">
        <v>1182</v>
      </c>
      <c r="B48" s="130" t="s">
        <v>13959</v>
      </c>
      <c r="C48" s="135" t="s">
        <v>1949</v>
      </c>
      <c r="D48" s="432">
        <v>952.6</v>
      </c>
      <c r="E48" s="428"/>
      <c r="F48"/>
      <c r="G48"/>
      <c r="H48"/>
      <c r="I48"/>
      <c r="J48"/>
      <c r="K48"/>
    </row>
    <row r="49" spans="1:11" x14ac:dyDescent="0.25">
      <c r="A49" s="329" t="s">
        <v>1950</v>
      </c>
      <c r="B49" s="16" t="s">
        <v>13960</v>
      </c>
      <c r="C49" s="34" t="s">
        <v>1921</v>
      </c>
      <c r="D49" s="431">
        <v>190.52</v>
      </c>
      <c r="E49" s="300"/>
    </row>
    <row r="50" spans="1:11" x14ac:dyDescent="0.25">
      <c r="A50" s="329" t="s">
        <v>1951</v>
      </c>
      <c r="B50" s="16" t="s">
        <v>13961</v>
      </c>
      <c r="C50" s="34" t="s">
        <v>1923</v>
      </c>
      <c r="D50" s="431">
        <v>190.52</v>
      </c>
      <c r="E50" s="300"/>
    </row>
    <row r="51" spans="1:11" x14ac:dyDescent="0.25">
      <c r="A51" s="329" t="s">
        <v>1952</v>
      </c>
      <c r="B51" s="16" t="s">
        <v>13962</v>
      </c>
      <c r="C51" s="34" t="s">
        <v>1925</v>
      </c>
      <c r="D51" s="431">
        <v>190.52</v>
      </c>
      <c r="E51" s="300"/>
    </row>
    <row r="52" spans="1:11" x14ac:dyDescent="0.25">
      <c r="A52" s="329" t="s">
        <v>1953</v>
      </c>
      <c r="B52" s="16" t="s">
        <v>13963</v>
      </c>
      <c r="C52" s="34" t="s">
        <v>1927</v>
      </c>
      <c r="D52" s="431">
        <v>190.52</v>
      </c>
      <c r="E52" s="300"/>
    </row>
    <row r="53" spans="1:11" x14ac:dyDescent="0.25">
      <c r="A53" s="329" t="s">
        <v>1954</v>
      </c>
      <c r="B53" s="16" t="s">
        <v>13964</v>
      </c>
      <c r="C53" s="34" t="s">
        <v>1934</v>
      </c>
      <c r="D53" s="431">
        <v>190.52</v>
      </c>
      <c r="E53" s="300"/>
    </row>
    <row r="54" spans="1:11" s="7" customFormat="1" x14ac:dyDescent="0.25">
      <c r="A54" s="342" t="s">
        <v>916</v>
      </c>
      <c r="B54" s="130" t="s">
        <v>13965</v>
      </c>
      <c r="C54" s="135" t="s">
        <v>1955</v>
      </c>
      <c r="D54" s="432">
        <v>952.6</v>
      </c>
      <c r="E54" s="428"/>
      <c r="F54"/>
      <c r="G54"/>
      <c r="H54"/>
      <c r="I54"/>
      <c r="J54"/>
      <c r="K54"/>
    </row>
    <row r="55" spans="1:11" x14ac:dyDescent="0.25">
      <c r="A55" s="329" t="s">
        <v>1956</v>
      </c>
      <c r="B55" s="16" t="s">
        <v>13966</v>
      </c>
      <c r="C55" s="34" t="s">
        <v>1921</v>
      </c>
      <c r="D55" s="431">
        <v>238.15</v>
      </c>
      <c r="E55" s="300"/>
    </row>
    <row r="56" spans="1:11" x14ac:dyDescent="0.25">
      <c r="A56" s="329" t="s">
        <v>1957</v>
      </c>
      <c r="B56" s="16" t="s">
        <v>13967</v>
      </c>
      <c r="C56" s="34" t="s">
        <v>1923</v>
      </c>
      <c r="D56" s="431">
        <v>238.15</v>
      </c>
      <c r="E56" s="300"/>
    </row>
    <row r="57" spans="1:11" x14ac:dyDescent="0.25">
      <c r="A57" s="329" t="s">
        <v>1958</v>
      </c>
      <c r="B57" s="16" t="s">
        <v>13968</v>
      </c>
      <c r="C57" s="34" t="s">
        <v>1925</v>
      </c>
      <c r="D57" s="431">
        <v>238.15</v>
      </c>
      <c r="E57" s="300"/>
    </row>
    <row r="58" spans="1:11" x14ac:dyDescent="0.25">
      <c r="A58" s="329" t="s">
        <v>1959</v>
      </c>
      <c r="B58" s="16" t="s">
        <v>13969</v>
      </c>
      <c r="C58" s="34" t="s">
        <v>1927</v>
      </c>
      <c r="D58" s="431">
        <v>238.15</v>
      </c>
      <c r="E58" s="300"/>
    </row>
    <row r="59" spans="1:11" s="7" customFormat="1" x14ac:dyDescent="0.25">
      <c r="A59" s="342" t="s">
        <v>1381</v>
      </c>
      <c r="B59" s="130" t="s">
        <v>13970</v>
      </c>
      <c r="C59" s="135" t="s">
        <v>1960</v>
      </c>
      <c r="D59" s="432">
        <v>952.6</v>
      </c>
      <c r="E59" s="428"/>
      <c r="F59"/>
      <c r="G59"/>
      <c r="H59"/>
      <c r="I59"/>
      <c r="J59"/>
      <c r="K59"/>
    </row>
    <row r="60" spans="1:11" x14ac:dyDescent="0.25">
      <c r="A60" s="329" t="s">
        <v>1961</v>
      </c>
      <c r="B60" s="16" t="s">
        <v>13971</v>
      </c>
      <c r="C60" s="34" t="s">
        <v>1921</v>
      </c>
      <c r="D60" s="431">
        <v>238.15</v>
      </c>
      <c r="E60" s="300"/>
    </row>
    <row r="61" spans="1:11" x14ac:dyDescent="0.25">
      <c r="A61" s="329" t="s">
        <v>1962</v>
      </c>
      <c r="B61" s="16" t="s">
        <v>13972</v>
      </c>
      <c r="C61" s="34" t="s">
        <v>1923</v>
      </c>
      <c r="D61" s="431">
        <v>238.15</v>
      </c>
      <c r="E61" s="300"/>
    </row>
    <row r="62" spans="1:11" x14ac:dyDescent="0.25">
      <c r="A62" s="329" t="s">
        <v>1963</v>
      </c>
      <c r="B62" s="16" t="s">
        <v>13973</v>
      </c>
      <c r="C62" s="34" t="s">
        <v>1925</v>
      </c>
      <c r="D62" s="431">
        <v>238.15</v>
      </c>
      <c r="E62" s="300"/>
    </row>
    <row r="63" spans="1:11" x14ac:dyDescent="0.25">
      <c r="A63" s="329" t="s">
        <v>1964</v>
      </c>
      <c r="B63" s="16" t="s">
        <v>13974</v>
      </c>
      <c r="C63" s="34" t="s">
        <v>1927</v>
      </c>
      <c r="D63" s="431">
        <v>238.15</v>
      </c>
      <c r="E63" s="300"/>
    </row>
    <row r="64" spans="1:11" s="7" customFormat="1" x14ac:dyDescent="0.25">
      <c r="A64" s="342" t="s">
        <v>1965</v>
      </c>
      <c r="B64" s="130" t="s">
        <v>13975</v>
      </c>
      <c r="C64" s="135" t="s">
        <v>1966</v>
      </c>
      <c r="D64" s="432">
        <v>952.6</v>
      </c>
      <c r="E64" s="428"/>
      <c r="F64"/>
      <c r="G64"/>
      <c r="H64"/>
      <c r="I64"/>
      <c r="J64"/>
      <c r="K64"/>
    </row>
    <row r="65" spans="1:11" x14ac:dyDescent="0.25">
      <c r="A65" s="329" t="s">
        <v>1967</v>
      </c>
      <c r="B65" s="16" t="s">
        <v>13976</v>
      </c>
      <c r="C65" s="34" t="s">
        <v>1921</v>
      </c>
      <c r="D65" s="431">
        <v>190.52</v>
      </c>
      <c r="E65" s="300"/>
    </row>
    <row r="66" spans="1:11" x14ac:dyDescent="0.25">
      <c r="A66" s="329" t="s">
        <v>1968</v>
      </c>
      <c r="B66" s="16" t="s">
        <v>13977</v>
      </c>
      <c r="C66" s="34" t="s">
        <v>1923</v>
      </c>
      <c r="D66" s="431">
        <v>190.52</v>
      </c>
      <c r="E66" s="300"/>
    </row>
    <row r="67" spans="1:11" x14ac:dyDescent="0.25">
      <c r="A67" s="329" t="s">
        <v>1969</v>
      </c>
      <c r="B67" s="16" t="s">
        <v>13978</v>
      </c>
      <c r="C67" s="34" t="s">
        <v>1925</v>
      </c>
      <c r="D67" s="431">
        <v>190.52</v>
      </c>
      <c r="E67" s="300"/>
    </row>
    <row r="68" spans="1:11" x14ac:dyDescent="0.25">
      <c r="A68" s="329" t="s">
        <v>1970</v>
      </c>
      <c r="B68" s="16" t="s">
        <v>13979</v>
      </c>
      <c r="C68" s="34" t="s">
        <v>1927</v>
      </c>
      <c r="D68" s="431">
        <v>190.52</v>
      </c>
      <c r="E68" s="300"/>
    </row>
    <row r="69" spans="1:11" x14ac:dyDescent="0.25">
      <c r="A69" s="329" t="s">
        <v>1971</v>
      </c>
      <c r="B69" s="16" t="s">
        <v>13980</v>
      </c>
      <c r="C69" s="34" t="s">
        <v>1934</v>
      </c>
      <c r="D69" s="431">
        <v>190.52</v>
      </c>
      <c r="E69" s="300"/>
    </row>
    <row r="70" spans="1:11" s="7" customFormat="1" x14ac:dyDescent="0.25">
      <c r="A70" s="342" t="s">
        <v>1972</v>
      </c>
      <c r="B70" s="130" t="s">
        <v>13981</v>
      </c>
      <c r="C70" s="135" t="s">
        <v>1973</v>
      </c>
      <c r="D70" s="432">
        <v>952.6</v>
      </c>
      <c r="E70" s="428"/>
      <c r="F70"/>
      <c r="G70"/>
      <c r="H70"/>
      <c r="I70"/>
      <c r="J70"/>
      <c r="K70"/>
    </row>
    <row r="71" spans="1:11" x14ac:dyDescent="0.25">
      <c r="A71" s="329" t="s">
        <v>1974</v>
      </c>
      <c r="B71" s="16" t="s">
        <v>13982</v>
      </c>
      <c r="C71" s="34" t="s">
        <v>1921</v>
      </c>
      <c r="D71" s="431">
        <v>190.52</v>
      </c>
      <c r="E71" s="300"/>
    </row>
    <row r="72" spans="1:11" x14ac:dyDescent="0.25">
      <c r="A72" s="329" t="s">
        <v>1975</v>
      </c>
      <c r="B72" s="16" t="s">
        <v>13983</v>
      </c>
      <c r="C72" s="34" t="s">
        <v>1923</v>
      </c>
      <c r="D72" s="431">
        <v>190.52</v>
      </c>
      <c r="E72" s="300"/>
    </row>
    <row r="73" spans="1:11" x14ac:dyDescent="0.25">
      <c r="A73" s="329" t="s">
        <v>1976</v>
      </c>
      <c r="B73" s="16" t="s">
        <v>13984</v>
      </c>
      <c r="C73" s="34" t="s">
        <v>1925</v>
      </c>
      <c r="D73" s="431">
        <v>190.52</v>
      </c>
      <c r="E73" s="300"/>
    </row>
    <row r="74" spans="1:11" x14ac:dyDescent="0.25">
      <c r="A74" s="329" t="s">
        <v>1977</v>
      </c>
      <c r="B74" s="16" t="s">
        <v>13985</v>
      </c>
      <c r="C74" s="34" t="s">
        <v>1927</v>
      </c>
      <c r="D74" s="431">
        <v>190.52</v>
      </c>
      <c r="E74" s="300"/>
    </row>
    <row r="75" spans="1:11" x14ac:dyDescent="0.25">
      <c r="A75" s="329" t="s">
        <v>1978</v>
      </c>
      <c r="B75" s="16" t="s">
        <v>13986</v>
      </c>
      <c r="C75" s="34" t="s">
        <v>1934</v>
      </c>
      <c r="D75" s="431">
        <v>190.52</v>
      </c>
      <c r="E75" s="300"/>
    </row>
    <row r="76" spans="1:11" s="7" customFormat="1" x14ac:dyDescent="0.25">
      <c r="A76" s="342" t="s">
        <v>1979</v>
      </c>
      <c r="B76" s="130" t="s">
        <v>13987</v>
      </c>
      <c r="C76" s="135" t="s">
        <v>1980</v>
      </c>
      <c r="D76" s="432">
        <v>952.6</v>
      </c>
      <c r="E76" s="428"/>
      <c r="F76"/>
      <c r="G76"/>
      <c r="H76"/>
      <c r="I76"/>
      <c r="J76"/>
      <c r="K76"/>
    </row>
    <row r="77" spans="1:11" x14ac:dyDescent="0.25">
      <c r="A77" s="329" t="s">
        <v>1981</v>
      </c>
      <c r="B77" s="16" t="s">
        <v>13988</v>
      </c>
      <c r="C77" s="34" t="s">
        <v>1921</v>
      </c>
      <c r="D77" s="431">
        <v>190.52</v>
      </c>
      <c r="E77" s="300"/>
    </row>
    <row r="78" spans="1:11" x14ac:dyDescent="0.25">
      <c r="A78" s="329" t="s">
        <v>1982</v>
      </c>
      <c r="B78" s="16" t="s">
        <v>13989</v>
      </c>
      <c r="C78" s="34" t="s">
        <v>1923</v>
      </c>
      <c r="D78" s="431">
        <v>190.52</v>
      </c>
      <c r="E78" s="300"/>
    </row>
    <row r="79" spans="1:11" x14ac:dyDescent="0.25">
      <c r="A79" s="329" t="s">
        <v>1983</v>
      </c>
      <c r="B79" s="16" t="s">
        <v>13990</v>
      </c>
      <c r="C79" s="34" t="s">
        <v>1925</v>
      </c>
      <c r="D79" s="431">
        <v>190.52</v>
      </c>
      <c r="E79" s="300"/>
    </row>
    <row r="80" spans="1:11" x14ac:dyDescent="0.25">
      <c r="A80" s="329" t="s">
        <v>1984</v>
      </c>
      <c r="B80" s="16" t="s">
        <v>13991</v>
      </c>
      <c r="C80" s="34" t="s">
        <v>1927</v>
      </c>
      <c r="D80" s="431">
        <v>190.52</v>
      </c>
      <c r="E80" s="300"/>
    </row>
    <row r="81" spans="1:11" x14ac:dyDescent="0.25">
      <c r="A81" s="329" t="s">
        <v>1985</v>
      </c>
      <c r="B81" s="16" t="s">
        <v>13992</v>
      </c>
      <c r="C81" s="34" t="s">
        <v>1934</v>
      </c>
      <c r="D81" s="431">
        <v>190.52</v>
      </c>
      <c r="E81" s="300"/>
    </row>
    <row r="82" spans="1:11" s="7" customFormat="1" x14ac:dyDescent="0.25">
      <c r="A82" s="342" t="s">
        <v>1986</v>
      </c>
      <c r="B82" s="130" t="s">
        <v>13993</v>
      </c>
      <c r="C82" s="135" t="s">
        <v>1980</v>
      </c>
      <c r="D82" s="432">
        <v>952.6</v>
      </c>
      <c r="E82" s="428"/>
      <c r="F82"/>
      <c r="G82"/>
      <c r="H82"/>
      <c r="I82"/>
      <c r="J82"/>
      <c r="K82"/>
    </row>
    <row r="83" spans="1:11" x14ac:dyDescent="0.25">
      <c r="A83" s="329" t="s">
        <v>1987</v>
      </c>
      <c r="B83" s="16" t="s">
        <v>13994</v>
      </c>
      <c r="C83" s="34" t="s">
        <v>1921</v>
      </c>
      <c r="D83" s="431">
        <v>190.52</v>
      </c>
      <c r="E83" s="300"/>
    </row>
    <row r="84" spans="1:11" x14ac:dyDescent="0.25">
      <c r="A84" s="329" t="s">
        <v>1988</v>
      </c>
      <c r="B84" s="16" t="s">
        <v>13995</v>
      </c>
      <c r="C84" s="34" t="s">
        <v>1923</v>
      </c>
      <c r="D84" s="431">
        <v>190.52</v>
      </c>
      <c r="E84" s="300"/>
    </row>
    <row r="85" spans="1:11" x14ac:dyDescent="0.25">
      <c r="A85" s="329" t="s">
        <v>1989</v>
      </c>
      <c r="B85" s="16" t="s">
        <v>13996</v>
      </c>
      <c r="C85" s="34" t="s">
        <v>1925</v>
      </c>
      <c r="D85" s="431">
        <v>190.52</v>
      </c>
      <c r="E85" s="300"/>
    </row>
    <row r="86" spans="1:11" x14ac:dyDescent="0.25">
      <c r="A86" s="329" t="s">
        <v>1990</v>
      </c>
      <c r="B86" s="16" t="s">
        <v>13997</v>
      </c>
      <c r="C86" s="34" t="s">
        <v>1927</v>
      </c>
      <c r="D86" s="431">
        <v>190.52</v>
      </c>
      <c r="E86" s="300"/>
    </row>
    <row r="87" spans="1:11" x14ac:dyDescent="0.25">
      <c r="A87" s="329" t="s">
        <v>1991</v>
      </c>
      <c r="B87" s="16" t="s">
        <v>13998</v>
      </c>
      <c r="C87" s="34" t="s">
        <v>1934</v>
      </c>
      <c r="D87" s="431">
        <v>190.52</v>
      </c>
      <c r="E87" s="300"/>
    </row>
    <row r="88" spans="1:11" s="7" customFormat="1" ht="63" x14ac:dyDescent="0.25">
      <c r="A88" s="342" t="s">
        <v>1992</v>
      </c>
      <c r="B88" s="130" t="s">
        <v>13999</v>
      </c>
      <c r="C88" s="135" t="s">
        <v>1993</v>
      </c>
      <c r="D88" s="432">
        <v>952.6</v>
      </c>
      <c r="E88" s="428"/>
      <c r="F88"/>
      <c r="G88"/>
      <c r="H88"/>
      <c r="I88"/>
      <c r="J88"/>
      <c r="K88"/>
    </row>
    <row r="89" spans="1:11" x14ac:dyDescent="0.25">
      <c r="A89" s="329" t="s">
        <v>1994</v>
      </c>
      <c r="B89" s="16" t="s">
        <v>14000</v>
      </c>
      <c r="C89" s="34" t="s">
        <v>1921</v>
      </c>
      <c r="D89" s="431">
        <v>238.15</v>
      </c>
      <c r="E89" s="300"/>
    </row>
    <row r="90" spans="1:11" x14ac:dyDescent="0.25">
      <c r="A90" s="329" t="s">
        <v>1995</v>
      </c>
      <c r="B90" s="16" t="s">
        <v>14001</v>
      </c>
      <c r="C90" s="34" t="s">
        <v>1923</v>
      </c>
      <c r="D90" s="431">
        <v>238.15</v>
      </c>
      <c r="E90" s="300"/>
    </row>
    <row r="91" spans="1:11" x14ac:dyDescent="0.25">
      <c r="A91" s="329" t="s">
        <v>1996</v>
      </c>
      <c r="B91" s="16" t="s">
        <v>14002</v>
      </c>
      <c r="C91" s="34" t="s">
        <v>1925</v>
      </c>
      <c r="D91" s="431">
        <v>238.15</v>
      </c>
      <c r="E91" s="300"/>
    </row>
    <row r="92" spans="1:11" x14ac:dyDescent="0.25">
      <c r="A92" s="329" t="s">
        <v>1997</v>
      </c>
      <c r="B92" s="16" t="s">
        <v>14003</v>
      </c>
      <c r="C92" s="34" t="s">
        <v>1927</v>
      </c>
      <c r="D92" s="431">
        <v>238.15</v>
      </c>
      <c r="E92" s="300"/>
    </row>
    <row r="93" spans="1:11" s="7" customFormat="1" ht="31.5" x14ac:dyDescent="0.25">
      <c r="A93" s="342">
        <v>9</v>
      </c>
      <c r="B93" s="130" t="s">
        <v>14004</v>
      </c>
      <c r="C93" s="135" t="s">
        <v>1998</v>
      </c>
      <c r="D93" s="432"/>
      <c r="E93" s="428"/>
      <c r="F93"/>
      <c r="G93"/>
      <c r="H93"/>
      <c r="I93"/>
      <c r="J93"/>
      <c r="K93"/>
    </row>
    <row r="94" spans="1:11" s="7" customFormat="1" x14ac:dyDescent="0.25">
      <c r="A94" s="342" t="s">
        <v>1999</v>
      </c>
      <c r="B94" s="130" t="s">
        <v>14005</v>
      </c>
      <c r="C94" s="135" t="s">
        <v>2000</v>
      </c>
      <c r="D94" s="432">
        <v>735.06000000000006</v>
      </c>
      <c r="E94" s="428"/>
      <c r="F94"/>
      <c r="G94"/>
      <c r="H94"/>
      <c r="I94"/>
      <c r="J94"/>
      <c r="K94"/>
    </row>
    <row r="95" spans="1:11" x14ac:dyDescent="0.25">
      <c r="A95" s="329" t="s">
        <v>2001</v>
      </c>
      <c r="B95" s="16" t="s">
        <v>14006</v>
      </c>
      <c r="C95" s="34" t="s">
        <v>1921</v>
      </c>
      <c r="D95" s="431">
        <v>122.51</v>
      </c>
      <c r="E95" s="300"/>
    </row>
    <row r="96" spans="1:11" x14ac:dyDescent="0.25">
      <c r="A96" s="329" t="s">
        <v>2002</v>
      </c>
      <c r="B96" s="16" t="s">
        <v>14007</v>
      </c>
      <c r="C96" s="34" t="s">
        <v>1923</v>
      </c>
      <c r="D96" s="431">
        <v>122.51</v>
      </c>
      <c r="E96" s="300"/>
    </row>
    <row r="97" spans="1:11" x14ac:dyDescent="0.25">
      <c r="A97" s="329" t="s">
        <v>2003</v>
      </c>
      <c r="B97" s="16" t="s">
        <v>14008</v>
      </c>
      <c r="C97" s="34" t="s">
        <v>1925</v>
      </c>
      <c r="D97" s="431">
        <v>122.51</v>
      </c>
      <c r="E97" s="300"/>
    </row>
    <row r="98" spans="1:11" x14ac:dyDescent="0.25">
      <c r="A98" s="329" t="s">
        <v>2004</v>
      </c>
      <c r="B98" s="16" t="s">
        <v>14009</v>
      </c>
      <c r="C98" s="34" t="s">
        <v>1927</v>
      </c>
      <c r="D98" s="431">
        <v>122.51</v>
      </c>
      <c r="E98" s="300"/>
    </row>
    <row r="99" spans="1:11" x14ac:dyDescent="0.25">
      <c r="A99" s="329" t="s">
        <v>2005</v>
      </c>
      <c r="B99" s="16" t="s">
        <v>14010</v>
      </c>
      <c r="C99" s="34" t="s">
        <v>1934</v>
      </c>
      <c r="D99" s="431">
        <v>122.51</v>
      </c>
      <c r="E99" s="300"/>
    </row>
    <row r="100" spans="1:11" x14ac:dyDescent="0.25">
      <c r="A100" s="329" t="s">
        <v>2006</v>
      </c>
      <c r="B100" s="16" t="s">
        <v>14011</v>
      </c>
      <c r="C100" s="34" t="s">
        <v>2007</v>
      </c>
      <c r="D100" s="431">
        <v>122.51</v>
      </c>
      <c r="E100" s="300"/>
    </row>
    <row r="101" spans="1:11" s="7" customFormat="1" x14ac:dyDescent="0.25">
      <c r="A101" s="342" t="s">
        <v>2008</v>
      </c>
      <c r="B101" s="130" t="s">
        <v>14012</v>
      </c>
      <c r="C101" s="135" t="s">
        <v>2009</v>
      </c>
      <c r="D101" s="432">
        <v>735.03</v>
      </c>
      <c r="E101" s="428"/>
      <c r="F101"/>
      <c r="G101"/>
      <c r="H101"/>
      <c r="I101"/>
      <c r="J101"/>
      <c r="K101"/>
    </row>
    <row r="102" spans="1:11" x14ac:dyDescent="0.25">
      <c r="A102" s="329" t="s">
        <v>1778</v>
      </c>
      <c r="B102" s="16" t="s">
        <v>14013</v>
      </c>
      <c r="C102" s="34" t="s">
        <v>1921</v>
      </c>
      <c r="D102" s="431">
        <v>147.006</v>
      </c>
      <c r="E102" s="300"/>
    </row>
    <row r="103" spans="1:11" x14ac:dyDescent="0.25">
      <c r="A103" s="329" t="s">
        <v>1780</v>
      </c>
      <c r="B103" s="16" t="s">
        <v>14014</v>
      </c>
      <c r="C103" s="34" t="s">
        <v>1923</v>
      </c>
      <c r="D103" s="431">
        <v>147.006</v>
      </c>
      <c r="E103" s="300"/>
    </row>
    <row r="104" spans="1:11" x14ac:dyDescent="0.25">
      <c r="A104" s="329" t="s">
        <v>1782</v>
      </c>
      <c r="B104" s="16" t="s">
        <v>14015</v>
      </c>
      <c r="C104" s="34" t="s">
        <v>1925</v>
      </c>
      <c r="D104" s="431">
        <v>147.006</v>
      </c>
      <c r="E104" s="300"/>
    </row>
    <row r="105" spans="1:11" x14ac:dyDescent="0.25">
      <c r="A105" s="329" t="s">
        <v>1784</v>
      </c>
      <c r="B105" s="16" t="s">
        <v>14016</v>
      </c>
      <c r="C105" s="34" t="s">
        <v>1927</v>
      </c>
      <c r="D105" s="431">
        <v>147.006</v>
      </c>
      <c r="E105" s="300"/>
    </row>
    <row r="106" spans="1:11" x14ac:dyDescent="0.25">
      <c r="A106" s="329" t="s">
        <v>1786</v>
      </c>
      <c r="B106" s="16" t="s">
        <v>14017</v>
      </c>
      <c r="C106" s="34" t="s">
        <v>1934</v>
      </c>
      <c r="D106" s="431">
        <v>147.006</v>
      </c>
      <c r="E106" s="300"/>
    </row>
    <row r="107" spans="1:11" s="7" customFormat="1" x14ac:dyDescent="0.25">
      <c r="A107" s="342" t="s">
        <v>2010</v>
      </c>
      <c r="B107" s="130" t="s">
        <v>14018</v>
      </c>
      <c r="C107" s="135" t="s">
        <v>2011</v>
      </c>
      <c r="D107" s="432">
        <v>735.06000000000006</v>
      </c>
      <c r="E107" s="428"/>
      <c r="F107"/>
      <c r="G107"/>
      <c r="H107"/>
      <c r="I107"/>
      <c r="J107"/>
      <c r="K107"/>
    </row>
    <row r="108" spans="1:11" x14ac:dyDescent="0.25">
      <c r="A108" s="329" t="s">
        <v>2012</v>
      </c>
      <c r="B108" s="16" t="s">
        <v>14019</v>
      </c>
      <c r="C108" s="34" t="s">
        <v>1921</v>
      </c>
      <c r="D108" s="431">
        <v>122.51</v>
      </c>
      <c r="E108" s="300"/>
    </row>
    <row r="109" spans="1:11" x14ac:dyDescent="0.25">
      <c r="A109" s="329" t="s">
        <v>2013</v>
      </c>
      <c r="B109" s="16" t="s">
        <v>14020</v>
      </c>
      <c r="C109" s="34" t="s">
        <v>1923</v>
      </c>
      <c r="D109" s="431">
        <v>122.51</v>
      </c>
      <c r="E109" s="300"/>
    </row>
    <row r="110" spans="1:11" x14ac:dyDescent="0.25">
      <c r="A110" s="329" t="s">
        <v>2014</v>
      </c>
      <c r="B110" s="16" t="s">
        <v>14021</v>
      </c>
      <c r="C110" s="34" t="s">
        <v>1925</v>
      </c>
      <c r="D110" s="431">
        <v>122.51</v>
      </c>
      <c r="E110" s="300"/>
    </row>
    <row r="111" spans="1:11" x14ac:dyDescent="0.25">
      <c r="A111" s="329" t="s">
        <v>2015</v>
      </c>
      <c r="B111" s="16" t="s">
        <v>14022</v>
      </c>
      <c r="C111" s="34" t="s">
        <v>1927</v>
      </c>
      <c r="D111" s="431">
        <v>122.51</v>
      </c>
      <c r="E111" s="300"/>
    </row>
    <row r="112" spans="1:11" x14ac:dyDescent="0.25">
      <c r="A112" s="329" t="s">
        <v>2016</v>
      </c>
      <c r="B112" s="16" t="s">
        <v>14023</v>
      </c>
      <c r="C112" s="34" t="s">
        <v>1934</v>
      </c>
      <c r="D112" s="431">
        <v>122.51</v>
      </c>
      <c r="E112" s="300"/>
    </row>
    <row r="113" spans="1:11" x14ac:dyDescent="0.25">
      <c r="A113" s="329" t="s">
        <v>2017</v>
      </c>
      <c r="B113" s="16" t="s">
        <v>14024</v>
      </c>
      <c r="C113" s="34" t="s">
        <v>2018</v>
      </c>
      <c r="D113" s="431">
        <v>122.51</v>
      </c>
      <c r="E113" s="300"/>
    </row>
    <row r="114" spans="1:11" s="7" customFormat="1" x14ac:dyDescent="0.25">
      <c r="A114" s="342" t="s">
        <v>2019</v>
      </c>
      <c r="B114" s="130" t="s">
        <v>14025</v>
      </c>
      <c r="C114" s="135" t="s">
        <v>2020</v>
      </c>
      <c r="D114" s="432">
        <v>735.05</v>
      </c>
      <c r="E114" s="428"/>
      <c r="F114"/>
      <c r="G114"/>
      <c r="H114"/>
      <c r="I114"/>
      <c r="J114"/>
      <c r="K114"/>
    </row>
    <row r="115" spans="1:11" x14ac:dyDescent="0.25">
      <c r="A115" s="329" t="s">
        <v>2021</v>
      </c>
      <c r="B115" s="16" t="s">
        <v>14026</v>
      </c>
      <c r="C115" s="34" t="s">
        <v>1921</v>
      </c>
      <c r="D115" s="431">
        <v>147.01</v>
      </c>
      <c r="E115" s="300"/>
    </row>
    <row r="116" spans="1:11" x14ac:dyDescent="0.25">
      <c r="A116" s="329" t="s">
        <v>2022</v>
      </c>
      <c r="B116" s="16" t="s">
        <v>14027</v>
      </c>
      <c r="C116" s="34" t="s">
        <v>1923</v>
      </c>
      <c r="D116" s="431">
        <v>147.01</v>
      </c>
      <c r="E116" s="300"/>
    </row>
    <row r="117" spans="1:11" x14ac:dyDescent="0.25">
      <c r="A117" s="329" t="s">
        <v>2023</v>
      </c>
      <c r="B117" s="16" t="s">
        <v>14028</v>
      </c>
      <c r="C117" s="34" t="s">
        <v>1925</v>
      </c>
      <c r="D117" s="431">
        <v>147.01</v>
      </c>
      <c r="E117" s="300"/>
    </row>
    <row r="118" spans="1:11" x14ac:dyDescent="0.25">
      <c r="A118" s="329" t="s">
        <v>2024</v>
      </c>
      <c r="B118" s="16" t="s">
        <v>14029</v>
      </c>
      <c r="C118" s="34" t="s">
        <v>1927</v>
      </c>
      <c r="D118" s="431">
        <v>147.01</v>
      </c>
      <c r="E118" s="300"/>
    </row>
    <row r="119" spans="1:11" x14ac:dyDescent="0.25">
      <c r="A119" s="329" t="s">
        <v>2025</v>
      </c>
      <c r="B119" s="16" t="s">
        <v>14030</v>
      </c>
      <c r="C119" s="34" t="s">
        <v>1934</v>
      </c>
      <c r="D119" s="431">
        <v>147.01</v>
      </c>
      <c r="E119" s="300"/>
    </row>
    <row r="120" spans="1:11" s="7" customFormat="1" x14ac:dyDescent="0.25">
      <c r="A120" s="342" t="s">
        <v>2026</v>
      </c>
      <c r="B120" s="130" t="s">
        <v>14031</v>
      </c>
      <c r="C120" s="135" t="s">
        <v>2027</v>
      </c>
      <c r="D120" s="432">
        <v>735.04</v>
      </c>
      <c r="E120" s="428"/>
      <c r="F120"/>
      <c r="G120"/>
      <c r="H120"/>
      <c r="I120"/>
      <c r="J120"/>
      <c r="K120"/>
    </row>
    <row r="121" spans="1:11" x14ac:dyDescent="0.25">
      <c r="A121" s="329" t="s">
        <v>2028</v>
      </c>
      <c r="B121" s="16" t="s">
        <v>14032</v>
      </c>
      <c r="C121" s="34" t="s">
        <v>1921</v>
      </c>
      <c r="D121" s="431">
        <v>183.76</v>
      </c>
      <c r="E121" s="300"/>
    </row>
    <row r="122" spans="1:11" x14ac:dyDescent="0.25">
      <c r="A122" s="329" t="s">
        <v>2029</v>
      </c>
      <c r="B122" s="16" t="s">
        <v>14033</v>
      </c>
      <c r="C122" s="34" t="s">
        <v>1923</v>
      </c>
      <c r="D122" s="431">
        <v>183.76</v>
      </c>
      <c r="E122" s="300"/>
    </row>
    <row r="123" spans="1:11" x14ac:dyDescent="0.25">
      <c r="A123" s="329" t="s">
        <v>2030</v>
      </c>
      <c r="B123" s="16" t="s">
        <v>14034</v>
      </c>
      <c r="C123" s="34" t="s">
        <v>1927</v>
      </c>
      <c r="D123" s="431">
        <v>183.76</v>
      </c>
      <c r="E123" s="300"/>
    </row>
    <row r="124" spans="1:11" x14ac:dyDescent="0.25">
      <c r="A124" s="329" t="s">
        <v>2031</v>
      </c>
      <c r="B124" s="16" t="s">
        <v>14035</v>
      </c>
      <c r="C124" s="34" t="s">
        <v>1934</v>
      </c>
      <c r="D124" s="431">
        <v>183.76</v>
      </c>
      <c r="E124" s="300"/>
    </row>
    <row r="125" spans="1:11" s="7" customFormat="1" x14ac:dyDescent="0.25">
      <c r="A125" s="342" t="s">
        <v>2032</v>
      </c>
      <c r="B125" s="130" t="s">
        <v>14036</v>
      </c>
      <c r="C125" s="135" t="s">
        <v>2033</v>
      </c>
      <c r="D125" s="432">
        <v>735.05</v>
      </c>
      <c r="E125" s="428"/>
      <c r="F125"/>
      <c r="G125"/>
      <c r="H125"/>
      <c r="I125"/>
      <c r="J125"/>
      <c r="K125"/>
    </row>
    <row r="126" spans="1:11" x14ac:dyDescent="0.25">
      <c r="A126" s="329" t="s">
        <v>2034</v>
      </c>
      <c r="B126" s="16" t="s">
        <v>14037</v>
      </c>
      <c r="C126" s="34" t="s">
        <v>1921</v>
      </c>
      <c r="D126" s="431">
        <v>147.01</v>
      </c>
      <c r="E126" s="300"/>
    </row>
    <row r="127" spans="1:11" x14ac:dyDescent="0.25">
      <c r="A127" s="329" t="s">
        <v>2035</v>
      </c>
      <c r="B127" s="16" t="s">
        <v>14038</v>
      </c>
      <c r="C127" s="34" t="s">
        <v>1923</v>
      </c>
      <c r="D127" s="431">
        <v>147.01</v>
      </c>
      <c r="E127" s="300"/>
    </row>
    <row r="128" spans="1:11" x14ac:dyDescent="0.25">
      <c r="A128" s="329" t="s">
        <v>2036</v>
      </c>
      <c r="B128" s="16" t="s">
        <v>14039</v>
      </c>
      <c r="C128" s="34" t="s">
        <v>1925</v>
      </c>
      <c r="D128" s="431">
        <v>147.01</v>
      </c>
      <c r="E128" s="300"/>
    </row>
    <row r="129" spans="1:11" x14ac:dyDescent="0.25">
      <c r="A129" s="329" t="s">
        <v>2037</v>
      </c>
      <c r="B129" s="16" t="s">
        <v>14040</v>
      </c>
      <c r="C129" s="34" t="s">
        <v>1927</v>
      </c>
      <c r="D129" s="431">
        <v>147.01</v>
      </c>
      <c r="E129" s="300"/>
    </row>
    <row r="130" spans="1:11" x14ac:dyDescent="0.25">
      <c r="A130" s="329" t="s">
        <v>2038</v>
      </c>
      <c r="B130" s="16" t="s">
        <v>14041</v>
      </c>
      <c r="C130" s="34" t="s">
        <v>1934</v>
      </c>
      <c r="D130" s="431">
        <v>147.01</v>
      </c>
      <c r="E130" s="300"/>
    </row>
    <row r="131" spans="1:11" s="7" customFormat="1" x14ac:dyDescent="0.25">
      <c r="A131" s="342" t="s">
        <v>2039</v>
      </c>
      <c r="B131" s="130" t="s">
        <v>14042</v>
      </c>
      <c r="C131" s="135" t="s">
        <v>2040</v>
      </c>
      <c r="D131" s="432">
        <v>735.03</v>
      </c>
      <c r="E131" s="428"/>
      <c r="F131"/>
      <c r="G131"/>
      <c r="H131"/>
      <c r="I131"/>
      <c r="J131"/>
      <c r="K131"/>
    </row>
    <row r="132" spans="1:11" x14ac:dyDescent="0.25">
      <c r="A132" s="329" t="s">
        <v>2041</v>
      </c>
      <c r="B132" s="16" t="s">
        <v>14043</v>
      </c>
      <c r="C132" s="34" t="s">
        <v>1921</v>
      </c>
      <c r="D132" s="431">
        <v>81.67</v>
      </c>
      <c r="E132" s="300"/>
    </row>
    <row r="133" spans="1:11" x14ac:dyDescent="0.25">
      <c r="A133" s="329" t="s">
        <v>2042</v>
      </c>
      <c r="B133" s="16" t="s">
        <v>14044</v>
      </c>
      <c r="C133" s="34" t="s">
        <v>1923</v>
      </c>
      <c r="D133" s="431">
        <v>81.67</v>
      </c>
      <c r="E133" s="300"/>
    </row>
    <row r="134" spans="1:11" x14ac:dyDescent="0.25">
      <c r="A134" s="329" t="s">
        <v>2043</v>
      </c>
      <c r="B134" s="16" t="s">
        <v>14045</v>
      </c>
      <c r="C134" s="34" t="s">
        <v>1925</v>
      </c>
      <c r="D134" s="431">
        <v>81.67</v>
      </c>
      <c r="E134" s="300"/>
    </row>
    <row r="135" spans="1:11" x14ac:dyDescent="0.25">
      <c r="A135" s="329" t="s">
        <v>2044</v>
      </c>
      <c r="B135" s="16" t="s">
        <v>14046</v>
      </c>
      <c r="C135" s="34" t="s">
        <v>1927</v>
      </c>
      <c r="D135" s="431">
        <v>81.67</v>
      </c>
      <c r="E135" s="300"/>
    </row>
    <row r="136" spans="1:11" x14ac:dyDescent="0.25">
      <c r="A136" s="329" t="s">
        <v>2045</v>
      </c>
      <c r="B136" s="16" t="s">
        <v>14047</v>
      </c>
      <c r="C136" s="34" t="s">
        <v>1934</v>
      </c>
      <c r="D136" s="431">
        <v>81.67</v>
      </c>
      <c r="E136" s="300"/>
    </row>
    <row r="137" spans="1:11" x14ac:dyDescent="0.25">
      <c r="A137" s="329" t="s">
        <v>2046</v>
      </c>
      <c r="B137" s="16" t="s">
        <v>14048</v>
      </c>
      <c r="C137" s="34" t="s">
        <v>2047</v>
      </c>
      <c r="D137" s="431">
        <v>81.67</v>
      </c>
      <c r="E137" s="300"/>
    </row>
    <row r="138" spans="1:11" x14ac:dyDescent="0.25">
      <c r="A138" s="329" t="s">
        <v>2048</v>
      </c>
      <c r="B138" s="16" t="s">
        <v>14049</v>
      </c>
      <c r="C138" s="34" t="s">
        <v>2049</v>
      </c>
      <c r="D138" s="431">
        <v>81.67</v>
      </c>
      <c r="E138" s="300"/>
    </row>
    <row r="139" spans="1:11" x14ac:dyDescent="0.25">
      <c r="A139" s="329" t="s">
        <v>2050</v>
      </c>
      <c r="B139" s="16" t="s">
        <v>14050</v>
      </c>
      <c r="C139" s="34" t="s">
        <v>2051</v>
      </c>
      <c r="D139" s="431">
        <v>81.67</v>
      </c>
      <c r="E139" s="300"/>
    </row>
    <row r="140" spans="1:11" x14ac:dyDescent="0.25">
      <c r="A140" s="329" t="s">
        <v>2052</v>
      </c>
      <c r="B140" s="16" t="s">
        <v>14051</v>
      </c>
      <c r="C140" s="34" t="s">
        <v>2053</v>
      </c>
      <c r="D140" s="431">
        <v>81.67</v>
      </c>
      <c r="E140" s="300"/>
    </row>
    <row r="141" spans="1:11" s="7" customFormat="1" x14ac:dyDescent="0.25">
      <c r="A141" s="342" t="s">
        <v>2054</v>
      </c>
      <c r="B141" s="130" t="s">
        <v>14052</v>
      </c>
      <c r="C141" s="135" t="s">
        <v>2055</v>
      </c>
      <c r="D141" s="432">
        <v>735.04</v>
      </c>
      <c r="E141" s="428"/>
      <c r="F141"/>
      <c r="G141"/>
      <c r="H141"/>
      <c r="I141"/>
      <c r="J141"/>
      <c r="K141"/>
    </row>
    <row r="142" spans="1:11" x14ac:dyDescent="0.25">
      <c r="A142" s="329" t="s">
        <v>2056</v>
      </c>
      <c r="B142" s="16" t="s">
        <v>14053</v>
      </c>
      <c r="C142" s="34" t="s">
        <v>1921</v>
      </c>
      <c r="D142" s="431">
        <v>91.88</v>
      </c>
      <c r="E142" s="300"/>
    </row>
    <row r="143" spans="1:11" x14ac:dyDescent="0.25">
      <c r="A143" s="329" t="s">
        <v>2057</v>
      </c>
      <c r="B143" s="16" t="s">
        <v>14054</v>
      </c>
      <c r="C143" s="34" t="s">
        <v>1923</v>
      </c>
      <c r="D143" s="431">
        <v>91.88</v>
      </c>
      <c r="E143" s="300"/>
    </row>
    <row r="144" spans="1:11" x14ac:dyDescent="0.25">
      <c r="A144" s="329" t="s">
        <v>2058</v>
      </c>
      <c r="B144" s="16" t="s">
        <v>14055</v>
      </c>
      <c r="C144" s="34" t="s">
        <v>1925</v>
      </c>
      <c r="D144" s="431">
        <v>91.88</v>
      </c>
      <c r="E144" s="300"/>
    </row>
    <row r="145" spans="1:11" x14ac:dyDescent="0.25">
      <c r="A145" s="329" t="s">
        <v>2059</v>
      </c>
      <c r="B145" s="16" t="s">
        <v>14056</v>
      </c>
      <c r="C145" s="34" t="s">
        <v>1927</v>
      </c>
      <c r="D145" s="431">
        <v>91.88</v>
      </c>
      <c r="E145" s="300"/>
    </row>
    <row r="146" spans="1:11" x14ac:dyDescent="0.25">
      <c r="A146" s="329" t="s">
        <v>2060</v>
      </c>
      <c r="B146" s="16" t="s">
        <v>14057</v>
      </c>
      <c r="C146" s="34" t="s">
        <v>1934</v>
      </c>
      <c r="D146" s="431">
        <v>91.88</v>
      </c>
      <c r="E146" s="300"/>
    </row>
    <row r="147" spans="1:11" x14ac:dyDescent="0.25">
      <c r="A147" s="329" t="s">
        <v>2061</v>
      </c>
      <c r="B147" s="16" t="s">
        <v>14058</v>
      </c>
      <c r="C147" s="34" t="s">
        <v>2047</v>
      </c>
      <c r="D147" s="431">
        <v>91.88</v>
      </c>
      <c r="E147" s="300"/>
    </row>
    <row r="148" spans="1:11" x14ac:dyDescent="0.25">
      <c r="A148" s="329" t="s">
        <v>2062</v>
      </c>
      <c r="B148" s="16" t="s">
        <v>14059</v>
      </c>
      <c r="C148" s="34" t="s">
        <v>2049</v>
      </c>
      <c r="D148" s="431">
        <v>91.88</v>
      </c>
      <c r="E148" s="300"/>
    </row>
    <row r="149" spans="1:11" x14ac:dyDescent="0.25">
      <c r="A149" s="329" t="s">
        <v>2063</v>
      </c>
      <c r="B149" s="16" t="s">
        <v>14060</v>
      </c>
      <c r="C149" s="34" t="s">
        <v>2053</v>
      </c>
      <c r="D149" s="431">
        <v>91.88</v>
      </c>
      <c r="E149" s="300"/>
    </row>
    <row r="150" spans="1:11" s="7" customFormat="1" ht="63" x14ac:dyDescent="0.25">
      <c r="A150" s="342" t="s">
        <v>2064</v>
      </c>
      <c r="B150" s="130" t="s">
        <v>14061</v>
      </c>
      <c r="C150" s="135" t="s">
        <v>2065</v>
      </c>
      <c r="D150" s="432">
        <v>735.04</v>
      </c>
      <c r="E150" s="428"/>
      <c r="F150"/>
      <c r="G150"/>
      <c r="H150"/>
      <c r="I150"/>
      <c r="J150"/>
      <c r="K150"/>
    </row>
    <row r="151" spans="1:11" x14ac:dyDescent="0.25">
      <c r="A151" s="329" t="s">
        <v>2066</v>
      </c>
      <c r="B151" s="16" t="s">
        <v>14062</v>
      </c>
      <c r="C151" s="34" t="s">
        <v>1921</v>
      </c>
      <c r="D151" s="431">
        <v>183.76</v>
      </c>
      <c r="E151" s="300"/>
    </row>
    <row r="152" spans="1:11" x14ac:dyDescent="0.25">
      <c r="A152" s="329" t="s">
        <v>2067</v>
      </c>
      <c r="B152" s="16" t="s">
        <v>14063</v>
      </c>
      <c r="C152" s="34" t="s">
        <v>1944</v>
      </c>
      <c r="D152" s="431">
        <v>183.76</v>
      </c>
      <c r="E152" s="300"/>
    </row>
    <row r="153" spans="1:11" x14ac:dyDescent="0.25">
      <c r="A153" s="329" t="s">
        <v>2068</v>
      </c>
      <c r="B153" s="16" t="s">
        <v>14064</v>
      </c>
      <c r="C153" s="34" t="s">
        <v>1946</v>
      </c>
      <c r="D153" s="431">
        <v>183.76</v>
      </c>
      <c r="E153" s="300"/>
    </row>
    <row r="154" spans="1:11" x14ac:dyDescent="0.25">
      <c r="A154" s="329" t="s">
        <v>2069</v>
      </c>
      <c r="B154" s="16" t="s">
        <v>14065</v>
      </c>
      <c r="C154" s="34" t="s">
        <v>1948</v>
      </c>
      <c r="D154" s="431">
        <v>183.76</v>
      </c>
      <c r="E154" s="300"/>
    </row>
    <row r="155" spans="1:11" s="7" customFormat="1" x14ac:dyDescent="0.25">
      <c r="A155" s="342" t="s">
        <v>2070</v>
      </c>
      <c r="B155" s="130" t="s">
        <v>14066</v>
      </c>
      <c r="C155" s="135" t="s">
        <v>2071</v>
      </c>
      <c r="D155" s="432">
        <v>735</v>
      </c>
      <c r="E155" s="428"/>
      <c r="F155"/>
      <c r="G155"/>
      <c r="H155"/>
      <c r="I155"/>
      <c r="J155"/>
      <c r="K155"/>
    </row>
    <row r="156" spans="1:11" x14ac:dyDescent="0.25">
      <c r="A156" s="329" t="s">
        <v>2072</v>
      </c>
      <c r="B156" s="16" t="s">
        <v>14067</v>
      </c>
      <c r="C156" s="34" t="s">
        <v>1921</v>
      </c>
      <c r="D156" s="431">
        <v>105</v>
      </c>
      <c r="E156" s="300"/>
    </row>
    <row r="157" spans="1:11" x14ac:dyDescent="0.25">
      <c r="A157" s="329" t="s">
        <v>2073</v>
      </c>
      <c r="B157" s="16" t="s">
        <v>14068</v>
      </c>
      <c r="C157" s="34" t="s">
        <v>1923</v>
      </c>
      <c r="D157" s="431">
        <v>105</v>
      </c>
      <c r="E157" s="300"/>
    </row>
    <row r="158" spans="1:11" x14ac:dyDescent="0.25">
      <c r="A158" s="329" t="s">
        <v>2074</v>
      </c>
      <c r="B158" s="16" t="s">
        <v>14069</v>
      </c>
      <c r="C158" s="34" t="s">
        <v>1925</v>
      </c>
      <c r="D158" s="431">
        <v>105</v>
      </c>
      <c r="E158" s="300"/>
    </row>
    <row r="159" spans="1:11" x14ac:dyDescent="0.25">
      <c r="A159" s="329" t="s">
        <v>2075</v>
      </c>
      <c r="B159" s="16" t="s">
        <v>14070</v>
      </c>
      <c r="C159" s="34" t="s">
        <v>1927</v>
      </c>
      <c r="D159" s="431">
        <v>105</v>
      </c>
      <c r="E159" s="300"/>
    </row>
    <row r="160" spans="1:11" x14ac:dyDescent="0.25">
      <c r="A160" s="329" t="s">
        <v>2076</v>
      </c>
      <c r="B160" s="16" t="s">
        <v>14071</v>
      </c>
      <c r="C160" s="34" t="s">
        <v>1934</v>
      </c>
      <c r="D160" s="431">
        <v>105</v>
      </c>
      <c r="E160" s="300"/>
    </row>
    <row r="161" spans="1:11" x14ac:dyDescent="0.25">
      <c r="A161" s="329" t="s">
        <v>2077</v>
      </c>
      <c r="B161" s="16" t="s">
        <v>14072</v>
      </c>
      <c r="C161" s="34" t="s">
        <v>2078</v>
      </c>
      <c r="D161" s="431">
        <v>105</v>
      </c>
      <c r="E161" s="300"/>
    </row>
    <row r="162" spans="1:11" x14ac:dyDescent="0.25">
      <c r="A162" s="329" t="s">
        <v>2079</v>
      </c>
      <c r="B162" s="16" t="s">
        <v>14073</v>
      </c>
      <c r="C162" s="34" t="s">
        <v>2080</v>
      </c>
      <c r="D162" s="431">
        <v>105</v>
      </c>
      <c r="E162" s="300"/>
    </row>
    <row r="163" spans="1:11" s="7" customFormat="1" x14ac:dyDescent="0.25">
      <c r="A163" s="342" t="s">
        <v>2081</v>
      </c>
      <c r="B163" s="130" t="s">
        <v>14074</v>
      </c>
      <c r="C163" s="135" t="s">
        <v>2082</v>
      </c>
      <c r="D163" s="432">
        <v>735</v>
      </c>
      <c r="E163" s="428"/>
      <c r="F163"/>
      <c r="G163"/>
      <c r="H163"/>
      <c r="I163"/>
      <c r="J163"/>
      <c r="K163"/>
    </row>
    <row r="164" spans="1:11" x14ac:dyDescent="0.25">
      <c r="A164" s="329" t="s">
        <v>2083</v>
      </c>
      <c r="B164" s="16" t="s">
        <v>14075</v>
      </c>
      <c r="C164" s="34" t="s">
        <v>1921</v>
      </c>
      <c r="D164" s="431">
        <v>105</v>
      </c>
      <c r="E164" s="300"/>
    </row>
    <row r="165" spans="1:11" x14ac:dyDescent="0.25">
      <c r="A165" s="329" t="s">
        <v>2084</v>
      </c>
      <c r="B165" s="16" t="s">
        <v>14076</v>
      </c>
      <c r="C165" s="34" t="s">
        <v>1923</v>
      </c>
      <c r="D165" s="431">
        <v>105</v>
      </c>
      <c r="E165" s="300"/>
    </row>
    <row r="166" spans="1:11" x14ac:dyDescent="0.25">
      <c r="A166" s="329" t="s">
        <v>2085</v>
      </c>
      <c r="B166" s="16" t="s">
        <v>14077</v>
      </c>
      <c r="C166" s="34" t="s">
        <v>1925</v>
      </c>
      <c r="D166" s="431">
        <v>105</v>
      </c>
      <c r="E166" s="300"/>
    </row>
    <row r="167" spans="1:11" x14ac:dyDescent="0.25">
      <c r="A167" s="329" t="s">
        <v>2086</v>
      </c>
      <c r="B167" s="16" t="s">
        <v>14078</v>
      </c>
      <c r="C167" s="34" t="s">
        <v>1927</v>
      </c>
      <c r="D167" s="431">
        <v>105</v>
      </c>
      <c r="E167" s="300"/>
    </row>
    <row r="168" spans="1:11" x14ac:dyDescent="0.25">
      <c r="A168" s="329" t="s">
        <v>2087</v>
      </c>
      <c r="B168" s="16" t="s">
        <v>14079</v>
      </c>
      <c r="C168" s="34" t="s">
        <v>1934</v>
      </c>
      <c r="D168" s="431">
        <v>105</v>
      </c>
      <c r="E168" s="300"/>
    </row>
    <row r="169" spans="1:11" x14ac:dyDescent="0.25">
      <c r="A169" s="329" t="s">
        <v>2088</v>
      </c>
      <c r="B169" s="16" t="s">
        <v>14080</v>
      </c>
      <c r="C169" s="34" t="s">
        <v>2051</v>
      </c>
      <c r="D169" s="431">
        <v>105</v>
      </c>
      <c r="E169" s="300"/>
    </row>
    <row r="170" spans="1:11" x14ac:dyDescent="0.25">
      <c r="A170" s="329" t="s">
        <v>2089</v>
      </c>
      <c r="B170" s="16" t="s">
        <v>14081</v>
      </c>
      <c r="C170" s="34" t="s">
        <v>2053</v>
      </c>
      <c r="D170" s="431">
        <v>105</v>
      </c>
      <c r="E170" s="300"/>
    </row>
    <row r="171" spans="1:11" s="7" customFormat="1" x14ac:dyDescent="0.25">
      <c r="A171" s="342" t="s">
        <v>2090</v>
      </c>
      <c r="B171" s="130" t="s">
        <v>14082</v>
      </c>
      <c r="C171" s="135" t="s">
        <v>2091</v>
      </c>
      <c r="D171" s="432">
        <v>735.03</v>
      </c>
      <c r="E171" s="428"/>
      <c r="F171"/>
      <c r="G171"/>
      <c r="H171"/>
      <c r="I171"/>
      <c r="J171"/>
      <c r="K171"/>
    </row>
    <row r="172" spans="1:11" x14ac:dyDescent="0.25">
      <c r="A172" s="329" t="s">
        <v>2092</v>
      </c>
      <c r="B172" s="16" t="s">
        <v>14083</v>
      </c>
      <c r="C172" s="34" t="s">
        <v>1921</v>
      </c>
      <c r="D172" s="431">
        <v>81.67</v>
      </c>
      <c r="E172" s="300"/>
    </row>
    <row r="173" spans="1:11" x14ac:dyDescent="0.25">
      <c r="A173" s="329" t="s">
        <v>2093</v>
      </c>
      <c r="B173" s="16" t="s">
        <v>14084</v>
      </c>
      <c r="C173" s="34" t="s">
        <v>1923</v>
      </c>
      <c r="D173" s="431">
        <v>81.67</v>
      </c>
      <c r="E173" s="300"/>
    </row>
    <row r="174" spans="1:11" x14ac:dyDescent="0.25">
      <c r="A174" s="329" t="s">
        <v>2094</v>
      </c>
      <c r="B174" s="16" t="s">
        <v>14085</v>
      </c>
      <c r="C174" s="34" t="s">
        <v>1925</v>
      </c>
      <c r="D174" s="431">
        <v>81.67</v>
      </c>
      <c r="E174" s="300"/>
    </row>
    <row r="175" spans="1:11" x14ac:dyDescent="0.25">
      <c r="A175" s="329" t="s">
        <v>2095</v>
      </c>
      <c r="B175" s="16" t="s">
        <v>14086</v>
      </c>
      <c r="C175" s="34" t="s">
        <v>1927</v>
      </c>
      <c r="D175" s="431">
        <v>81.67</v>
      </c>
      <c r="E175" s="300"/>
    </row>
    <row r="176" spans="1:11" x14ac:dyDescent="0.25">
      <c r="A176" s="329" t="s">
        <v>2096</v>
      </c>
      <c r="B176" s="16" t="s">
        <v>14087</v>
      </c>
      <c r="C176" s="34" t="s">
        <v>1934</v>
      </c>
      <c r="D176" s="431">
        <v>81.67</v>
      </c>
      <c r="E176" s="300"/>
    </row>
    <row r="177" spans="1:11" x14ac:dyDescent="0.25">
      <c r="A177" s="329" t="s">
        <v>2097</v>
      </c>
      <c r="B177" s="16" t="s">
        <v>14088</v>
      </c>
      <c r="C177" s="34" t="s">
        <v>2051</v>
      </c>
      <c r="D177" s="431">
        <v>81.67</v>
      </c>
      <c r="E177" s="300"/>
    </row>
    <row r="178" spans="1:11" x14ac:dyDescent="0.25">
      <c r="A178" s="329" t="s">
        <v>2098</v>
      </c>
      <c r="B178" s="16" t="s">
        <v>14089</v>
      </c>
      <c r="C178" s="34" t="s">
        <v>2099</v>
      </c>
      <c r="D178" s="431">
        <v>81.67</v>
      </c>
      <c r="E178" s="300"/>
    </row>
    <row r="179" spans="1:11" x14ac:dyDescent="0.25">
      <c r="A179" s="329" t="s">
        <v>2100</v>
      </c>
      <c r="B179" s="16" t="s">
        <v>14090</v>
      </c>
      <c r="C179" s="34" t="s">
        <v>2047</v>
      </c>
      <c r="D179" s="431">
        <v>81.67</v>
      </c>
      <c r="E179" s="300"/>
    </row>
    <row r="180" spans="1:11" x14ac:dyDescent="0.25">
      <c r="A180" s="329" t="s">
        <v>2101</v>
      </c>
      <c r="B180" s="16" t="s">
        <v>14091</v>
      </c>
      <c r="C180" s="34" t="s">
        <v>2102</v>
      </c>
      <c r="D180" s="431">
        <v>81.67</v>
      </c>
      <c r="E180" s="300"/>
    </row>
    <row r="181" spans="1:11" s="7" customFormat="1" x14ac:dyDescent="0.25">
      <c r="A181" s="342" t="s">
        <v>2103</v>
      </c>
      <c r="B181" s="130" t="s">
        <v>14092</v>
      </c>
      <c r="C181" s="135" t="s">
        <v>2104</v>
      </c>
      <c r="D181" s="432">
        <v>735.04</v>
      </c>
      <c r="E181" s="428"/>
      <c r="F181"/>
      <c r="G181"/>
      <c r="H181"/>
      <c r="I181"/>
      <c r="J181"/>
      <c r="K181"/>
    </row>
    <row r="182" spans="1:11" x14ac:dyDescent="0.25">
      <c r="A182" s="329" t="s">
        <v>2105</v>
      </c>
      <c r="B182" s="16" t="s">
        <v>14093</v>
      </c>
      <c r="C182" s="34" t="s">
        <v>1921</v>
      </c>
      <c r="D182" s="431">
        <v>91.88</v>
      </c>
      <c r="E182" s="300"/>
    </row>
    <row r="183" spans="1:11" x14ac:dyDescent="0.25">
      <c r="A183" s="329" t="s">
        <v>2106</v>
      </c>
      <c r="B183" s="16" t="s">
        <v>14094</v>
      </c>
      <c r="C183" s="34" t="s">
        <v>1923</v>
      </c>
      <c r="D183" s="431">
        <v>91.88</v>
      </c>
      <c r="E183" s="300"/>
    </row>
    <row r="184" spans="1:11" x14ac:dyDescent="0.25">
      <c r="A184" s="329" t="s">
        <v>2107</v>
      </c>
      <c r="B184" s="16" t="s">
        <v>14095</v>
      </c>
      <c r="C184" s="34" t="s">
        <v>1925</v>
      </c>
      <c r="D184" s="431">
        <v>91.88</v>
      </c>
      <c r="E184" s="300"/>
    </row>
    <row r="185" spans="1:11" x14ac:dyDescent="0.25">
      <c r="A185" s="329" t="s">
        <v>2108</v>
      </c>
      <c r="B185" s="16" t="s">
        <v>14096</v>
      </c>
      <c r="C185" s="34" t="s">
        <v>1927</v>
      </c>
      <c r="D185" s="431">
        <v>91.88</v>
      </c>
      <c r="E185" s="300"/>
    </row>
    <row r="186" spans="1:11" x14ac:dyDescent="0.25">
      <c r="A186" s="329" t="s">
        <v>2109</v>
      </c>
      <c r="B186" s="16" t="s">
        <v>14097</v>
      </c>
      <c r="C186" s="34" t="s">
        <v>1934</v>
      </c>
      <c r="D186" s="431">
        <v>91.88</v>
      </c>
      <c r="E186" s="300"/>
    </row>
    <row r="187" spans="1:11" x14ac:dyDescent="0.25">
      <c r="A187" s="329" t="s">
        <v>2110</v>
      </c>
      <c r="B187" s="16" t="s">
        <v>14098</v>
      </c>
      <c r="C187" s="34" t="s">
        <v>2099</v>
      </c>
      <c r="D187" s="431">
        <v>91.88</v>
      </c>
      <c r="E187" s="300"/>
    </row>
    <row r="188" spans="1:11" x14ac:dyDescent="0.25">
      <c r="A188" s="329" t="s">
        <v>2111</v>
      </c>
      <c r="B188" s="16" t="s">
        <v>14099</v>
      </c>
      <c r="C188" s="34" t="s">
        <v>2047</v>
      </c>
      <c r="D188" s="431">
        <v>91.88</v>
      </c>
      <c r="E188" s="300"/>
    </row>
    <row r="189" spans="1:11" x14ac:dyDescent="0.25">
      <c r="A189" s="329" t="s">
        <v>2112</v>
      </c>
      <c r="B189" s="16" t="s">
        <v>14100</v>
      </c>
      <c r="C189" s="34" t="s">
        <v>2102</v>
      </c>
      <c r="D189" s="431">
        <v>91.88</v>
      </c>
      <c r="E189" s="300"/>
    </row>
    <row r="190" spans="1:11" s="7" customFormat="1" x14ac:dyDescent="0.25">
      <c r="A190" s="342" t="s">
        <v>2113</v>
      </c>
      <c r="B190" s="130" t="s">
        <v>14101</v>
      </c>
      <c r="C190" s="135" t="s">
        <v>2114</v>
      </c>
      <c r="D190" s="432">
        <v>735.03</v>
      </c>
      <c r="E190" s="428"/>
      <c r="F190"/>
      <c r="G190"/>
      <c r="H190"/>
      <c r="I190"/>
      <c r="J190"/>
      <c r="K190"/>
    </row>
    <row r="191" spans="1:11" x14ac:dyDescent="0.25">
      <c r="A191" s="329" t="s">
        <v>2115</v>
      </c>
      <c r="B191" s="16" t="s">
        <v>14102</v>
      </c>
      <c r="C191" s="34" t="s">
        <v>1921</v>
      </c>
      <c r="D191" s="431">
        <v>81.67</v>
      </c>
      <c r="E191" s="300"/>
    </row>
    <row r="192" spans="1:11" x14ac:dyDescent="0.25">
      <c r="A192" s="329" t="s">
        <v>2116</v>
      </c>
      <c r="B192" s="16" t="s">
        <v>14103</v>
      </c>
      <c r="C192" s="34" t="s">
        <v>1923</v>
      </c>
      <c r="D192" s="431">
        <v>81.67</v>
      </c>
      <c r="E192" s="300"/>
    </row>
    <row r="193" spans="1:11" x14ac:dyDescent="0.25">
      <c r="A193" s="329" t="s">
        <v>2117</v>
      </c>
      <c r="B193" s="16" t="s">
        <v>14104</v>
      </c>
      <c r="C193" s="34" t="s">
        <v>1925</v>
      </c>
      <c r="D193" s="431">
        <v>81.67</v>
      </c>
      <c r="E193" s="300"/>
    </row>
    <row r="194" spans="1:11" x14ac:dyDescent="0.25">
      <c r="A194" s="329" t="s">
        <v>2118</v>
      </c>
      <c r="B194" s="16" t="s">
        <v>14105</v>
      </c>
      <c r="C194" s="34" t="s">
        <v>1927</v>
      </c>
      <c r="D194" s="431">
        <v>81.67</v>
      </c>
      <c r="E194" s="300"/>
    </row>
    <row r="195" spans="1:11" x14ac:dyDescent="0.25">
      <c r="A195" s="329" t="s">
        <v>2119</v>
      </c>
      <c r="B195" s="16" t="s">
        <v>14106</v>
      </c>
      <c r="C195" s="34" t="s">
        <v>1934</v>
      </c>
      <c r="D195" s="431">
        <v>81.67</v>
      </c>
      <c r="E195" s="300"/>
    </row>
    <row r="196" spans="1:11" x14ac:dyDescent="0.25">
      <c r="A196" s="329" t="s">
        <v>2120</v>
      </c>
      <c r="B196" s="16" t="s">
        <v>14107</v>
      </c>
      <c r="C196" s="34" t="s">
        <v>2051</v>
      </c>
      <c r="D196" s="431">
        <v>81.67</v>
      </c>
      <c r="E196" s="300"/>
    </row>
    <row r="197" spans="1:11" x14ac:dyDescent="0.25">
      <c r="A197" s="329" t="s">
        <v>2121</v>
      </c>
      <c r="B197" s="16" t="s">
        <v>14108</v>
      </c>
      <c r="C197" s="34" t="s">
        <v>2099</v>
      </c>
      <c r="D197" s="431">
        <v>81.67</v>
      </c>
      <c r="E197" s="300"/>
    </row>
    <row r="198" spans="1:11" x14ac:dyDescent="0.25">
      <c r="A198" s="329" t="s">
        <v>2122</v>
      </c>
      <c r="B198" s="16" t="s">
        <v>14109</v>
      </c>
      <c r="C198" s="34" t="s">
        <v>2047</v>
      </c>
      <c r="D198" s="431">
        <v>81.67</v>
      </c>
      <c r="E198" s="300"/>
    </row>
    <row r="199" spans="1:11" x14ac:dyDescent="0.25">
      <c r="A199" s="329" t="s">
        <v>2123</v>
      </c>
      <c r="B199" s="16" t="s">
        <v>14110</v>
      </c>
      <c r="C199" s="34" t="s">
        <v>2102</v>
      </c>
      <c r="D199" s="431">
        <v>81.67</v>
      </c>
      <c r="E199" s="300"/>
    </row>
    <row r="200" spans="1:11" s="7" customFormat="1" x14ac:dyDescent="0.25">
      <c r="A200" s="342" t="s">
        <v>2124</v>
      </c>
      <c r="B200" s="130" t="s">
        <v>14111</v>
      </c>
      <c r="C200" s="135" t="s">
        <v>2125</v>
      </c>
      <c r="D200" s="432">
        <v>735.04</v>
      </c>
      <c r="E200" s="428"/>
      <c r="F200"/>
      <c r="G200"/>
      <c r="H200"/>
      <c r="I200"/>
      <c r="J200"/>
      <c r="K200"/>
    </row>
    <row r="201" spans="1:11" x14ac:dyDescent="0.25">
      <c r="A201" s="329" t="s">
        <v>2126</v>
      </c>
      <c r="B201" s="16" t="s">
        <v>14112</v>
      </c>
      <c r="C201" s="34" t="s">
        <v>1921</v>
      </c>
      <c r="D201" s="431">
        <v>91.88</v>
      </c>
      <c r="E201" s="300"/>
    </row>
    <row r="202" spans="1:11" x14ac:dyDescent="0.25">
      <c r="A202" s="329" t="s">
        <v>2127</v>
      </c>
      <c r="B202" s="16" t="s">
        <v>14113</v>
      </c>
      <c r="C202" s="34" t="s">
        <v>1923</v>
      </c>
      <c r="D202" s="431">
        <v>91.88</v>
      </c>
      <c r="E202" s="300"/>
    </row>
    <row r="203" spans="1:11" x14ac:dyDescent="0.25">
      <c r="A203" s="329" t="s">
        <v>2128</v>
      </c>
      <c r="B203" s="16" t="s">
        <v>14114</v>
      </c>
      <c r="C203" s="34" t="s">
        <v>1925</v>
      </c>
      <c r="D203" s="431">
        <v>91.88</v>
      </c>
      <c r="E203" s="300"/>
    </row>
    <row r="204" spans="1:11" x14ac:dyDescent="0.25">
      <c r="A204" s="329" t="s">
        <v>2129</v>
      </c>
      <c r="B204" s="16" t="s">
        <v>14115</v>
      </c>
      <c r="C204" s="34" t="s">
        <v>1927</v>
      </c>
      <c r="D204" s="431">
        <v>91.88</v>
      </c>
      <c r="E204" s="300"/>
    </row>
    <row r="205" spans="1:11" x14ac:dyDescent="0.25">
      <c r="A205" s="329" t="s">
        <v>2130</v>
      </c>
      <c r="B205" s="16" t="s">
        <v>14116</v>
      </c>
      <c r="C205" s="34" t="s">
        <v>1934</v>
      </c>
      <c r="D205" s="431">
        <v>91.88</v>
      </c>
      <c r="E205" s="300"/>
    </row>
    <row r="206" spans="1:11" x14ac:dyDescent="0.25">
      <c r="A206" s="329" t="s">
        <v>2131</v>
      </c>
      <c r="B206" s="16" t="s">
        <v>14117</v>
      </c>
      <c r="C206" s="34" t="s">
        <v>2099</v>
      </c>
      <c r="D206" s="431">
        <v>91.88</v>
      </c>
      <c r="E206" s="300"/>
    </row>
    <row r="207" spans="1:11" x14ac:dyDescent="0.25">
      <c r="A207" s="329" t="s">
        <v>2132</v>
      </c>
      <c r="B207" s="16" t="s">
        <v>14118</v>
      </c>
      <c r="C207" s="34" t="s">
        <v>2047</v>
      </c>
      <c r="D207" s="431">
        <v>91.88</v>
      </c>
      <c r="E207" s="300"/>
    </row>
    <row r="208" spans="1:11" x14ac:dyDescent="0.25">
      <c r="A208" s="329" t="s">
        <v>2133</v>
      </c>
      <c r="B208" s="16" t="s">
        <v>14119</v>
      </c>
      <c r="C208" s="34" t="s">
        <v>2102</v>
      </c>
      <c r="D208" s="431">
        <v>91.88</v>
      </c>
      <c r="E208" s="300"/>
    </row>
    <row r="209" spans="1:11" s="7" customFormat="1" x14ac:dyDescent="0.25">
      <c r="A209" s="342" t="s">
        <v>2134</v>
      </c>
      <c r="B209" s="130" t="s">
        <v>14120</v>
      </c>
      <c r="C209" s="135" t="s">
        <v>2135</v>
      </c>
      <c r="D209" s="432">
        <v>735.03</v>
      </c>
      <c r="E209" s="428"/>
      <c r="F209"/>
      <c r="G209"/>
      <c r="H209"/>
      <c r="I209"/>
      <c r="J209"/>
      <c r="K209"/>
    </row>
    <row r="210" spans="1:11" x14ac:dyDescent="0.25">
      <c r="A210" s="329" t="s">
        <v>2136</v>
      </c>
      <c r="B210" s="16" t="s">
        <v>14121</v>
      </c>
      <c r="C210" s="34" t="s">
        <v>1921</v>
      </c>
      <c r="D210" s="431">
        <v>81.67</v>
      </c>
      <c r="E210" s="300"/>
    </row>
    <row r="211" spans="1:11" x14ac:dyDescent="0.25">
      <c r="A211" s="329" t="s">
        <v>2137</v>
      </c>
      <c r="B211" s="16" t="s">
        <v>14122</v>
      </c>
      <c r="C211" s="34" t="s">
        <v>1923</v>
      </c>
      <c r="D211" s="431">
        <v>81.67</v>
      </c>
      <c r="E211" s="300"/>
    </row>
    <row r="212" spans="1:11" x14ac:dyDescent="0.25">
      <c r="A212" s="329" t="s">
        <v>2138</v>
      </c>
      <c r="B212" s="16" t="s">
        <v>14123</v>
      </c>
      <c r="C212" s="34" t="s">
        <v>1925</v>
      </c>
      <c r="D212" s="431">
        <v>81.67</v>
      </c>
      <c r="E212" s="300"/>
    </row>
    <row r="213" spans="1:11" x14ac:dyDescent="0.25">
      <c r="A213" s="329" t="s">
        <v>2139</v>
      </c>
      <c r="B213" s="16" t="s">
        <v>14124</v>
      </c>
      <c r="C213" s="34" t="s">
        <v>1927</v>
      </c>
      <c r="D213" s="431">
        <v>81.67</v>
      </c>
      <c r="E213" s="300"/>
    </row>
    <row r="214" spans="1:11" x14ac:dyDescent="0.25">
      <c r="A214" s="329" t="s">
        <v>2140</v>
      </c>
      <c r="B214" s="16" t="s">
        <v>14125</v>
      </c>
      <c r="C214" s="34" t="s">
        <v>1934</v>
      </c>
      <c r="D214" s="431">
        <v>81.67</v>
      </c>
      <c r="E214" s="300"/>
    </row>
    <row r="215" spans="1:11" x14ac:dyDescent="0.25">
      <c r="A215" s="329" t="s">
        <v>2141</v>
      </c>
      <c r="B215" s="16" t="s">
        <v>14126</v>
      </c>
      <c r="C215" s="34" t="s">
        <v>2051</v>
      </c>
      <c r="D215" s="431">
        <v>81.67</v>
      </c>
      <c r="E215" s="300"/>
    </row>
    <row r="216" spans="1:11" x14ac:dyDescent="0.25">
      <c r="A216" s="329" t="s">
        <v>2142</v>
      </c>
      <c r="B216" s="16" t="s">
        <v>14127</v>
      </c>
      <c r="C216" s="34" t="s">
        <v>2099</v>
      </c>
      <c r="D216" s="431">
        <v>81.67</v>
      </c>
      <c r="E216" s="300"/>
    </row>
    <row r="217" spans="1:11" x14ac:dyDescent="0.25">
      <c r="A217" s="329" t="s">
        <v>2143</v>
      </c>
      <c r="B217" s="16" t="s">
        <v>14128</v>
      </c>
      <c r="C217" s="34" t="s">
        <v>2047</v>
      </c>
      <c r="D217" s="431">
        <v>81.67</v>
      </c>
      <c r="E217" s="300"/>
    </row>
    <row r="218" spans="1:11" x14ac:dyDescent="0.25">
      <c r="A218" s="329" t="s">
        <v>2144</v>
      </c>
      <c r="B218" s="16" t="s">
        <v>14129</v>
      </c>
      <c r="C218" s="34" t="s">
        <v>2102</v>
      </c>
      <c r="D218" s="431">
        <v>81.67</v>
      </c>
      <c r="E218" s="300"/>
    </row>
    <row r="219" spans="1:11" s="7" customFormat="1" x14ac:dyDescent="0.25">
      <c r="A219" s="342" t="s">
        <v>2145</v>
      </c>
      <c r="B219" s="130" t="s">
        <v>14130</v>
      </c>
      <c r="C219" s="135" t="s">
        <v>2146</v>
      </c>
      <c r="D219" s="432">
        <v>735.04</v>
      </c>
      <c r="E219" s="428"/>
      <c r="F219"/>
      <c r="G219"/>
      <c r="H219"/>
      <c r="I219"/>
      <c r="J219"/>
      <c r="K219"/>
    </row>
    <row r="220" spans="1:11" x14ac:dyDescent="0.25">
      <c r="A220" s="329" t="s">
        <v>2147</v>
      </c>
      <c r="B220" s="16" t="s">
        <v>14131</v>
      </c>
      <c r="C220" s="34" t="s">
        <v>1921</v>
      </c>
      <c r="D220" s="431">
        <v>91.88</v>
      </c>
      <c r="E220" s="300"/>
    </row>
    <row r="221" spans="1:11" x14ac:dyDescent="0.25">
      <c r="A221" s="329" t="s">
        <v>2148</v>
      </c>
      <c r="B221" s="16" t="s">
        <v>14132</v>
      </c>
      <c r="C221" s="34" t="s">
        <v>1923</v>
      </c>
      <c r="D221" s="431">
        <v>91.88</v>
      </c>
      <c r="E221" s="300"/>
    </row>
    <row r="222" spans="1:11" x14ac:dyDescent="0.25">
      <c r="A222" s="329" t="s">
        <v>2149</v>
      </c>
      <c r="B222" s="16" t="s">
        <v>14133</v>
      </c>
      <c r="C222" s="34" t="s">
        <v>1925</v>
      </c>
      <c r="D222" s="431">
        <v>91.88</v>
      </c>
      <c r="E222" s="300"/>
    </row>
    <row r="223" spans="1:11" x14ac:dyDescent="0.25">
      <c r="A223" s="329" t="s">
        <v>2150</v>
      </c>
      <c r="B223" s="16" t="s">
        <v>14134</v>
      </c>
      <c r="C223" s="34" t="s">
        <v>1927</v>
      </c>
      <c r="D223" s="431">
        <v>91.88</v>
      </c>
      <c r="E223" s="300"/>
    </row>
    <row r="224" spans="1:11" x14ac:dyDescent="0.25">
      <c r="A224" s="329" t="s">
        <v>2151</v>
      </c>
      <c r="B224" s="16" t="s">
        <v>14135</v>
      </c>
      <c r="C224" s="34" t="s">
        <v>1934</v>
      </c>
      <c r="D224" s="431">
        <v>91.88</v>
      </c>
      <c r="E224" s="300"/>
    </row>
    <row r="225" spans="1:11" x14ac:dyDescent="0.25">
      <c r="A225" s="329" t="s">
        <v>2152</v>
      </c>
      <c r="B225" s="16" t="s">
        <v>14136</v>
      </c>
      <c r="C225" s="34" t="s">
        <v>2099</v>
      </c>
      <c r="D225" s="431">
        <v>91.88</v>
      </c>
      <c r="E225" s="300"/>
    </row>
    <row r="226" spans="1:11" x14ac:dyDescent="0.25">
      <c r="A226" s="329" t="s">
        <v>2153</v>
      </c>
      <c r="B226" s="16" t="s">
        <v>14137</v>
      </c>
      <c r="C226" s="34" t="s">
        <v>2047</v>
      </c>
      <c r="D226" s="431">
        <v>91.88</v>
      </c>
      <c r="E226" s="300"/>
    </row>
    <row r="227" spans="1:11" x14ac:dyDescent="0.25">
      <c r="A227" s="329" t="s">
        <v>2154</v>
      </c>
      <c r="B227" s="16" t="s">
        <v>14138</v>
      </c>
      <c r="C227" s="34" t="s">
        <v>2102</v>
      </c>
      <c r="D227" s="431">
        <v>91.88</v>
      </c>
      <c r="E227" s="300"/>
    </row>
    <row r="228" spans="1:11" s="7" customFormat="1" x14ac:dyDescent="0.25">
      <c r="A228" s="342" t="s">
        <v>2155</v>
      </c>
      <c r="B228" s="130" t="s">
        <v>14139</v>
      </c>
      <c r="C228" s="135" t="s">
        <v>2156</v>
      </c>
      <c r="D228" s="432">
        <v>735.03</v>
      </c>
      <c r="E228" s="428"/>
      <c r="F228"/>
      <c r="G228"/>
      <c r="H228"/>
      <c r="I228"/>
      <c r="J228"/>
      <c r="K228"/>
    </row>
    <row r="229" spans="1:11" x14ac:dyDescent="0.25">
      <c r="A229" s="329" t="s">
        <v>2157</v>
      </c>
      <c r="B229" s="16" t="s">
        <v>14140</v>
      </c>
      <c r="C229" s="34" t="s">
        <v>1921</v>
      </c>
      <c r="D229" s="431">
        <v>81.67</v>
      </c>
      <c r="E229" s="300"/>
    </row>
    <row r="230" spans="1:11" x14ac:dyDescent="0.25">
      <c r="A230" s="329" t="s">
        <v>2158</v>
      </c>
      <c r="B230" s="16" t="s">
        <v>14141</v>
      </c>
      <c r="C230" s="34" t="s">
        <v>1923</v>
      </c>
      <c r="D230" s="431">
        <v>81.67</v>
      </c>
      <c r="E230" s="300"/>
    </row>
    <row r="231" spans="1:11" x14ac:dyDescent="0.25">
      <c r="A231" s="329" t="s">
        <v>2159</v>
      </c>
      <c r="B231" s="16" t="s">
        <v>14142</v>
      </c>
      <c r="C231" s="34" t="s">
        <v>1925</v>
      </c>
      <c r="D231" s="431">
        <v>81.67</v>
      </c>
      <c r="E231" s="300"/>
    </row>
    <row r="232" spans="1:11" x14ac:dyDescent="0.25">
      <c r="A232" s="329" t="s">
        <v>2160</v>
      </c>
      <c r="B232" s="16" t="s">
        <v>14143</v>
      </c>
      <c r="C232" s="34" t="s">
        <v>1927</v>
      </c>
      <c r="D232" s="431">
        <v>81.67</v>
      </c>
      <c r="E232" s="300"/>
    </row>
    <row r="233" spans="1:11" x14ac:dyDescent="0.25">
      <c r="A233" s="329" t="s">
        <v>2161</v>
      </c>
      <c r="B233" s="16" t="s">
        <v>14144</v>
      </c>
      <c r="C233" s="34" t="s">
        <v>1934</v>
      </c>
      <c r="D233" s="431">
        <v>81.67</v>
      </c>
      <c r="E233" s="300"/>
    </row>
    <row r="234" spans="1:11" x14ac:dyDescent="0.25">
      <c r="A234" s="329" t="s">
        <v>2162</v>
      </c>
      <c r="B234" s="16" t="s">
        <v>14145</v>
      </c>
      <c r="C234" s="34" t="s">
        <v>2051</v>
      </c>
      <c r="D234" s="431">
        <v>81.67</v>
      </c>
      <c r="E234" s="300"/>
    </row>
    <row r="235" spans="1:11" x14ac:dyDescent="0.25">
      <c r="A235" s="329" t="s">
        <v>2163</v>
      </c>
      <c r="B235" s="16" t="s">
        <v>14146</v>
      </c>
      <c r="C235" s="34" t="s">
        <v>2099</v>
      </c>
      <c r="D235" s="431">
        <v>81.67</v>
      </c>
      <c r="E235" s="300"/>
    </row>
    <row r="236" spans="1:11" x14ac:dyDescent="0.25">
      <c r="A236" s="329" t="s">
        <v>2164</v>
      </c>
      <c r="B236" s="16" t="s">
        <v>14147</v>
      </c>
      <c r="C236" s="34" t="s">
        <v>2047</v>
      </c>
      <c r="D236" s="431">
        <v>81.67</v>
      </c>
      <c r="E236" s="300"/>
    </row>
    <row r="237" spans="1:11" x14ac:dyDescent="0.25">
      <c r="A237" s="329" t="s">
        <v>2165</v>
      </c>
      <c r="B237" s="16" t="s">
        <v>14148</v>
      </c>
      <c r="C237" s="34" t="s">
        <v>2102</v>
      </c>
      <c r="D237" s="431">
        <v>81.67</v>
      </c>
      <c r="E237" s="300"/>
    </row>
    <row r="238" spans="1:11" s="7" customFormat="1" x14ac:dyDescent="0.25">
      <c r="A238" s="342" t="s">
        <v>2166</v>
      </c>
      <c r="B238" s="130" t="s">
        <v>14149</v>
      </c>
      <c r="C238" s="135" t="s">
        <v>2167</v>
      </c>
      <c r="D238" s="432">
        <v>735.04</v>
      </c>
      <c r="E238" s="428"/>
      <c r="F238"/>
      <c r="G238"/>
      <c r="H238"/>
      <c r="I238"/>
      <c r="J238"/>
      <c r="K238"/>
    </row>
    <row r="239" spans="1:11" x14ac:dyDescent="0.25">
      <c r="A239" s="329" t="s">
        <v>2168</v>
      </c>
      <c r="B239" s="16" t="s">
        <v>14150</v>
      </c>
      <c r="C239" s="34" t="s">
        <v>1921</v>
      </c>
      <c r="D239" s="431">
        <v>91.88</v>
      </c>
      <c r="E239" s="300"/>
    </row>
    <row r="240" spans="1:11" x14ac:dyDescent="0.25">
      <c r="A240" s="329" t="s">
        <v>2169</v>
      </c>
      <c r="B240" s="16" t="s">
        <v>14151</v>
      </c>
      <c r="C240" s="34" t="s">
        <v>1923</v>
      </c>
      <c r="D240" s="431">
        <v>91.88</v>
      </c>
      <c r="E240" s="300"/>
    </row>
    <row r="241" spans="1:11" x14ac:dyDescent="0.25">
      <c r="A241" s="329" t="s">
        <v>2170</v>
      </c>
      <c r="B241" s="16" t="s">
        <v>14152</v>
      </c>
      <c r="C241" s="34" t="s">
        <v>1925</v>
      </c>
      <c r="D241" s="431">
        <v>91.88</v>
      </c>
      <c r="E241" s="300"/>
    </row>
    <row r="242" spans="1:11" x14ac:dyDescent="0.25">
      <c r="A242" s="329" t="s">
        <v>2171</v>
      </c>
      <c r="B242" s="16" t="s">
        <v>14153</v>
      </c>
      <c r="C242" s="34" t="s">
        <v>1927</v>
      </c>
      <c r="D242" s="431">
        <v>91.88</v>
      </c>
      <c r="E242" s="300"/>
    </row>
    <row r="243" spans="1:11" x14ac:dyDescent="0.25">
      <c r="A243" s="329" t="s">
        <v>2172</v>
      </c>
      <c r="B243" s="16" t="s">
        <v>14154</v>
      </c>
      <c r="C243" s="34" t="s">
        <v>1934</v>
      </c>
      <c r="D243" s="431">
        <v>91.88</v>
      </c>
      <c r="E243" s="300"/>
    </row>
    <row r="244" spans="1:11" x14ac:dyDescent="0.25">
      <c r="A244" s="329" t="s">
        <v>2173</v>
      </c>
      <c r="B244" s="16" t="s">
        <v>14155</v>
      </c>
      <c r="C244" s="34" t="s">
        <v>2099</v>
      </c>
      <c r="D244" s="431">
        <v>91.88</v>
      </c>
      <c r="E244" s="300"/>
    </row>
    <row r="245" spans="1:11" x14ac:dyDescent="0.25">
      <c r="A245" s="329" t="s">
        <v>2174</v>
      </c>
      <c r="B245" s="16" t="s">
        <v>14156</v>
      </c>
      <c r="C245" s="34" t="s">
        <v>2047</v>
      </c>
      <c r="D245" s="431">
        <v>91.88</v>
      </c>
      <c r="E245" s="300"/>
    </row>
    <row r="246" spans="1:11" x14ac:dyDescent="0.25">
      <c r="A246" s="329" t="s">
        <v>2175</v>
      </c>
      <c r="B246" s="16" t="s">
        <v>14157</v>
      </c>
      <c r="C246" s="34" t="s">
        <v>2102</v>
      </c>
      <c r="D246" s="431">
        <v>91.88</v>
      </c>
      <c r="E246" s="300"/>
    </row>
    <row r="247" spans="1:11" s="7" customFormat="1" x14ac:dyDescent="0.25">
      <c r="A247" s="342" t="s">
        <v>2176</v>
      </c>
      <c r="B247" s="130" t="s">
        <v>14158</v>
      </c>
      <c r="C247" s="135" t="s">
        <v>2177</v>
      </c>
      <c r="D247" s="432">
        <v>735.06000000000006</v>
      </c>
      <c r="E247" s="428"/>
      <c r="F247"/>
      <c r="G247"/>
      <c r="H247"/>
      <c r="I247"/>
      <c r="J247"/>
      <c r="K247"/>
    </row>
    <row r="248" spans="1:11" x14ac:dyDescent="0.25">
      <c r="A248" s="329" t="s">
        <v>2178</v>
      </c>
      <c r="B248" s="16" t="s">
        <v>14159</v>
      </c>
      <c r="C248" s="34" t="s">
        <v>1921</v>
      </c>
      <c r="D248" s="431">
        <v>122.51</v>
      </c>
      <c r="E248" s="300"/>
    </row>
    <row r="249" spans="1:11" x14ac:dyDescent="0.25">
      <c r="A249" s="329" t="s">
        <v>2179</v>
      </c>
      <c r="B249" s="16" t="s">
        <v>14160</v>
      </c>
      <c r="C249" s="34" t="s">
        <v>1923</v>
      </c>
      <c r="D249" s="431">
        <v>122.51</v>
      </c>
      <c r="E249" s="300"/>
    </row>
    <row r="250" spans="1:11" x14ac:dyDescent="0.25">
      <c r="A250" s="329" t="s">
        <v>2180</v>
      </c>
      <c r="B250" s="16" t="s">
        <v>14161</v>
      </c>
      <c r="C250" s="34" t="s">
        <v>1925</v>
      </c>
      <c r="D250" s="431">
        <v>122.51</v>
      </c>
      <c r="E250" s="300"/>
    </row>
    <row r="251" spans="1:11" x14ac:dyDescent="0.25">
      <c r="A251" s="329" t="s">
        <v>2181</v>
      </c>
      <c r="B251" s="16" t="s">
        <v>14162</v>
      </c>
      <c r="C251" s="34" t="s">
        <v>1927</v>
      </c>
      <c r="D251" s="431">
        <v>122.51</v>
      </c>
      <c r="E251" s="300"/>
    </row>
    <row r="252" spans="1:11" x14ac:dyDescent="0.25">
      <c r="A252" s="329" t="s">
        <v>2182</v>
      </c>
      <c r="B252" s="16" t="s">
        <v>14163</v>
      </c>
      <c r="C252" s="34" t="s">
        <v>1934</v>
      </c>
      <c r="D252" s="431">
        <v>122.51</v>
      </c>
      <c r="E252" s="300"/>
    </row>
    <row r="253" spans="1:11" x14ac:dyDescent="0.25">
      <c r="A253" s="329" t="s">
        <v>2183</v>
      </c>
      <c r="B253" s="16" t="s">
        <v>14164</v>
      </c>
      <c r="C253" s="34" t="s">
        <v>2053</v>
      </c>
      <c r="D253" s="431">
        <v>122.51</v>
      </c>
      <c r="E253" s="300"/>
    </row>
    <row r="254" spans="1:11" s="7" customFormat="1" x14ac:dyDescent="0.25">
      <c r="A254" s="342" t="s">
        <v>2184</v>
      </c>
      <c r="B254" s="130" t="s">
        <v>14165</v>
      </c>
      <c r="C254" s="135" t="s">
        <v>2185</v>
      </c>
      <c r="D254" s="432">
        <v>735.04</v>
      </c>
      <c r="E254" s="428"/>
      <c r="F254"/>
      <c r="G254"/>
      <c r="H254"/>
      <c r="I254"/>
      <c r="J254"/>
      <c r="K254"/>
    </row>
    <row r="255" spans="1:11" x14ac:dyDescent="0.25">
      <c r="A255" s="329" t="s">
        <v>2186</v>
      </c>
      <c r="B255" s="16" t="s">
        <v>14166</v>
      </c>
      <c r="C255" s="34" t="s">
        <v>1921</v>
      </c>
      <c r="D255" s="431">
        <v>91.88</v>
      </c>
      <c r="E255" s="300"/>
    </row>
    <row r="256" spans="1:11" x14ac:dyDescent="0.25">
      <c r="A256" s="329" t="s">
        <v>2187</v>
      </c>
      <c r="B256" s="16" t="s">
        <v>14167</v>
      </c>
      <c r="C256" s="34" t="s">
        <v>1923</v>
      </c>
      <c r="D256" s="431">
        <v>91.88</v>
      </c>
      <c r="E256" s="300"/>
    </row>
    <row r="257" spans="1:11" x14ac:dyDescent="0.25">
      <c r="A257" s="329" t="s">
        <v>2188</v>
      </c>
      <c r="B257" s="16" t="s">
        <v>14168</v>
      </c>
      <c r="C257" s="34" t="s">
        <v>1925</v>
      </c>
      <c r="D257" s="431">
        <v>91.88</v>
      </c>
      <c r="E257" s="300"/>
    </row>
    <row r="258" spans="1:11" x14ac:dyDescent="0.25">
      <c r="A258" s="329" t="s">
        <v>2189</v>
      </c>
      <c r="B258" s="16" t="s">
        <v>14169</v>
      </c>
      <c r="C258" s="34" t="s">
        <v>1927</v>
      </c>
      <c r="D258" s="431">
        <v>91.88</v>
      </c>
      <c r="E258" s="300"/>
    </row>
    <row r="259" spans="1:11" x14ac:dyDescent="0.25">
      <c r="A259" s="329" t="s">
        <v>2190</v>
      </c>
      <c r="B259" s="16" t="s">
        <v>14170</v>
      </c>
      <c r="C259" s="34" t="s">
        <v>1934</v>
      </c>
      <c r="D259" s="431">
        <v>91.88</v>
      </c>
      <c r="E259" s="300"/>
    </row>
    <row r="260" spans="1:11" x14ac:dyDescent="0.25">
      <c r="A260" s="329" t="s">
        <v>2191</v>
      </c>
      <c r="B260" s="16" t="s">
        <v>14171</v>
      </c>
      <c r="C260" s="34" t="s">
        <v>2051</v>
      </c>
      <c r="D260" s="431">
        <v>91.88</v>
      </c>
      <c r="E260" s="300"/>
    </row>
    <row r="261" spans="1:11" x14ac:dyDescent="0.25">
      <c r="A261" s="329" t="s">
        <v>2192</v>
      </c>
      <c r="B261" s="16" t="s">
        <v>14172</v>
      </c>
      <c r="C261" s="34" t="s">
        <v>2099</v>
      </c>
      <c r="D261" s="431">
        <v>91.88</v>
      </c>
      <c r="E261" s="300"/>
    </row>
    <row r="262" spans="1:11" x14ac:dyDescent="0.25">
      <c r="A262" s="329" t="s">
        <v>2193</v>
      </c>
      <c r="B262" s="16" t="s">
        <v>14173</v>
      </c>
      <c r="C262" s="34" t="s">
        <v>2047</v>
      </c>
      <c r="D262" s="431">
        <v>91.88</v>
      </c>
      <c r="E262" s="300"/>
    </row>
    <row r="263" spans="1:11" s="7" customFormat="1" x14ac:dyDescent="0.25">
      <c r="A263" s="342" t="s">
        <v>2194</v>
      </c>
      <c r="B263" s="130" t="s">
        <v>14174</v>
      </c>
      <c r="C263" s="135" t="s">
        <v>2195</v>
      </c>
      <c r="D263" s="432">
        <v>735</v>
      </c>
      <c r="E263" s="428"/>
      <c r="F263"/>
      <c r="G263"/>
      <c r="H263"/>
      <c r="I263"/>
      <c r="J263"/>
      <c r="K263"/>
    </row>
    <row r="264" spans="1:11" x14ac:dyDescent="0.25">
      <c r="A264" s="329" t="s">
        <v>2196</v>
      </c>
      <c r="B264" s="16" t="s">
        <v>14175</v>
      </c>
      <c r="C264" s="34" t="s">
        <v>1921</v>
      </c>
      <c r="D264" s="431">
        <v>105</v>
      </c>
      <c r="E264" s="300"/>
    </row>
    <row r="265" spans="1:11" x14ac:dyDescent="0.25">
      <c r="A265" s="329" t="s">
        <v>2197</v>
      </c>
      <c r="B265" s="16" t="s">
        <v>14176</v>
      </c>
      <c r="C265" s="34" t="s">
        <v>1923</v>
      </c>
      <c r="D265" s="431">
        <v>105</v>
      </c>
      <c r="E265" s="300"/>
    </row>
    <row r="266" spans="1:11" x14ac:dyDescent="0.25">
      <c r="A266" s="329" t="s">
        <v>2198</v>
      </c>
      <c r="B266" s="16" t="s">
        <v>14177</v>
      </c>
      <c r="C266" s="34" t="s">
        <v>1925</v>
      </c>
      <c r="D266" s="431">
        <v>105</v>
      </c>
      <c r="E266" s="300"/>
    </row>
    <row r="267" spans="1:11" x14ac:dyDescent="0.25">
      <c r="A267" s="329" t="s">
        <v>2199</v>
      </c>
      <c r="B267" s="16" t="s">
        <v>14178</v>
      </c>
      <c r="C267" s="34" t="s">
        <v>1927</v>
      </c>
      <c r="D267" s="431">
        <v>105</v>
      </c>
      <c r="E267" s="300"/>
    </row>
    <row r="268" spans="1:11" x14ac:dyDescent="0.25">
      <c r="A268" s="329" t="s">
        <v>2200</v>
      </c>
      <c r="B268" s="16" t="s">
        <v>14179</v>
      </c>
      <c r="C268" s="34" t="s">
        <v>1934</v>
      </c>
      <c r="D268" s="431">
        <v>105</v>
      </c>
      <c r="E268" s="300"/>
    </row>
    <row r="269" spans="1:11" x14ac:dyDescent="0.25">
      <c r="A269" s="329" t="s">
        <v>2201</v>
      </c>
      <c r="B269" s="16" t="s">
        <v>14180</v>
      </c>
      <c r="C269" s="34" t="s">
        <v>2099</v>
      </c>
      <c r="D269" s="431">
        <v>105</v>
      </c>
      <c r="E269" s="300"/>
    </row>
    <row r="270" spans="1:11" x14ac:dyDescent="0.25">
      <c r="A270" s="329" t="s">
        <v>2202</v>
      </c>
      <c r="B270" s="16" t="s">
        <v>14181</v>
      </c>
      <c r="C270" s="34" t="s">
        <v>2047</v>
      </c>
      <c r="D270" s="431">
        <v>105</v>
      </c>
      <c r="E270" s="300"/>
    </row>
    <row r="271" spans="1:11" s="7" customFormat="1" x14ac:dyDescent="0.25">
      <c r="A271" s="342" t="s">
        <v>2203</v>
      </c>
      <c r="B271" s="130" t="s">
        <v>14182</v>
      </c>
      <c r="C271" s="135" t="s">
        <v>2204</v>
      </c>
      <c r="D271" s="432">
        <v>735.04</v>
      </c>
      <c r="E271" s="428"/>
      <c r="F271"/>
      <c r="G271"/>
      <c r="H271"/>
      <c r="I271"/>
      <c r="J271"/>
      <c r="K271"/>
    </row>
    <row r="272" spans="1:11" x14ac:dyDescent="0.25">
      <c r="A272" s="329" t="s">
        <v>2205</v>
      </c>
      <c r="B272" s="16" t="s">
        <v>14183</v>
      </c>
      <c r="C272" s="34" t="s">
        <v>1921</v>
      </c>
      <c r="D272" s="431">
        <v>91.88</v>
      </c>
      <c r="E272" s="300"/>
    </row>
    <row r="273" spans="1:11" x14ac:dyDescent="0.25">
      <c r="A273" s="329" t="s">
        <v>2206</v>
      </c>
      <c r="B273" s="16" t="s">
        <v>14184</v>
      </c>
      <c r="C273" s="34" t="s">
        <v>1923</v>
      </c>
      <c r="D273" s="431">
        <v>91.88</v>
      </c>
      <c r="E273" s="300"/>
    </row>
    <row r="274" spans="1:11" x14ac:dyDescent="0.25">
      <c r="A274" s="329" t="s">
        <v>2207</v>
      </c>
      <c r="B274" s="16" t="s">
        <v>14185</v>
      </c>
      <c r="C274" s="34" t="s">
        <v>1925</v>
      </c>
      <c r="D274" s="431">
        <v>91.88</v>
      </c>
      <c r="E274" s="300"/>
    </row>
    <row r="275" spans="1:11" x14ac:dyDescent="0.25">
      <c r="A275" s="329" t="s">
        <v>2208</v>
      </c>
      <c r="B275" s="16" t="s">
        <v>14186</v>
      </c>
      <c r="C275" s="34" t="s">
        <v>1927</v>
      </c>
      <c r="D275" s="431">
        <v>91.88</v>
      </c>
      <c r="E275" s="300"/>
    </row>
    <row r="276" spans="1:11" x14ac:dyDescent="0.25">
      <c r="A276" s="329" t="s">
        <v>2209</v>
      </c>
      <c r="B276" s="16" t="s">
        <v>14187</v>
      </c>
      <c r="C276" s="34" t="s">
        <v>1934</v>
      </c>
      <c r="D276" s="431">
        <v>91.88</v>
      </c>
      <c r="E276" s="300"/>
    </row>
    <row r="277" spans="1:11" x14ac:dyDescent="0.25">
      <c r="A277" s="329" t="s">
        <v>2210</v>
      </c>
      <c r="B277" s="16" t="s">
        <v>14188</v>
      </c>
      <c r="C277" s="34" t="s">
        <v>2051</v>
      </c>
      <c r="D277" s="431">
        <v>91.88</v>
      </c>
      <c r="E277" s="300"/>
    </row>
    <row r="278" spans="1:11" x14ac:dyDescent="0.25">
      <c r="A278" s="329" t="s">
        <v>2211</v>
      </c>
      <c r="B278" s="16" t="s">
        <v>14189</v>
      </c>
      <c r="C278" s="34" t="s">
        <v>2099</v>
      </c>
      <c r="D278" s="431">
        <v>91.88</v>
      </c>
      <c r="E278" s="300"/>
    </row>
    <row r="279" spans="1:11" x14ac:dyDescent="0.25">
      <c r="A279" s="329" t="s">
        <v>2212</v>
      </c>
      <c r="B279" s="16" t="s">
        <v>14190</v>
      </c>
      <c r="C279" s="34" t="s">
        <v>2047</v>
      </c>
      <c r="D279" s="431">
        <v>91.88</v>
      </c>
      <c r="E279" s="300"/>
    </row>
    <row r="280" spans="1:11" s="7" customFormat="1" x14ac:dyDescent="0.25">
      <c r="A280" s="342" t="s">
        <v>2213</v>
      </c>
      <c r="B280" s="130" t="s">
        <v>14191</v>
      </c>
      <c r="C280" s="135" t="s">
        <v>2214</v>
      </c>
      <c r="D280" s="432">
        <v>735</v>
      </c>
      <c r="E280" s="428"/>
      <c r="F280"/>
      <c r="G280"/>
      <c r="H280"/>
      <c r="I280"/>
      <c r="J280"/>
      <c r="K280"/>
    </row>
    <row r="281" spans="1:11" x14ac:dyDescent="0.25">
      <c r="A281" s="329" t="s">
        <v>2215</v>
      </c>
      <c r="B281" s="16" t="s">
        <v>14192</v>
      </c>
      <c r="C281" s="34" t="s">
        <v>1921</v>
      </c>
      <c r="D281" s="431">
        <v>105</v>
      </c>
      <c r="E281" s="300"/>
    </row>
    <row r="282" spans="1:11" x14ac:dyDescent="0.25">
      <c r="A282" s="329" t="s">
        <v>2216</v>
      </c>
      <c r="B282" s="16" t="s">
        <v>14193</v>
      </c>
      <c r="C282" s="34" t="s">
        <v>1923</v>
      </c>
      <c r="D282" s="431">
        <v>105</v>
      </c>
      <c r="E282" s="300"/>
    </row>
    <row r="283" spans="1:11" x14ac:dyDescent="0.25">
      <c r="A283" s="329" t="s">
        <v>2217</v>
      </c>
      <c r="B283" s="16" t="s">
        <v>14194</v>
      </c>
      <c r="C283" s="34" t="s">
        <v>1925</v>
      </c>
      <c r="D283" s="431">
        <v>105</v>
      </c>
      <c r="E283" s="300"/>
    </row>
    <row r="284" spans="1:11" x14ac:dyDescent="0.25">
      <c r="A284" s="329" t="s">
        <v>2218</v>
      </c>
      <c r="B284" s="16" t="s">
        <v>14195</v>
      </c>
      <c r="C284" s="34" t="s">
        <v>1927</v>
      </c>
      <c r="D284" s="431">
        <v>105</v>
      </c>
      <c r="E284" s="300"/>
    </row>
    <row r="285" spans="1:11" x14ac:dyDescent="0.25">
      <c r="A285" s="329" t="s">
        <v>2219</v>
      </c>
      <c r="B285" s="16" t="s">
        <v>14196</v>
      </c>
      <c r="C285" s="34" t="s">
        <v>1934</v>
      </c>
      <c r="D285" s="431">
        <v>105</v>
      </c>
      <c r="E285" s="300"/>
    </row>
    <row r="286" spans="1:11" x14ac:dyDescent="0.25">
      <c r="A286" s="329" t="s">
        <v>2220</v>
      </c>
      <c r="B286" s="16" t="s">
        <v>14197</v>
      </c>
      <c r="C286" s="34" t="s">
        <v>2099</v>
      </c>
      <c r="D286" s="431">
        <v>105</v>
      </c>
      <c r="E286" s="300"/>
    </row>
    <row r="287" spans="1:11" x14ac:dyDescent="0.25">
      <c r="A287" s="329" t="s">
        <v>2221</v>
      </c>
      <c r="B287" s="16" t="s">
        <v>14198</v>
      </c>
      <c r="C287" s="34" t="s">
        <v>2047</v>
      </c>
      <c r="D287" s="431">
        <v>105</v>
      </c>
      <c r="E287" s="300"/>
    </row>
    <row r="288" spans="1:11" s="7" customFormat="1" x14ac:dyDescent="0.25">
      <c r="A288" s="342" t="s">
        <v>2222</v>
      </c>
      <c r="B288" s="130" t="s">
        <v>14199</v>
      </c>
      <c r="C288" s="135" t="s">
        <v>2223</v>
      </c>
      <c r="D288" s="432">
        <v>735.04</v>
      </c>
      <c r="E288" s="428"/>
      <c r="F288"/>
      <c r="G288"/>
      <c r="H288"/>
      <c r="I288"/>
      <c r="J288"/>
      <c r="K288"/>
    </row>
    <row r="289" spans="1:11" x14ac:dyDescent="0.25">
      <c r="A289" s="329" t="s">
        <v>2224</v>
      </c>
      <c r="B289" s="16" t="s">
        <v>14200</v>
      </c>
      <c r="C289" s="34" t="s">
        <v>1921</v>
      </c>
      <c r="D289" s="431">
        <v>183.76</v>
      </c>
      <c r="E289" s="300"/>
    </row>
    <row r="290" spans="1:11" x14ac:dyDescent="0.25">
      <c r="A290" s="329" t="s">
        <v>2225</v>
      </c>
      <c r="B290" s="16" t="s">
        <v>14201</v>
      </c>
      <c r="C290" s="34" t="s">
        <v>1923</v>
      </c>
      <c r="D290" s="431">
        <v>183.76</v>
      </c>
      <c r="E290" s="300"/>
    </row>
    <row r="291" spans="1:11" x14ac:dyDescent="0.25">
      <c r="A291" s="329" t="s">
        <v>2226</v>
      </c>
      <c r="B291" s="16" t="s">
        <v>14202</v>
      </c>
      <c r="C291" s="34" t="s">
        <v>1925</v>
      </c>
      <c r="D291" s="431">
        <v>183.76</v>
      </c>
      <c r="E291" s="300"/>
    </row>
    <row r="292" spans="1:11" x14ac:dyDescent="0.25">
      <c r="A292" s="329" t="s">
        <v>2227</v>
      </c>
      <c r="B292" s="16" t="s">
        <v>14203</v>
      </c>
      <c r="C292" s="34" t="s">
        <v>1927</v>
      </c>
      <c r="D292" s="431">
        <v>183.76</v>
      </c>
      <c r="E292" s="300"/>
    </row>
    <row r="293" spans="1:11" s="7" customFormat="1" x14ac:dyDescent="0.25">
      <c r="A293" s="342" t="s">
        <v>2228</v>
      </c>
      <c r="B293" s="130" t="s">
        <v>14204</v>
      </c>
      <c r="C293" s="135" t="s">
        <v>2229</v>
      </c>
      <c r="D293" s="432">
        <v>735.05</v>
      </c>
      <c r="E293" s="428"/>
      <c r="F293"/>
      <c r="G293"/>
      <c r="H293"/>
      <c r="I293"/>
      <c r="J293"/>
      <c r="K293"/>
    </row>
    <row r="294" spans="1:11" x14ac:dyDescent="0.25">
      <c r="A294" s="329" t="s">
        <v>2230</v>
      </c>
      <c r="B294" s="16" t="s">
        <v>14205</v>
      </c>
      <c r="C294" s="34" t="s">
        <v>1921</v>
      </c>
      <c r="D294" s="431">
        <v>147.01</v>
      </c>
      <c r="E294" s="300"/>
    </row>
    <row r="295" spans="1:11" x14ac:dyDescent="0.25">
      <c r="A295" s="329" t="s">
        <v>2231</v>
      </c>
      <c r="B295" s="16" t="s">
        <v>14206</v>
      </c>
      <c r="C295" s="34" t="s">
        <v>1923</v>
      </c>
      <c r="D295" s="431">
        <v>147.01</v>
      </c>
      <c r="E295" s="300"/>
    </row>
    <row r="296" spans="1:11" x14ac:dyDescent="0.25">
      <c r="A296" s="329" t="s">
        <v>2232</v>
      </c>
      <c r="B296" s="16" t="s">
        <v>14207</v>
      </c>
      <c r="C296" s="34" t="s">
        <v>1925</v>
      </c>
      <c r="D296" s="431">
        <v>147.01</v>
      </c>
      <c r="E296" s="300"/>
    </row>
    <row r="297" spans="1:11" x14ac:dyDescent="0.25">
      <c r="A297" s="329" t="s">
        <v>2233</v>
      </c>
      <c r="B297" s="16" t="s">
        <v>14208</v>
      </c>
      <c r="C297" s="34" t="s">
        <v>1927</v>
      </c>
      <c r="D297" s="431">
        <v>147.01</v>
      </c>
      <c r="E297" s="300"/>
    </row>
    <row r="298" spans="1:11" x14ac:dyDescent="0.25">
      <c r="A298" s="329" t="s">
        <v>2234</v>
      </c>
      <c r="B298" s="16" t="s">
        <v>14209</v>
      </c>
      <c r="C298" s="34" t="s">
        <v>1934</v>
      </c>
      <c r="D298" s="431">
        <v>147.01</v>
      </c>
      <c r="E298" s="300"/>
    </row>
    <row r="299" spans="1:11" s="7" customFormat="1" x14ac:dyDescent="0.25">
      <c r="A299" s="342" t="s">
        <v>2235</v>
      </c>
      <c r="B299" s="130" t="s">
        <v>14210</v>
      </c>
      <c r="C299" s="135" t="s">
        <v>2236</v>
      </c>
      <c r="D299" s="432">
        <v>735.03</v>
      </c>
      <c r="E299" s="428"/>
      <c r="F299"/>
      <c r="G299"/>
      <c r="H299"/>
      <c r="I299"/>
      <c r="J299"/>
      <c r="K299"/>
    </row>
    <row r="300" spans="1:11" x14ac:dyDescent="0.25">
      <c r="A300" s="329" t="s">
        <v>2237</v>
      </c>
      <c r="B300" s="16" t="s">
        <v>14211</v>
      </c>
      <c r="C300" s="34" t="s">
        <v>1921</v>
      </c>
      <c r="D300" s="431">
        <v>81.67</v>
      </c>
      <c r="E300" s="300"/>
    </row>
    <row r="301" spans="1:11" x14ac:dyDescent="0.25">
      <c r="A301" s="329" t="s">
        <v>2238</v>
      </c>
      <c r="B301" s="16" t="s">
        <v>14212</v>
      </c>
      <c r="C301" s="34" t="s">
        <v>1923</v>
      </c>
      <c r="D301" s="431">
        <v>81.67</v>
      </c>
      <c r="E301" s="300"/>
    </row>
    <row r="302" spans="1:11" x14ac:dyDescent="0.25">
      <c r="A302" s="329" t="s">
        <v>2239</v>
      </c>
      <c r="B302" s="16" t="s">
        <v>14213</v>
      </c>
      <c r="C302" s="34" t="s">
        <v>1925</v>
      </c>
      <c r="D302" s="431">
        <v>81.67</v>
      </c>
      <c r="E302" s="300"/>
    </row>
    <row r="303" spans="1:11" x14ac:dyDescent="0.25">
      <c r="A303" s="329" t="s">
        <v>2240</v>
      </c>
      <c r="B303" s="16" t="s">
        <v>14214</v>
      </c>
      <c r="C303" s="34" t="s">
        <v>1927</v>
      </c>
      <c r="D303" s="431">
        <v>81.67</v>
      </c>
      <c r="E303" s="300"/>
    </row>
    <row r="304" spans="1:11" x14ac:dyDescent="0.25">
      <c r="A304" s="329" t="s">
        <v>2241</v>
      </c>
      <c r="B304" s="16" t="s">
        <v>14215</v>
      </c>
      <c r="C304" s="34" t="s">
        <v>1934</v>
      </c>
      <c r="D304" s="431">
        <v>81.67</v>
      </c>
      <c r="E304" s="300"/>
    </row>
    <row r="305" spans="1:11" x14ac:dyDescent="0.25">
      <c r="A305" s="329" t="s">
        <v>2242</v>
      </c>
      <c r="B305" s="16" t="s">
        <v>14216</v>
      </c>
      <c r="C305" s="34" t="s">
        <v>2051</v>
      </c>
      <c r="D305" s="431">
        <v>81.67</v>
      </c>
      <c r="E305" s="300"/>
    </row>
    <row r="306" spans="1:11" x14ac:dyDescent="0.25">
      <c r="A306" s="329" t="s">
        <v>2243</v>
      </c>
      <c r="B306" s="16" t="s">
        <v>14217</v>
      </c>
      <c r="C306" s="34" t="s">
        <v>2099</v>
      </c>
      <c r="D306" s="431">
        <v>81.67</v>
      </c>
      <c r="E306" s="300"/>
    </row>
    <row r="307" spans="1:11" x14ac:dyDescent="0.25">
      <c r="A307" s="329" t="s">
        <v>2244</v>
      </c>
      <c r="B307" s="16" t="s">
        <v>14218</v>
      </c>
      <c r="C307" s="34" t="s">
        <v>2047</v>
      </c>
      <c r="D307" s="431">
        <v>81.67</v>
      </c>
      <c r="E307" s="300"/>
    </row>
    <row r="308" spans="1:11" x14ac:dyDescent="0.25">
      <c r="A308" s="329" t="s">
        <v>2245</v>
      </c>
      <c r="B308" s="16" t="s">
        <v>14219</v>
      </c>
      <c r="C308" s="34" t="s">
        <v>2102</v>
      </c>
      <c r="D308" s="431">
        <v>81.67</v>
      </c>
      <c r="E308" s="300"/>
    </row>
    <row r="309" spans="1:11" s="7" customFormat="1" x14ac:dyDescent="0.25">
      <c r="A309" s="342" t="s">
        <v>2246</v>
      </c>
      <c r="B309" s="130" t="s">
        <v>14220</v>
      </c>
      <c r="C309" s="135" t="s">
        <v>2247</v>
      </c>
      <c r="D309" s="432">
        <v>735.04</v>
      </c>
      <c r="E309" s="428"/>
      <c r="F309"/>
      <c r="G309"/>
      <c r="H309"/>
      <c r="I309"/>
      <c r="J309"/>
      <c r="K309"/>
    </row>
    <row r="310" spans="1:11" x14ac:dyDescent="0.25">
      <c r="A310" s="329" t="s">
        <v>2248</v>
      </c>
      <c r="B310" s="16" t="s">
        <v>14221</v>
      </c>
      <c r="C310" s="34" t="s">
        <v>1921</v>
      </c>
      <c r="D310" s="431">
        <v>91.88</v>
      </c>
      <c r="E310" s="300"/>
    </row>
    <row r="311" spans="1:11" x14ac:dyDescent="0.25">
      <c r="A311" s="329" t="s">
        <v>2249</v>
      </c>
      <c r="B311" s="16" t="s">
        <v>14222</v>
      </c>
      <c r="C311" s="34" t="s">
        <v>1923</v>
      </c>
      <c r="D311" s="431">
        <v>91.88</v>
      </c>
      <c r="E311" s="300"/>
    </row>
    <row r="312" spans="1:11" x14ac:dyDescent="0.25">
      <c r="A312" s="329" t="s">
        <v>2250</v>
      </c>
      <c r="B312" s="16" t="s">
        <v>14223</v>
      </c>
      <c r="C312" s="34" t="s">
        <v>1925</v>
      </c>
      <c r="D312" s="431">
        <v>91.88</v>
      </c>
      <c r="E312" s="300"/>
    </row>
    <row r="313" spans="1:11" x14ac:dyDescent="0.25">
      <c r="A313" s="329" t="s">
        <v>2251</v>
      </c>
      <c r="B313" s="16" t="s">
        <v>14224</v>
      </c>
      <c r="C313" s="34" t="s">
        <v>1927</v>
      </c>
      <c r="D313" s="431">
        <v>91.88</v>
      </c>
      <c r="E313" s="300"/>
    </row>
    <row r="314" spans="1:11" x14ac:dyDescent="0.25">
      <c r="A314" s="329" t="s">
        <v>2252</v>
      </c>
      <c r="B314" s="16" t="s">
        <v>14225</v>
      </c>
      <c r="C314" s="34" t="s">
        <v>1934</v>
      </c>
      <c r="D314" s="431">
        <v>91.88</v>
      </c>
      <c r="E314" s="300"/>
    </row>
    <row r="315" spans="1:11" x14ac:dyDescent="0.25">
      <c r="A315" s="329" t="s">
        <v>2253</v>
      </c>
      <c r="B315" s="16" t="s">
        <v>14226</v>
      </c>
      <c r="C315" s="34" t="s">
        <v>2099</v>
      </c>
      <c r="D315" s="431">
        <v>91.88</v>
      </c>
      <c r="E315" s="300"/>
    </row>
    <row r="316" spans="1:11" x14ac:dyDescent="0.25">
      <c r="A316" s="329" t="s">
        <v>2254</v>
      </c>
      <c r="B316" s="16" t="s">
        <v>14227</v>
      </c>
      <c r="C316" s="34" t="s">
        <v>2047</v>
      </c>
      <c r="D316" s="431">
        <v>91.88</v>
      </c>
      <c r="E316" s="300"/>
    </row>
    <row r="317" spans="1:11" x14ac:dyDescent="0.25">
      <c r="A317" s="329" t="s">
        <v>2255</v>
      </c>
      <c r="B317" s="16" t="s">
        <v>14228</v>
      </c>
      <c r="C317" s="34" t="s">
        <v>2102</v>
      </c>
      <c r="D317" s="431">
        <v>91.88</v>
      </c>
      <c r="E317" s="300"/>
    </row>
    <row r="318" spans="1:11" s="7" customFormat="1" x14ac:dyDescent="0.25">
      <c r="A318" s="342" t="s">
        <v>2256</v>
      </c>
      <c r="B318" s="130" t="s">
        <v>14229</v>
      </c>
      <c r="C318" s="135" t="s">
        <v>2257</v>
      </c>
      <c r="D318" s="432">
        <v>735.05</v>
      </c>
      <c r="E318" s="428"/>
      <c r="F318"/>
      <c r="G318"/>
      <c r="H318"/>
      <c r="I318"/>
      <c r="J318"/>
      <c r="K318"/>
    </row>
    <row r="319" spans="1:11" x14ac:dyDescent="0.25">
      <c r="A319" s="329" t="s">
        <v>2258</v>
      </c>
      <c r="B319" s="16" t="s">
        <v>14230</v>
      </c>
      <c r="C319" s="34" t="s">
        <v>1921</v>
      </c>
      <c r="D319" s="431">
        <v>147.01</v>
      </c>
      <c r="E319" s="300"/>
    </row>
    <row r="320" spans="1:11" x14ac:dyDescent="0.25">
      <c r="A320" s="329" t="s">
        <v>2259</v>
      </c>
      <c r="B320" s="16" t="s">
        <v>14231</v>
      </c>
      <c r="C320" s="34" t="s">
        <v>1923</v>
      </c>
      <c r="D320" s="431">
        <v>147.01</v>
      </c>
      <c r="E320" s="300"/>
    </row>
    <row r="321" spans="1:11" x14ac:dyDescent="0.25">
      <c r="A321" s="329" t="s">
        <v>2260</v>
      </c>
      <c r="B321" s="16" t="s">
        <v>14232</v>
      </c>
      <c r="C321" s="34" t="s">
        <v>1925</v>
      </c>
      <c r="D321" s="431">
        <v>147.01</v>
      </c>
      <c r="E321" s="300"/>
    </row>
    <row r="322" spans="1:11" x14ac:dyDescent="0.25">
      <c r="A322" s="329" t="s">
        <v>2261</v>
      </c>
      <c r="B322" s="16" t="s">
        <v>14233</v>
      </c>
      <c r="C322" s="34" t="s">
        <v>1927</v>
      </c>
      <c r="D322" s="431">
        <v>147.01</v>
      </c>
      <c r="E322" s="300"/>
    </row>
    <row r="323" spans="1:11" x14ac:dyDescent="0.25">
      <c r="A323" s="329" t="s">
        <v>2262</v>
      </c>
      <c r="B323" s="16" t="s">
        <v>14234</v>
      </c>
      <c r="C323" s="34" t="s">
        <v>1934</v>
      </c>
      <c r="D323" s="431">
        <v>147.01</v>
      </c>
      <c r="E323" s="300"/>
    </row>
    <row r="324" spans="1:11" s="7" customFormat="1" x14ac:dyDescent="0.25">
      <c r="A324" s="342" t="s">
        <v>2263</v>
      </c>
      <c r="B324" s="130" t="s">
        <v>14235</v>
      </c>
      <c r="C324" s="135" t="s">
        <v>2264</v>
      </c>
      <c r="D324" s="432">
        <v>735.06000000000006</v>
      </c>
      <c r="E324" s="428"/>
      <c r="F324"/>
      <c r="G324"/>
      <c r="H324"/>
      <c r="I324"/>
      <c r="J324"/>
      <c r="K324"/>
    </row>
    <row r="325" spans="1:11" x14ac:dyDescent="0.25">
      <c r="A325" s="329" t="s">
        <v>2265</v>
      </c>
      <c r="B325" s="16" t="s">
        <v>14236</v>
      </c>
      <c r="C325" s="34" t="s">
        <v>1921</v>
      </c>
      <c r="D325" s="431">
        <v>122.51</v>
      </c>
      <c r="E325" s="300"/>
    </row>
    <row r="326" spans="1:11" x14ac:dyDescent="0.25">
      <c r="A326" s="329" t="s">
        <v>2266</v>
      </c>
      <c r="B326" s="16" t="s">
        <v>14237</v>
      </c>
      <c r="C326" s="34" t="s">
        <v>1923</v>
      </c>
      <c r="D326" s="431">
        <v>122.51</v>
      </c>
      <c r="E326" s="300"/>
    </row>
    <row r="327" spans="1:11" x14ac:dyDescent="0.25">
      <c r="A327" s="329" t="s">
        <v>2267</v>
      </c>
      <c r="B327" s="16" t="s">
        <v>14238</v>
      </c>
      <c r="C327" s="34" t="s">
        <v>1925</v>
      </c>
      <c r="D327" s="431">
        <v>122.51</v>
      </c>
      <c r="E327" s="300"/>
    </row>
    <row r="328" spans="1:11" x14ac:dyDescent="0.25">
      <c r="A328" s="329" t="s">
        <v>2268</v>
      </c>
      <c r="B328" s="16" t="s">
        <v>14239</v>
      </c>
      <c r="C328" s="34" t="s">
        <v>1927</v>
      </c>
      <c r="D328" s="431">
        <v>122.51</v>
      </c>
      <c r="E328" s="300"/>
    </row>
    <row r="329" spans="1:11" x14ac:dyDescent="0.25">
      <c r="A329" s="329" t="s">
        <v>2269</v>
      </c>
      <c r="B329" s="16" t="s">
        <v>14240</v>
      </c>
      <c r="C329" s="34" t="s">
        <v>1934</v>
      </c>
      <c r="D329" s="431">
        <v>122.51</v>
      </c>
      <c r="E329" s="300"/>
    </row>
    <row r="330" spans="1:11" x14ac:dyDescent="0.25">
      <c r="A330" s="329" t="s">
        <v>2270</v>
      </c>
      <c r="B330" s="16" t="s">
        <v>14241</v>
      </c>
      <c r="C330" s="34" t="s">
        <v>2271</v>
      </c>
      <c r="D330" s="431">
        <v>122.51</v>
      </c>
      <c r="E330" s="300"/>
    </row>
    <row r="331" spans="1:11" s="7" customFormat="1" x14ac:dyDescent="0.25">
      <c r="A331" s="342" t="s">
        <v>2272</v>
      </c>
      <c r="B331" s="130" t="s">
        <v>14242</v>
      </c>
      <c r="C331" s="135" t="s">
        <v>2273</v>
      </c>
      <c r="D331" s="432">
        <v>735.03</v>
      </c>
      <c r="E331" s="428"/>
      <c r="F331"/>
      <c r="G331"/>
      <c r="H331"/>
      <c r="I331"/>
      <c r="J331"/>
      <c r="K331"/>
    </row>
    <row r="332" spans="1:11" x14ac:dyDescent="0.25">
      <c r="A332" s="329" t="s">
        <v>2274</v>
      </c>
      <c r="B332" s="16" t="s">
        <v>14243</v>
      </c>
      <c r="C332" s="34" t="s">
        <v>1921</v>
      </c>
      <c r="D332" s="431">
        <v>81.67</v>
      </c>
      <c r="E332" s="300"/>
    </row>
    <row r="333" spans="1:11" x14ac:dyDescent="0.25">
      <c r="A333" s="329" t="s">
        <v>2275</v>
      </c>
      <c r="B333" s="16" t="s">
        <v>14244</v>
      </c>
      <c r="C333" s="34" t="s">
        <v>1923</v>
      </c>
      <c r="D333" s="431">
        <v>81.67</v>
      </c>
      <c r="E333" s="300"/>
    </row>
    <row r="334" spans="1:11" x14ac:dyDescent="0.25">
      <c r="A334" s="329" t="s">
        <v>2276</v>
      </c>
      <c r="B334" s="16" t="s">
        <v>14245</v>
      </c>
      <c r="C334" s="34" t="s">
        <v>1925</v>
      </c>
      <c r="D334" s="431">
        <v>81.67</v>
      </c>
      <c r="E334" s="300"/>
    </row>
    <row r="335" spans="1:11" x14ac:dyDescent="0.25">
      <c r="A335" s="329" t="s">
        <v>2277</v>
      </c>
      <c r="B335" s="16" t="s">
        <v>14246</v>
      </c>
      <c r="C335" s="34" t="s">
        <v>1927</v>
      </c>
      <c r="D335" s="431">
        <v>81.67</v>
      </c>
      <c r="E335" s="300"/>
    </row>
    <row r="336" spans="1:11" x14ac:dyDescent="0.25">
      <c r="A336" s="329" t="s">
        <v>2278</v>
      </c>
      <c r="B336" s="16" t="s">
        <v>14247</v>
      </c>
      <c r="C336" s="34" t="s">
        <v>1934</v>
      </c>
      <c r="D336" s="431">
        <v>81.67</v>
      </c>
      <c r="E336" s="300"/>
    </row>
    <row r="337" spans="1:11" x14ac:dyDescent="0.25">
      <c r="A337" s="329" t="s">
        <v>2279</v>
      </c>
      <c r="B337" s="16" t="s">
        <v>14248</v>
      </c>
      <c r="C337" s="34" t="s">
        <v>2051</v>
      </c>
      <c r="D337" s="431">
        <v>81.67</v>
      </c>
      <c r="E337" s="300"/>
    </row>
    <row r="338" spans="1:11" x14ac:dyDescent="0.25">
      <c r="A338" s="329" t="s">
        <v>2280</v>
      </c>
      <c r="B338" s="16" t="s">
        <v>14249</v>
      </c>
      <c r="C338" s="34" t="s">
        <v>2099</v>
      </c>
      <c r="D338" s="431">
        <v>81.67</v>
      </c>
      <c r="E338" s="300"/>
    </row>
    <row r="339" spans="1:11" x14ac:dyDescent="0.25">
      <c r="A339" s="329" t="s">
        <v>2281</v>
      </c>
      <c r="B339" s="16" t="s">
        <v>14250</v>
      </c>
      <c r="C339" s="34" t="s">
        <v>2047</v>
      </c>
      <c r="D339" s="431">
        <v>81.67</v>
      </c>
      <c r="E339" s="300"/>
    </row>
    <row r="340" spans="1:11" x14ac:dyDescent="0.25">
      <c r="A340" s="329" t="s">
        <v>2282</v>
      </c>
      <c r="B340" s="16" t="s">
        <v>14251</v>
      </c>
      <c r="C340" s="34" t="s">
        <v>2053</v>
      </c>
      <c r="D340" s="431">
        <v>81.67</v>
      </c>
      <c r="E340" s="300"/>
    </row>
    <row r="341" spans="1:11" s="7" customFormat="1" x14ac:dyDescent="0.25">
      <c r="A341" s="342" t="s">
        <v>2283</v>
      </c>
      <c r="B341" s="130" t="s">
        <v>14252</v>
      </c>
      <c r="C341" s="135" t="s">
        <v>2284</v>
      </c>
      <c r="D341" s="432">
        <v>735</v>
      </c>
      <c r="E341" s="428"/>
      <c r="F341"/>
      <c r="G341"/>
      <c r="H341"/>
      <c r="I341"/>
      <c r="J341"/>
      <c r="K341"/>
    </row>
    <row r="342" spans="1:11" x14ac:dyDescent="0.25">
      <c r="A342" s="329" t="s">
        <v>2285</v>
      </c>
      <c r="B342" s="16" t="s">
        <v>14253</v>
      </c>
      <c r="C342" s="34" t="s">
        <v>1921</v>
      </c>
      <c r="D342" s="431">
        <v>105</v>
      </c>
      <c r="E342" s="300"/>
    </row>
    <row r="343" spans="1:11" x14ac:dyDescent="0.25">
      <c r="A343" s="329" t="s">
        <v>2286</v>
      </c>
      <c r="B343" s="16" t="s">
        <v>14254</v>
      </c>
      <c r="C343" s="34" t="s">
        <v>1923</v>
      </c>
      <c r="D343" s="431">
        <v>105</v>
      </c>
      <c r="E343" s="300"/>
    </row>
    <row r="344" spans="1:11" x14ac:dyDescent="0.25">
      <c r="A344" s="329" t="s">
        <v>2287</v>
      </c>
      <c r="B344" s="16" t="s">
        <v>14255</v>
      </c>
      <c r="C344" s="34" t="s">
        <v>1925</v>
      </c>
      <c r="D344" s="431">
        <v>105</v>
      </c>
      <c r="E344" s="300"/>
    </row>
    <row r="345" spans="1:11" x14ac:dyDescent="0.25">
      <c r="A345" s="329" t="s">
        <v>2288</v>
      </c>
      <c r="B345" s="16" t="s">
        <v>14256</v>
      </c>
      <c r="C345" s="34" t="s">
        <v>1927</v>
      </c>
      <c r="D345" s="431">
        <v>105</v>
      </c>
      <c r="E345" s="300"/>
    </row>
    <row r="346" spans="1:11" x14ac:dyDescent="0.25">
      <c r="A346" s="329" t="s">
        <v>2289</v>
      </c>
      <c r="B346" s="16" t="s">
        <v>14257</v>
      </c>
      <c r="C346" s="34" t="s">
        <v>1934</v>
      </c>
      <c r="D346" s="431">
        <v>105</v>
      </c>
      <c r="E346" s="300"/>
    </row>
    <row r="347" spans="1:11" x14ac:dyDescent="0.25">
      <c r="A347" s="329" t="s">
        <v>2290</v>
      </c>
      <c r="B347" s="16" t="s">
        <v>14258</v>
      </c>
      <c r="C347" s="34" t="s">
        <v>2099</v>
      </c>
      <c r="D347" s="431">
        <v>105</v>
      </c>
      <c r="E347" s="300"/>
    </row>
    <row r="348" spans="1:11" x14ac:dyDescent="0.25">
      <c r="A348" s="329" t="s">
        <v>2291</v>
      </c>
      <c r="B348" s="16" t="s">
        <v>14259</v>
      </c>
      <c r="C348" s="34" t="s">
        <v>2047</v>
      </c>
      <c r="D348" s="431">
        <v>105</v>
      </c>
      <c r="E348" s="300"/>
    </row>
    <row r="349" spans="1:11" s="7" customFormat="1" x14ac:dyDescent="0.25">
      <c r="A349" s="342" t="s">
        <v>2292</v>
      </c>
      <c r="B349" s="130" t="s">
        <v>14260</v>
      </c>
      <c r="C349" s="135" t="s">
        <v>2293</v>
      </c>
      <c r="D349" s="432">
        <v>735.03</v>
      </c>
      <c r="E349" s="428"/>
      <c r="F349"/>
      <c r="G349"/>
      <c r="H349"/>
      <c r="I349"/>
      <c r="J349"/>
      <c r="K349"/>
    </row>
    <row r="350" spans="1:11" x14ac:dyDescent="0.25">
      <c r="A350" s="329" t="s">
        <v>2294</v>
      </c>
      <c r="B350" s="16" t="s">
        <v>14261</v>
      </c>
      <c r="C350" s="34" t="s">
        <v>1921</v>
      </c>
      <c r="D350" s="431">
        <v>81.67</v>
      </c>
      <c r="E350" s="300"/>
    </row>
    <row r="351" spans="1:11" x14ac:dyDescent="0.25">
      <c r="A351" s="329" t="s">
        <v>2295</v>
      </c>
      <c r="B351" s="16" t="s">
        <v>14262</v>
      </c>
      <c r="C351" s="34" t="s">
        <v>1923</v>
      </c>
      <c r="D351" s="431">
        <v>81.67</v>
      </c>
      <c r="E351" s="300"/>
    </row>
    <row r="352" spans="1:11" x14ac:dyDescent="0.25">
      <c r="A352" s="329" t="s">
        <v>2296</v>
      </c>
      <c r="B352" s="16" t="s">
        <v>14263</v>
      </c>
      <c r="C352" s="34" t="s">
        <v>1925</v>
      </c>
      <c r="D352" s="431">
        <v>81.67</v>
      </c>
      <c r="E352" s="300"/>
    </row>
    <row r="353" spans="1:11" x14ac:dyDescent="0.25">
      <c r="A353" s="329" t="s">
        <v>2297</v>
      </c>
      <c r="B353" s="16" t="s">
        <v>14264</v>
      </c>
      <c r="C353" s="34" t="s">
        <v>1927</v>
      </c>
      <c r="D353" s="431">
        <v>81.67</v>
      </c>
      <c r="E353" s="300"/>
    </row>
    <row r="354" spans="1:11" x14ac:dyDescent="0.25">
      <c r="A354" s="329" t="s">
        <v>2298</v>
      </c>
      <c r="B354" s="16" t="s">
        <v>14265</v>
      </c>
      <c r="C354" s="34" t="s">
        <v>1934</v>
      </c>
      <c r="D354" s="431">
        <v>81.67</v>
      </c>
      <c r="E354" s="300"/>
    </row>
    <row r="355" spans="1:11" x14ac:dyDescent="0.25">
      <c r="A355" s="329" t="s">
        <v>2299</v>
      </c>
      <c r="B355" s="16" t="s">
        <v>14266</v>
      </c>
      <c r="C355" s="34" t="s">
        <v>2051</v>
      </c>
      <c r="D355" s="431">
        <v>81.67</v>
      </c>
      <c r="E355" s="300"/>
    </row>
    <row r="356" spans="1:11" x14ac:dyDescent="0.25">
      <c r="A356" s="329" t="s">
        <v>2300</v>
      </c>
      <c r="B356" s="16" t="s">
        <v>14267</v>
      </c>
      <c r="C356" s="34" t="s">
        <v>2099</v>
      </c>
      <c r="D356" s="431">
        <v>81.67</v>
      </c>
      <c r="E356" s="300"/>
    </row>
    <row r="357" spans="1:11" x14ac:dyDescent="0.25">
      <c r="A357" s="329" t="s">
        <v>2301</v>
      </c>
      <c r="B357" s="16" t="s">
        <v>14268</v>
      </c>
      <c r="C357" s="34" t="s">
        <v>2047</v>
      </c>
      <c r="D357" s="431">
        <v>81.67</v>
      </c>
      <c r="E357" s="300"/>
    </row>
    <row r="358" spans="1:11" x14ac:dyDescent="0.25">
      <c r="A358" s="329" t="s">
        <v>2302</v>
      </c>
      <c r="B358" s="16" t="s">
        <v>14269</v>
      </c>
      <c r="C358" s="34" t="s">
        <v>2053</v>
      </c>
      <c r="D358" s="431">
        <v>81.67</v>
      </c>
      <c r="E358" s="300"/>
    </row>
    <row r="359" spans="1:11" s="7" customFormat="1" x14ac:dyDescent="0.25">
      <c r="A359" s="342" t="s">
        <v>2303</v>
      </c>
      <c r="B359" s="130" t="s">
        <v>14270</v>
      </c>
      <c r="C359" s="135" t="s">
        <v>2304</v>
      </c>
      <c r="D359" s="432">
        <v>735</v>
      </c>
      <c r="E359" s="428"/>
      <c r="F359"/>
      <c r="G359"/>
      <c r="H359"/>
      <c r="I359"/>
      <c r="J359"/>
      <c r="K359"/>
    </row>
    <row r="360" spans="1:11" x14ac:dyDescent="0.25">
      <c r="A360" s="329" t="s">
        <v>2305</v>
      </c>
      <c r="B360" s="16" t="s">
        <v>14271</v>
      </c>
      <c r="C360" s="34" t="s">
        <v>1921</v>
      </c>
      <c r="D360" s="431">
        <v>105</v>
      </c>
      <c r="E360" s="300"/>
    </row>
    <row r="361" spans="1:11" x14ac:dyDescent="0.25">
      <c r="A361" s="329" t="s">
        <v>2306</v>
      </c>
      <c r="B361" s="16" t="s">
        <v>14272</v>
      </c>
      <c r="C361" s="34" t="s">
        <v>1923</v>
      </c>
      <c r="D361" s="431">
        <v>105</v>
      </c>
      <c r="E361" s="300"/>
    </row>
    <row r="362" spans="1:11" x14ac:dyDescent="0.25">
      <c r="A362" s="329" t="s">
        <v>2307</v>
      </c>
      <c r="B362" s="16" t="s">
        <v>14273</v>
      </c>
      <c r="C362" s="34" t="s">
        <v>1925</v>
      </c>
      <c r="D362" s="431">
        <v>105</v>
      </c>
      <c r="E362" s="300"/>
    </row>
    <row r="363" spans="1:11" x14ac:dyDescent="0.25">
      <c r="A363" s="329" t="s">
        <v>2308</v>
      </c>
      <c r="B363" s="16" t="s">
        <v>14274</v>
      </c>
      <c r="C363" s="34" t="s">
        <v>1927</v>
      </c>
      <c r="D363" s="431">
        <v>105</v>
      </c>
      <c r="E363" s="300"/>
    </row>
    <row r="364" spans="1:11" x14ac:dyDescent="0.25">
      <c r="A364" s="329" t="s">
        <v>2309</v>
      </c>
      <c r="B364" s="16" t="s">
        <v>14275</v>
      </c>
      <c r="C364" s="34" t="s">
        <v>1934</v>
      </c>
      <c r="D364" s="431">
        <v>105</v>
      </c>
      <c r="E364" s="300"/>
    </row>
    <row r="365" spans="1:11" x14ac:dyDescent="0.25">
      <c r="A365" s="329" t="s">
        <v>2310</v>
      </c>
      <c r="B365" s="16" t="s">
        <v>14276</v>
      </c>
      <c r="C365" s="34" t="s">
        <v>2099</v>
      </c>
      <c r="D365" s="431">
        <v>105</v>
      </c>
      <c r="E365" s="300"/>
    </row>
    <row r="366" spans="1:11" x14ac:dyDescent="0.25">
      <c r="A366" s="329" t="s">
        <v>2311</v>
      </c>
      <c r="B366" s="16" t="s">
        <v>14277</v>
      </c>
      <c r="C366" s="34" t="s">
        <v>2047</v>
      </c>
      <c r="D366" s="431">
        <v>105</v>
      </c>
      <c r="E366" s="300"/>
    </row>
    <row r="367" spans="1:11" s="7" customFormat="1" ht="47.25" x14ac:dyDescent="0.25">
      <c r="A367" s="342" t="s">
        <v>2312</v>
      </c>
      <c r="B367" s="130" t="s">
        <v>14278</v>
      </c>
      <c r="C367" s="135" t="s">
        <v>2313</v>
      </c>
      <c r="D367" s="432">
        <v>735.04</v>
      </c>
      <c r="E367" s="428"/>
      <c r="F367"/>
      <c r="G367"/>
      <c r="H367"/>
      <c r="I367"/>
      <c r="J367"/>
      <c r="K367"/>
    </row>
    <row r="368" spans="1:11" x14ac:dyDescent="0.25">
      <c r="A368" s="329" t="s">
        <v>2314</v>
      </c>
      <c r="B368" s="16" t="s">
        <v>14279</v>
      </c>
      <c r="C368" s="34" t="s">
        <v>1921</v>
      </c>
      <c r="D368" s="431">
        <v>183.76</v>
      </c>
      <c r="E368" s="300"/>
    </row>
    <row r="369" spans="1:11" x14ac:dyDescent="0.25">
      <c r="A369" s="329" t="s">
        <v>2315</v>
      </c>
      <c r="B369" s="16" t="s">
        <v>14280</v>
      </c>
      <c r="C369" s="34" t="s">
        <v>2316</v>
      </c>
      <c r="D369" s="431">
        <v>183.76</v>
      </c>
      <c r="E369" s="300"/>
    </row>
    <row r="370" spans="1:11" x14ac:dyDescent="0.25">
      <c r="A370" s="329" t="s">
        <v>2317</v>
      </c>
      <c r="B370" s="16" t="s">
        <v>14281</v>
      </c>
      <c r="C370" s="34" t="s">
        <v>2318</v>
      </c>
      <c r="D370" s="431">
        <v>183.76</v>
      </c>
      <c r="E370" s="300"/>
    </row>
    <row r="371" spans="1:11" x14ac:dyDescent="0.25">
      <c r="A371" s="329" t="s">
        <v>2319</v>
      </c>
      <c r="B371" s="16" t="s">
        <v>14282</v>
      </c>
      <c r="C371" s="34" t="s">
        <v>2320</v>
      </c>
      <c r="D371" s="431">
        <v>183.76</v>
      </c>
      <c r="E371" s="300"/>
    </row>
    <row r="372" spans="1:11" s="7" customFormat="1" ht="47.25" x14ac:dyDescent="0.25">
      <c r="A372" s="342" t="s">
        <v>2321</v>
      </c>
      <c r="B372" s="130" t="s">
        <v>14283</v>
      </c>
      <c r="C372" s="135" t="s">
        <v>2322</v>
      </c>
      <c r="D372" s="432">
        <v>735.03250000000003</v>
      </c>
      <c r="E372" s="428"/>
      <c r="F372"/>
      <c r="G372"/>
      <c r="H372"/>
      <c r="I372"/>
      <c r="J372"/>
      <c r="K372"/>
    </row>
    <row r="373" spans="1:11" x14ac:dyDescent="0.25">
      <c r="A373" s="329" t="s">
        <v>2323</v>
      </c>
      <c r="B373" s="16" t="s">
        <v>14284</v>
      </c>
      <c r="C373" s="34" t="s">
        <v>1921</v>
      </c>
      <c r="D373" s="431">
        <v>183.76</v>
      </c>
      <c r="E373" s="300"/>
    </row>
    <row r="374" spans="1:11" x14ac:dyDescent="0.25">
      <c r="A374" s="329" t="s">
        <v>2324</v>
      </c>
      <c r="B374" s="16" t="s">
        <v>14285</v>
      </c>
      <c r="C374" s="34" t="s">
        <v>2316</v>
      </c>
      <c r="D374" s="431">
        <v>183.75749999999999</v>
      </c>
      <c r="E374" s="300"/>
    </row>
    <row r="375" spans="1:11" x14ac:dyDescent="0.25">
      <c r="A375" s="329" t="s">
        <v>2325</v>
      </c>
      <c r="B375" s="16" t="s">
        <v>14286</v>
      </c>
      <c r="C375" s="34" t="s">
        <v>2318</v>
      </c>
      <c r="D375" s="431">
        <v>183.75749999999999</v>
      </c>
      <c r="E375" s="300"/>
    </row>
    <row r="376" spans="1:11" x14ac:dyDescent="0.25">
      <c r="A376" s="329" t="s">
        <v>2326</v>
      </c>
      <c r="B376" s="16" t="s">
        <v>14287</v>
      </c>
      <c r="C376" s="34" t="s">
        <v>2320</v>
      </c>
      <c r="D376" s="431">
        <v>183.75749999999999</v>
      </c>
      <c r="E376" s="300"/>
    </row>
    <row r="377" spans="1:11" s="7" customFormat="1" ht="31.5" x14ac:dyDescent="0.25">
      <c r="A377" s="342" t="s">
        <v>2327</v>
      </c>
      <c r="B377" s="130" t="s">
        <v>14288</v>
      </c>
      <c r="C377" s="135" t="s">
        <v>2328</v>
      </c>
      <c r="D377" s="432">
        <v>735.03</v>
      </c>
      <c r="E377" s="428"/>
      <c r="F377"/>
      <c r="G377"/>
      <c r="H377"/>
      <c r="I377"/>
      <c r="J377"/>
      <c r="K377"/>
    </row>
    <row r="378" spans="1:11" x14ac:dyDescent="0.25">
      <c r="A378" s="329" t="s">
        <v>2329</v>
      </c>
      <c r="B378" s="16" t="s">
        <v>14289</v>
      </c>
      <c r="C378" s="34" t="s">
        <v>1921</v>
      </c>
      <c r="D378" s="431">
        <v>735.03</v>
      </c>
      <c r="E378" s="300"/>
    </row>
    <row r="380" spans="1:11" x14ac:dyDescent="0.25">
      <c r="B380" s="19"/>
      <c r="C380" s="56" t="s">
        <v>735</v>
      </c>
      <c r="D380" s="21"/>
      <c r="E380" s="436"/>
    </row>
    <row r="381" spans="1:11" x14ac:dyDescent="0.25">
      <c r="B381" s="19"/>
      <c r="C381" s="23"/>
      <c r="D381" s="21"/>
      <c r="E381" s="436"/>
    </row>
    <row r="382" spans="1:11" ht="45" x14ac:dyDescent="0.25">
      <c r="A382" s="329">
        <v>1</v>
      </c>
      <c r="B382" s="19">
        <v>1</v>
      </c>
      <c r="C382" s="23" t="s">
        <v>18846</v>
      </c>
      <c r="D382" s="21"/>
      <c r="E382" s="436"/>
    </row>
    <row r="383" spans="1:11" x14ac:dyDescent="0.25">
      <c r="B383" s="19"/>
      <c r="C383" s="23"/>
      <c r="D383" s="21"/>
      <c r="E383" s="436"/>
    </row>
    <row r="384" spans="1:11" x14ac:dyDescent="0.25">
      <c r="A384" s="329">
        <v>2</v>
      </c>
      <c r="B384" s="19">
        <v>2</v>
      </c>
      <c r="C384" s="23" t="s">
        <v>11786</v>
      </c>
      <c r="D384" s="21"/>
      <c r="E384" s="436"/>
    </row>
  </sheetData>
  <mergeCells count="4">
    <mergeCell ref="B8:D8"/>
    <mergeCell ref="B4:D4"/>
    <mergeCell ref="B6:D6"/>
    <mergeCell ref="B1:D1"/>
  </mergeCells>
  <pageMargins left="0.70866141732283472" right="0.70866141732283472" top="0.74803149606299213" bottom="0.74803149606299213" header="0.31496062992125984" footer="0.31496062992125984"/>
  <pageSetup paperSize="9" scale="81" fitToHeight="0" orientation="portrait" r:id="rId1"/>
  <rowBreaks count="8" manualBreakCount="8">
    <brk id="39" min="1" max="3" man="1"/>
    <brk id="87" min="1" max="3" man="1"/>
    <brk id="130" min="1" max="3" man="1"/>
    <brk id="170" min="1" max="3" man="1"/>
    <brk id="218" min="1" max="3" man="1"/>
    <brk id="262" min="1" max="3" man="1"/>
    <brk id="308" min="1" max="3" man="1"/>
    <brk id="358" min="1" max="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O235"/>
  <sheetViews>
    <sheetView view="pageBreakPreview" zoomScale="60" zoomScaleNormal="80" workbookViewId="0">
      <selection sqref="A1:O1"/>
    </sheetView>
  </sheetViews>
  <sheetFormatPr defaultColWidth="9" defaultRowHeight="11.45" customHeight="1" outlineLevelRow="4" x14ac:dyDescent="0.25"/>
  <cols>
    <col min="1" max="1" width="16.140625" style="309" customWidth="1"/>
    <col min="2" max="2" width="64.85546875" style="309" customWidth="1"/>
    <col min="3" max="3" width="16.140625" style="456" customWidth="1"/>
    <col min="4" max="4" width="23.7109375" style="456" customWidth="1"/>
    <col min="5" max="6" width="16.140625" style="456" customWidth="1"/>
    <col min="7" max="9" width="15.28515625" style="456" customWidth="1"/>
    <col min="10" max="10" width="16.42578125" style="456" customWidth="1"/>
    <col min="11" max="15" width="15.28515625" style="456" customWidth="1"/>
    <col min="16" max="16384" width="9" style="452"/>
  </cols>
  <sheetData>
    <row r="1" spans="1:15" s="451" customFormat="1" ht="48.75" customHeight="1" x14ac:dyDescent="0.25">
      <c r="A1" s="555" t="s">
        <v>18689</v>
      </c>
      <c r="B1" s="556"/>
      <c r="C1" s="556"/>
      <c r="D1" s="556"/>
      <c r="E1" s="556"/>
      <c r="F1" s="556"/>
      <c r="G1" s="556"/>
      <c r="H1" s="556"/>
      <c r="I1" s="556"/>
      <c r="J1" s="556"/>
      <c r="K1" s="556"/>
      <c r="L1" s="556"/>
      <c r="M1" s="556"/>
      <c r="N1" s="556"/>
      <c r="O1" s="556"/>
    </row>
    <row r="2" spans="1:15" s="451" customFormat="1" ht="15" customHeight="1" x14ac:dyDescent="0.25">
      <c r="A2" s="455"/>
      <c r="B2" s="455"/>
      <c r="C2" s="456"/>
      <c r="D2" s="456"/>
      <c r="E2" s="456"/>
      <c r="F2" s="456"/>
      <c r="G2" s="456"/>
      <c r="H2" s="456"/>
      <c r="I2" s="456"/>
      <c r="J2" s="456"/>
      <c r="K2" s="456"/>
      <c r="L2" s="456"/>
      <c r="M2" s="456"/>
      <c r="N2" s="456"/>
      <c r="O2" s="456"/>
    </row>
    <row r="3" spans="1:15" s="451" customFormat="1" ht="15" customHeight="1" x14ac:dyDescent="0.25">
      <c r="A3" s="455"/>
      <c r="B3" s="455"/>
      <c r="C3" s="456"/>
      <c r="D3" s="456"/>
      <c r="E3" s="456"/>
      <c r="F3" s="456"/>
      <c r="G3" s="456"/>
      <c r="H3" s="456"/>
      <c r="I3" s="456"/>
      <c r="J3" s="456"/>
      <c r="K3" s="456"/>
      <c r="L3" s="456"/>
      <c r="M3" s="456"/>
      <c r="N3" s="456"/>
      <c r="O3" s="456"/>
    </row>
    <row r="4" spans="1:15" ht="36" customHeight="1" x14ac:dyDescent="0.25">
      <c r="A4" s="557" t="s">
        <v>18240</v>
      </c>
      <c r="B4" s="585"/>
      <c r="C4" s="585"/>
      <c r="D4" s="585"/>
      <c r="E4" s="585"/>
      <c r="F4" s="585"/>
      <c r="G4" s="585"/>
      <c r="H4" s="585"/>
      <c r="I4" s="585"/>
      <c r="J4" s="585"/>
      <c r="K4" s="585"/>
      <c r="L4" s="585"/>
      <c r="M4" s="585"/>
      <c r="N4" s="585"/>
      <c r="O4" s="585"/>
    </row>
    <row r="5" spans="1:15" s="451" customFormat="1" ht="18.95" customHeight="1" x14ac:dyDescent="0.25">
      <c r="A5" s="558"/>
      <c r="B5" s="558"/>
      <c r="C5" s="558"/>
      <c r="D5" s="456"/>
      <c r="E5" s="456"/>
      <c r="F5" s="456"/>
      <c r="G5" s="456"/>
      <c r="H5" s="456"/>
      <c r="I5" s="456"/>
      <c r="J5" s="456"/>
      <c r="K5" s="456"/>
      <c r="L5" s="456"/>
      <c r="M5" s="456"/>
      <c r="N5" s="456"/>
      <c r="O5" s="456"/>
    </row>
    <row r="6" spans="1:15" s="451" customFormat="1" ht="18.95" customHeight="1" x14ac:dyDescent="0.25">
      <c r="A6" s="585" t="s">
        <v>11788</v>
      </c>
      <c r="B6" s="585"/>
      <c r="C6" s="585"/>
      <c r="D6" s="585"/>
      <c r="E6" s="585"/>
      <c r="F6" s="585"/>
      <c r="G6" s="585"/>
      <c r="H6" s="585"/>
      <c r="I6" s="585"/>
      <c r="J6" s="585"/>
      <c r="K6" s="585"/>
      <c r="L6" s="585"/>
      <c r="M6" s="585"/>
      <c r="N6" s="585"/>
      <c r="O6" s="585"/>
    </row>
    <row r="7" spans="1:15" ht="15" customHeight="1" x14ac:dyDescent="0.25"/>
    <row r="8" spans="1:15" ht="18" customHeight="1" x14ac:dyDescent="0.25">
      <c r="A8" s="559" t="s">
        <v>743</v>
      </c>
      <c r="B8" s="559" t="s">
        <v>12417</v>
      </c>
      <c r="C8" s="559" t="s">
        <v>1097</v>
      </c>
      <c r="D8" s="560" t="s">
        <v>1176</v>
      </c>
      <c r="E8" s="561"/>
      <c r="F8" s="561"/>
      <c r="G8" s="561"/>
      <c r="H8" s="561"/>
      <c r="I8" s="561"/>
      <c r="J8" s="561"/>
      <c r="K8" s="561"/>
      <c r="L8" s="561"/>
      <c r="M8" s="561"/>
      <c r="N8" s="561"/>
      <c r="O8" s="561"/>
    </row>
    <row r="9" spans="1:15" s="451" customFormat="1" ht="168.75" customHeight="1" x14ac:dyDescent="0.25">
      <c r="A9" s="559"/>
      <c r="B9" s="559"/>
      <c r="C9" s="559"/>
      <c r="D9" s="457" t="s">
        <v>18241</v>
      </c>
      <c r="E9" s="303" t="s">
        <v>18242</v>
      </c>
      <c r="F9" s="303" t="s">
        <v>18243</v>
      </c>
      <c r="G9" s="303" t="s">
        <v>18244</v>
      </c>
      <c r="H9" s="458" t="s">
        <v>18245</v>
      </c>
      <c r="I9" s="458" t="s">
        <v>18246</v>
      </c>
      <c r="J9" s="458" t="s">
        <v>18247</v>
      </c>
      <c r="K9" s="303" t="s">
        <v>18248</v>
      </c>
      <c r="L9" s="303" t="s">
        <v>18249</v>
      </c>
      <c r="M9" s="303" t="s">
        <v>18250</v>
      </c>
      <c r="N9" s="303" t="s">
        <v>18251</v>
      </c>
      <c r="O9" s="303" t="s">
        <v>18252</v>
      </c>
    </row>
    <row r="10" spans="1:15" ht="15" customHeight="1" outlineLevel="1" x14ac:dyDescent="0.25">
      <c r="A10" s="304" t="s">
        <v>18253</v>
      </c>
      <c r="B10" s="562" t="s">
        <v>1297</v>
      </c>
      <c r="C10" s="562"/>
      <c r="D10" s="311"/>
      <c r="E10" s="311"/>
      <c r="F10" s="311"/>
      <c r="G10" s="311"/>
      <c r="H10" s="311"/>
      <c r="I10" s="311"/>
      <c r="J10" s="311"/>
      <c r="K10" s="311"/>
      <c r="L10" s="311"/>
      <c r="M10" s="311"/>
      <c r="N10" s="311"/>
      <c r="O10" s="311"/>
    </row>
    <row r="11" spans="1:15" ht="15.75" outlineLevel="2" x14ac:dyDescent="0.25">
      <c r="A11" s="305" t="s">
        <v>18254</v>
      </c>
      <c r="B11" s="459" t="s">
        <v>18255</v>
      </c>
      <c r="C11" s="460"/>
      <c r="D11" s="311"/>
      <c r="E11" s="311"/>
      <c r="F11" s="311"/>
      <c r="G11" s="311"/>
      <c r="H11" s="311"/>
      <c r="I11" s="311"/>
      <c r="J11" s="311"/>
      <c r="K11" s="311"/>
      <c r="L11" s="311"/>
      <c r="M11" s="311"/>
      <c r="N11" s="311"/>
      <c r="O11" s="311"/>
    </row>
    <row r="12" spans="1:15" ht="30.95" customHeight="1" outlineLevel="3" x14ac:dyDescent="0.25">
      <c r="A12" s="306" t="s">
        <v>18256</v>
      </c>
      <c r="B12" s="307" t="s">
        <v>18257</v>
      </c>
      <c r="C12" s="308" t="s">
        <v>18258</v>
      </c>
      <c r="D12" s="461">
        <v>15.09</v>
      </c>
      <c r="E12" s="461">
        <v>15.09</v>
      </c>
      <c r="F12" s="461">
        <v>15.09</v>
      </c>
      <c r="G12" s="461">
        <v>15.09</v>
      </c>
      <c r="H12" s="461">
        <v>15.09</v>
      </c>
      <c r="I12" s="461">
        <v>15.09</v>
      </c>
      <c r="J12" s="461">
        <v>53.7</v>
      </c>
      <c r="K12" s="461">
        <v>15.09</v>
      </c>
      <c r="L12" s="461">
        <v>15.09</v>
      </c>
      <c r="M12" s="461">
        <v>15.09</v>
      </c>
      <c r="N12" s="461">
        <v>15.09</v>
      </c>
      <c r="O12" s="461">
        <v>15.09</v>
      </c>
    </row>
    <row r="13" spans="1:15" ht="30.95" customHeight="1" outlineLevel="3" x14ac:dyDescent="0.25">
      <c r="A13" s="306" t="s">
        <v>18259</v>
      </c>
      <c r="B13" s="307" t="s">
        <v>18260</v>
      </c>
      <c r="C13" s="308" t="s">
        <v>18258</v>
      </c>
      <c r="D13" s="461">
        <v>13.85</v>
      </c>
      <c r="E13" s="461">
        <v>13.85</v>
      </c>
      <c r="F13" s="461">
        <v>13.85</v>
      </c>
      <c r="G13" s="461">
        <v>13.85</v>
      </c>
      <c r="H13" s="461">
        <v>13.85</v>
      </c>
      <c r="I13" s="461">
        <v>13.85</v>
      </c>
      <c r="J13" s="461">
        <v>19.329999999999998</v>
      </c>
      <c r="K13" s="461">
        <v>13.85</v>
      </c>
      <c r="L13" s="461">
        <v>13.85</v>
      </c>
      <c r="M13" s="461">
        <v>13.85</v>
      </c>
      <c r="N13" s="461">
        <v>13.85</v>
      </c>
      <c r="O13" s="461">
        <v>13.85</v>
      </c>
    </row>
    <row r="14" spans="1:15" ht="30.95" customHeight="1" outlineLevel="3" x14ac:dyDescent="0.25">
      <c r="A14" s="306" t="s">
        <v>18261</v>
      </c>
      <c r="B14" s="307" t="s">
        <v>18262</v>
      </c>
      <c r="C14" s="308" t="s">
        <v>18258</v>
      </c>
      <c r="D14" s="461">
        <v>12.25</v>
      </c>
      <c r="E14" s="461">
        <v>12.25</v>
      </c>
      <c r="F14" s="461">
        <v>12.25</v>
      </c>
      <c r="G14" s="461">
        <v>12.25</v>
      </c>
      <c r="H14" s="461">
        <v>12.25</v>
      </c>
      <c r="I14" s="461">
        <v>12.25</v>
      </c>
      <c r="J14" s="461">
        <v>19.329999999999998</v>
      </c>
      <c r="K14" s="461">
        <v>12.25</v>
      </c>
      <c r="L14" s="461">
        <v>12.25</v>
      </c>
      <c r="M14" s="461">
        <v>12.25</v>
      </c>
      <c r="N14" s="461">
        <v>12.25</v>
      </c>
      <c r="O14" s="461">
        <v>12.25</v>
      </c>
    </row>
    <row r="15" spans="1:15" ht="30.95" customHeight="1" outlineLevel="3" x14ac:dyDescent="0.25">
      <c r="A15" s="306" t="s">
        <v>18263</v>
      </c>
      <c r="B15" s="307" t="s">
        <v>18264</v>
      </c>
      <c r="C15" s="308" t="s">
        <v>18258</v>
      </c>
      <c r="D15" s="461">
        <v>11.18</v>
      </c>
      <c r="E15" s="461">
        <v>11.18</v>
      </c>
      <c r="F15" s="461">
        <v>11.18</v>
      </c>
      <c r="G15" s="461">
        <v>11.18</v>
      </c>
      <c r="H15" s="461">
        <v>11.18</v>
      </c>
      <c r="I15" s="461">
        <v>11.18</v>
      </c>
      <c r="J15" s="461">
        <v>19.329999999999998</v>
      </c>
      <c r="K15" s="461">
        <v>11.18</v>
      </c>
      <c r="L15" s="461">
        <v>11.18</v>
      </c>
      <c r="M15" s="461">
        <v>11.18</v>
      </c>
      <c r="N15" s="461">
        <v>11.18</v>
      </c>
      <c r="O15" s="461">
        <v>11.18</v>
      </c>
    </row>
    <row r="16" spans="1:15" ht="30.95" customHeight="1" outlineLevel="3" x14ac:dyDescent="0.25">
      <c r="A16" s="306" t="s">
        <v>18265</v>
      </c>
      <c r="B16" s="307" t="s">
        <v>18266</v>
      </c>
      <c r="C16" s="308" t="s">
        <v>18258</v>
      </c>
      <c r="D16" s="311"/>
      <c r="E16" s="311"/>
      <c r="F16" s="311"/>
      <c r="G16" s="461">
        <v>22.64</v>
      </c>
      <c r="H16" s="311"/>
      <c r="I16" s="311"/>
      <c r="J16" s="311"/>
      <c r="K16" s="311"/>
      <c r="L16" s="311"/>
      <c r="M16" s="311"/>
      <c r="N16" s="311"/>
      <c r="O16" s="311"/>
    </row>
    <row r="17" spans="1:15" ht="30.95" customHeight="1" outlineLevel="3" x14ac:dyDescent="0.25">
      <c r="A17" s="306" t="s">
        <v>18267</v>
      </c>
      <c r="B17" s="307" t="s">
        <v>18268</v>
      </c>
      <c r="C17" s="308" t="s">
        <v>18258</v>
      </c>
      <c r="D17" s="311"/>
      <c r="E17" s="311"/>
      <c r="F17" s="311"/>
      <c r="G17" s="461">
        <v>20.77</v>
      </c>
      <c r="H17" s="311"/>
      <c r="I17" s="311"/>
      <c r="J17" s="311"/>
      <c r="K17" s="311"/>
      <c r="L17" s="311"/>
      <c r="M17" s="311"/>
      <c r="N17" s="311"/>
      <c r="O17" s="311"/>
    </row>
    <row r="18" spans="1:15" ht="30.95" customHeight="1" outlineLevel="3" x14ac:dyDescent="0.25">
      <c r="A18" s="306" t="s">
        <v>18269</v>
      </c>
      <c r="B18" s="307" t="s">
        <v>18270</v>
      </c>
      <c r="C18" s="308" t="s">
        <v>18258</v>
      </c>
      <c r="D18" s="311"/>
      <c r="E18" s="311"/>
      <c r="F18" s="311"/>
      <c r="G18" s="461">
        <v>18.37</v>
      </c>
      <c r="H18" s="311"/>
      <c r="I18" s="311"/>
      <c r="J18" s="311"/>
      <c r="K18" s="311"/>
      <c r="L18" s="311"/>
      <c r="M18" s="311"/>
      <c r="N18" s="311"/>
      <c r="O18" s="311"/>
    </row>
    <row r="19" spans="1:15" ht="30.95" customHeight="1" outlineLevel="3" x14ac:dyDescent="0.25">
      <c r="A19" s="306" t="s">
        <v>18271</v>
      </c>
      <c r="B19" s="307" t="s">
        <v>18272</v>
      </c>
      <c r="C19" s="308" t="s">
        <v>18258</v>
      </c>
      <c r="D19" s="311"/>
      <c r="E19" s="311"/>
      <c r="F19" s="311"/>
      <c r="G19" s="461">
        <v>16.77</v>
      </c>
      <c r="H19" s="311"/>
      <c r="I19" s="311"/>
      <c r="J19" s="311"/>
      <c r="K19" s="311"/>
      <c r="L19" s="311"/>
      <c r="M19" s="311"/>
      <c r="N19" s="311"/>
      <c r="O19" s="311"/>
    </row>
    <row r="20" spans="1:15" ht="15.75" outlineLevel="2" x14ac:dyDescent="0.25">
      <c r="A20" s="305" t="s">
        <v>18273</v>
      </c>
      <c r="B20" s="459" t="s">
        <v>18274</v>
      </c>
      <c r="C20" s="460"/>
      <c r="D20" s="311"/>
      <c r="E20" s="311"/>
      <c r="F20" s="311"/>
      <c r="G20" s="311"/>
      <c r="H20" s="311"/>
      <c r="I20" s="311"/>
      <c r="J20" s="311"/>
      <c r="K20" s="311"/>
      <c r="L20" s="311"/>
      <c r="M20" s="311"/>
      <c r="N20" s="311"/>
      <c r="O20" s="311"/>
    </row>
    <row r="21" spans="1:15" ht="30.95" customHeight="1" outlineLevel="3" x14ac:dyDescent="0.25">
      <c r="A21" s="306" t="s">
        <v>18275</v>
      </c>
      <c r="B21" s="307" t="s">
        <v>18276</v>
      </c>
      <c r="C21" s="308" t="s">
        <v>18258</v>
      </c>
      <c r="D21" s="461">
        <v>49.23</v>
      </c>
      <c r="E21" s="461">
        <v>44.2</v>
      </c>
      <c r="F21" s="461">
        <v>49.23</v>
      </c>
      <c r="G21" s="461">
        <v>49.23</v>
      </c>
      <c r="H21" s="461">
        <v>49.23</v>
      </c>
      <c r="I21" s="461">
        <v>49.23</v>
      </c>
      <c r="J21" s="461">
        <v>38.25</v>
      </c>
      <c r="K21" s="461">
        <v>51.45</v>
      </c>
      <c r="L21" s="461">
        <v>46.69</v>
      </c>
      <c r="M21" s="461">
        <v>59.09</v>
      </c>
      <c r="N21" s="461">
        <v>59.88</v>
      </c>
      <c r="O21" s="461">
        <v>49.23</v>
      </c>
    </row>
    <row r="22" spans="1:15" ht="30.95" customHeight="1" outlineLevel="3" x14ac:dyDescent="0.25">
      <c r="A22" s="306" t="s">
        <v>18277</v>
      </c>
      <c r="B22" s="307" t="s">
        <v>18278</v>
      </c>
      <c r="C22" s="308" t="s">
        <v>18258</v>
      </c>
      <c r="D22" s="461">
        <v>15.66</v>
      </c>
      <c r="E22" s="461">
        <v>14.09</v>
      </c>
      <c r="F22" s="461">
        <v>15.66</v>
      </c>
      <c r="G22" s="461">
        <v>15.66</v>
      </c>
      <c r="H22" s="461">
        <v>15.66</v>
      </c>
      <c r="I22" s="461">
        <v>15.66</v>
      </c>
      <c r="J22" s="461">
        <v>32.01</v>
      </c>
      <c r="K22" s="461">
        <v>16.36</v>
      </c>
      <c r="L22" s="461">
        <v>14.51</v>
      </c>
      <c r="M22" s="461">
        <v>18.79</v>
      </c>
      <c r="N22" s="461">
        <v>25.88</v>
      </c>
      <c r="O22" s="461">
        <v>15.66</v>
      </c>
    </row>
    <row r="23" spans="1:15" ht="30.95" customHeight="1" outlineLevel="3" x14ac:dyDescent="0.25">
      <c r="A23" s="306" t="s">
        <v>18279</v>
      </c>
      <c r="B23" s="307" t="s">
        <v>18280</v>
      </c>
      <c r="C23" s="308" t="s">
        <v>18258</v>
      </c>
      <c r="D23" s="461">
        <v>9.61</v>
      </c>
      <c r="E23" s="461">
        <v>8.64</v>
      </c>
      <c r="F23" s="461">
        <v>9.61</v>
      </c>
      <c r="G23" s="461">
        <v>9.61</v>
      </c>
      <c r="H23" s="461">
        <v>9.61</v>
      </c>
      <c r="I23" s="461">
        <v>9.61</v>
      </c>
      <c r="J23" s="461">
        <v>25.77</v>
      </c>
      <c r="K23" s="461">
        <v>10.039999999999999</v>
      </c>
      <c r="L23" s="461">
        <v>9.2200000000000006</v>
      </c>
      <c r="M23" s="461">
        <v>11.52</v>
      </c>
      <c r="N23" s="461">
        <v>25.88</v>
      </c>
      <c r="O23" s="461">
        <v>9.61</v>
      </c>
    </row>
    <row r="24" spans="1:15" ht="30.95" customHeight="1" outlineLevel="3" x14ac:dyDescent="0.25">
      <c r="A24" s="306" t="s">
        <v>18281</v>
      </c>
      <c r="B24" s="307" t="s">
        <v>18282</v>
      </c>
      <c r="C24" s="308" t="s">
        <v>18258</v>
      </c>
      <c r="D24" s="461">
        <v>8.01</v>
      </c>
      <c r="E24" s="461">
        <v>7.21</v>
      </c>
      <c r="F24" s="461">
        <v>8.01</v>
      </c>
      <c r="G24" s="461">
        <v>8.01</v>
      </c>
      <c r="H24" s="461">
        <v>8.01</v>
      </c>
      <c r="I24" s="461">
        <v>8.01</v>
      </c>
      <c r="J24" s="461">
        <v>25.77</v>
      </c>
      <c r="K24" s="461">
        <v>8.3699999999999992</v>
      </c>
      <c r="L24" s="461">
        <v>7.97</v>
      </c>
      <c r="M24" s="461">
        <v>9.61</v>
      </c>
      <c r="N24" s="461">
        <v>19.3</v>
      </c>
      <c r="O24" s="461">
        <v>8.01</v>
      </c>
    </row>
    <row r="25" spans="1:15" ht="30.95" customHeight="1" outlineLevel="3" x14ac:dyDescent="0.25">
      <c r="A25" s="306" t="s">
        <v>18283</v>
      </c>
      <c r="B25" s="307" t="s">
        <v>18284</v>
      </c>
      <c r="C25" s="308" t="s">
        <v>18258</v>
      </c>
      <c r="D25" s="461">
        <v>7.2</v>
      </c>
      <c r="E25" s="461">
        <v>6.48</v>
      </c>
      <c r="F25" s="461">
        <v>7.2</v>
      </c>
      <c r="G25" s="461">
        <v>7.2</v>
      </c>
      <c r="H25" s="461">
        <v>7.2</v>
      </c>
      <c r="I25" s="461">
        <v>7.2</v>
      </c>
      <c r="J25" s="461">
        <v>25.77</v>
      </c>
      <c r="K25" s="461">
        <v>7.52</v>
      </c>
      <c r="L25" s="461">
        <v>6.54</v>
      </c>
      <c r="M25" s="461">
        <v>8.64</v>
      </c>
      <c r="N25" s="461">
        <v>19.3</v>
      </c>
      <c r="O25" s="461">
        <v>7.2</v>
      </c>
    </row>
    <row r="26" spans="1:15" ht="30.95" customHeight="1" outlineLevel="3" x14ac:dyDescent="0.25">
      <c r="A26" s="306" t="s">
        <v>18285</v>
      </c>
      <c r="B26" s="307" t="s">
        <v>18286</v>
      </c>
      <c r="C26" s="308" t="s">
        <v>18258</v>
      </c>
      <c r="D26" s="461">
        <v>5.83</v>
      </c>
      <c r="E26" s="461">
        <v>5.47</v>
      </c>
      <c r="F26" s="461">
        <v>5.83</v>
      </c>
      <c r="G26" s="461">
        <v>5.83</v>
      </c>
      <c r="H26" s="461">
        <v>5.83</v>
      </c>
      <c r="I26" s="461">
        <v>5.83</v>
      </c>
      <c r="J26" s="461">
        <v>15.46</v>
      </c>
      <c r="K26" s="461">
        <v>6.09</v>
      </c>
      <c r="L26" s="461">
        <v>4.8499999999999996</v>
      </c>
      <c r="M26" s="461">
        <v>6.99</v>
      </c>
      <c r="N26" s="461">
        <v>13.04</v>
      </c>
      <c r="O26" s="461">
        <v>5.83</v>
      </c>
    </row>
    <row r="27" spans="1:15" ht="30.95" customHeight="1" outlineLevel="3" x14ac:dyDescent="0.25">
      <c r="A27" s="306" t="s">
        <v>18287</v>
      </c>
      <c r="B27" s="307" t="s">
        <v>18288</v>
      </c>
      <c r="C27" s="308" t="s">
        <v>18258</v>
      </c>
      <c r="D27" s="461">
        <v>3.32</v>
      </c>
      <c r="E27" s="461">
        <v>5.0599999999999996</v>
      </c>
      <c r="F27" s="461">
        <v>3.32</v>
      </c>
      <c r="G27" s="461">
        <v>3.32</v>
      </c>
      <c r="H27" s="461">
        <v>3.32</v>
      </c>
      <c r="I27" s="461">
        <v>3.32</v>
      </c>
      <c r="J27" s="461">
        <v>12.89</v>
      </c>
      <c r="K27" s="461">
        <v>3.47</v>
      </c>
      <c r="L27" s="461">
        <v>3.46</v>
      </c>
      <c r="M27" s="461">
        <v>3.98</v>
      </c>
      <c r="N27" s="461">
        <v>6.77</v>
      </c>
      <c r="O27" s="461">
        <v>3.32</v>
      </c>
    </row>
    <row r="28" spans="1:15" ht="30.95" customHeight="1" outlineLevel="3" x14ac:dyDescent="0.25">
      <c r="A28" s="306" t="s">
        <v>18289</v>
      </c>
      <c r="B28" s="307" t="s">
        <v>18290</v>
      </c>
      <c r="C28" s="308" t="s">
        <v>18258</v>
      </c>
      <c r="D28" s="461">
        <v>3.09</v>
      </c>
      <c r="E28" s="461">
        <v>3.32</v>
      </c>
      <c r="F28" s="461">
        <v>3.09</v>
      </c>
      <c r="G28" s="461">
        <v>3.09</v>
      </c>
      <c r="H28" s="461">
        <v>3.09</v>
      </c>
      <c r="I28" s="461">
        <v>3.09</v>
      </c>
      <c r="J28" s="461">
        <v>10.31</v>
      </c>
      <c r="K28" s="461">
        <v>3.23</v>
      </c>
      <c r="L28" s="461">
        <v>3.14</v>
      </c>
      <c r="M28" s="461">
        <v>3.71</v>
      </c>
      <c r="N28" s="461">
        <v>6.36</v>
      </c>
      <c r="O28" s="461">
        <v>3.09</v>
      </c>
    </row>
    <row r="29" spans="1:15" ht="30.95" customHeight="1" outlineLevel="3" x14ac:dyDescent="0.25">
      <c r="A29" s="306" t="s">
        <v>18291</v>
      </c>
      <c r="B29" s="307" t="s">
        <v>18292</v>
      </c>
      <c r="C29" s="308" t="s">
        <v>18258</v>
      </c>
      <c r="D29" s="461">
        <v>2.89</v>
      </c>
      <c r="E29" s="461">
        <v>2.96</v>
      </c>
      <c r="F29" s="461">
        <v>2.89</v>
      </c>
      <c r="G29" s="461">
        <v>2.89</v>
      </c>
      <c r="H29" s="461">
        <v>2.89</v>
      </c>
      <c r="I29" s="461">
        <v>2.89</v>
      </c>
      <c r="J29" s="461">
        <v>10.31</v>
      </c>
      <c r="K29" s="461">
        <v>3.01</v>
      </c>
      <c r="L29" s="461">
        <v>2.93</v>
      </c>
      <c r="M29" s="461">
        <v>3.46</v>
      </c>
      <c r="N29" s="461">
        <v>6.05</v>
      </c>
      <c r="O29" s="461">
        <v>2.89</v>
      </c>
    </row>
    <row r="30" spans="1:15" ht="30.95" customHeight="1" outlineLevel="3" x14ac:dyDescent="0.25">
      <c r="A30" s="306" t="s">
        <v>18293</v>
      </c>
      <c r="B30" s="307" t="s">
        <v>18294</v>
      </c>
      <c r="C30" s="308" t="s">
        <v>18258</v>
      </c>
      <c r="D30" s="461">
        <v>2.73</v>
      </c>
      <c r="E30" s="461">
        <v>2.69</v>
      </c>
      <c r="F30" s="461">
        <v>2.73</v>
      </c>
      <c r="G30" s="461">
        <v>2.73</v>
      </c>
      <c r="H30" s="461">
        <v>2.73</v>
      </c>
      <c r="I30" s="461">
        <v>2.73</v>
      </c>
      <c r="J30" s="461">
        <v>6.7</v>
      </c>
      <c r="K30" s="461">
        <v>2.85</v>
      </c>
      <c r="L30" s="461">
        <v>2.59</v>
      </c>
      <c r="M30" s="461">
        <v>3.27</v>
      </c>
      <c r="N30" s="461">
        <v>6.05</v>
      </c>
      <c r="O30" s="461">
        <v>2.59</v>
      </c>
    </row>
    <row r="31" spans="1:15" ht="30.95" customHeight="1" outlineLevel="3" x14ac:dyDescent="0.25">
      <c r="A31" s="306" t="s">
        <v>18295</v>
      </c>
      <c r="B31" s="307" t="s">
        <v>18296</v>
      </c>
      <c r="C31" s="308" t="s">
        <v>18258</v>
      </c>
      <c r="D31" s="461">
        <v>2.59</v>
      </c>
      <c r="E31" s="461">
        <v>2.4300000000000002</v>
      </c>
      <c r="F31" s="461">
        <v>1.44</v>
      </c>
      <c r="G31" s="461">
        <v>2.59</v>
      </c>
      <c r="H31" s="461">
        <v>2.59</v>
      </c>
      <c r="I31" s="461">
        <v>2.73</v>
      </c>
      <c r="J31" s="461">
        <v>6.7</v>
      </c>
      <c r="K31" s="461">
        <v>2.2400000000000002</v>
      </c>
      <c r="L31" s="461">
        <v>2.2400000000000002</v>
      </c>
      <c r="M31" s="461">
        <v>3.11</v>
      </c>
      <c r="N31" s="461">
        <v>5.66</v>
      </c>
      <c r="O31" s="461">
        <v>2.2400000000000002</v>
      </c>
    </row>
    <row r="32" spans="1:15" ht="30.95" customHeight="1" outlineLevel="3" x14ac:dyDescent="0.25">
      <c r="A32" s="306" t="s">
        <v>18297</v>
      </c>
      <c r="B32" s="307" t="s">
        <v>18298</v>
      </c>
      <c r="C32" s="308" t="s">
        <v>18258</v>
      </c>
      <c r="D32" s="461">
        <v>2.2400000000000002</v>
      </c>
      <c r="E32" s="461">
        <v>2.2200000000000002</v>
      </c>
      <c r="F32" s="461">
        <v>1.44</v>
      </c>
      <c r="G32" s="461">
        <v>2.2400000000000002</v>
      </c>
      <c r="H32" s="461">
        <v>2.2400000000000002</v>
      </c>
      <c r="I32" s="461">
        <v>2.73</v>
      </c>
      <c r="J32" s="461">
        <v>6.7</v>
      </c>
      <c r="K32" s="461">
        <v>2.2400000000000002</v>
      </c>
      <c r="L32" s="461">
        <v>1.74</v>
      </c>
      <c r="M32" s="461">
        <v>2.68</v>
      </c>
      <c r="N32" s="461">
        <v>2.9</v>
      </c>
      <c r="O32" s="461">
        <v>2.2400000000000002</v>
      </c>
    </row>
    <row r="33" spans="1:15" ht="30.95" customHeight="1" outlineLevel="3" x14ac:dyDescent="0.25">
      <c r="A33" s="306" t="s">
        <v>18299</v>
      </c>
      <c r="B33" s="307" t="s">
        <v>18300</v>
      </c>
      <c r="C33" s="308" t="s">
        <v>18301</v>
      </c>
      <c r="D33" s="311"/>
      <c r="E33" s="311"/>
      <c r="F33" s="461">
        <v>2.98</v>
      </c>
      <c r="G33" s="311"/>
      <c r="H33" s="311"/>
      <c r="I33" s="311"/>
      <c r="J33" s="311"/>
      <c r="K33" s="311"/>
      <c r="L33" s="311"/>
      <c r="M33" s="311"/>
      <c r="N33" s="311"/>
      <c r="O33" s="311"/>
    </row>
    <row r="34" spans="1:15" ht="30.95" customHeight="1" outlineLevel="3" x14ac:dyDescent="0.25">
      <c r="A34" s="306" t="s">
        <v>18302</v>
      </c>
      <c r="B34" s="307" t="s">
        <v>18303</v>
      </c>
      <c r="C34" s="308" t="s">
        <v>18301</v>
      </c>
      <c r="D34" s="311"/>
      <c r="E34" s="311"/>
      <c r="F34" s="461">
        <v>2.77</v>
      </c>
      <c r="G34" s="311"/>
      <c r="H34" s="311"/>
      <c r="I34" s="311"/>
      <c r="J34" s="311"/>
      <c r="K34" s="311"/>
      <c r="L34" s="311"/>
      <c r="M34" s="311"/>
      <c r="N34" s="311"/>
      <c r="O34" s="311"/>
    </row>
    <row r="35" spans="1:15" ht="30.95" customHeight="1" outlineLevel="3" x14ac:dyDescent="0.25">
      <c r="A35" s="306" t="s">
        <v>18304</v>
      </c>
      <c r="B35" s="307" t="s">
        <v>18305</v>
      </c>
      <c r="C35" s="308" t="s">
        <v>18301</v>
      </c>
      <c r="D35" s="311"/>
      <c r="E35" s="311"/>
      <c r="F35" s="461">
        <v>1.7</v>
      </c>
      <c r="G35" s="311"/>
      <c r="H35" s="311"/>
      <c r="I35" s="311"/>
      <c r="J35" s="311"/>
      <c r="K35" s="311"/>
      <c r="L35" s="311"/>
      <c r="M35" s="311"/>
      <c r="N35" s="311"/>
      <c r="O35" s="311"/>
    </row>
    <row r="36" spans="1:15" ht="30.95" customHeight="1" outlineLevel="3" x14ac:dyDescent="0.25">
      <c r="A36" s="306" t="s">
        <v>18306</v>
      </c>
      <c r="B36" s="307" t="s">
        <v>18307</v>
      </c>
      <c r="C36" s="308" t="s">
        <v>18301</v>
      </c>
      <c r="D36" s="311"/>
      <c r="E36" s="311"/>
      <c r="F36" s="461">
        <v>1.44</v>
      </c>
      <c r="G36" s="311"/>
      <c r="H36" s="311"/>
      <c r="I36" s="311"/>
      <c r="J36" s="311"/>
      <c r="K36" s="311"/>
      <c r="L36" s="311"/>
      <c r="M36" s="311"/>
      <c r="N36" s="311"/>
      <c r="O36" s="311"/>
    </row>
    <row r="37" spans="1:15" ht="15.75" outlineLevel="2" x14ac:dyDescent="0.25">
      <c r="A37" s="305" t="s">
        <v>18308</v>
      </c>
      <c r="B37" s="459" t="s">
        <v>18309</v>
      </c>
      <c r="C37" s="460"/>
      <c r="D37" s="311"/>
      <c r="E37" s="311"/>
      <c r="F37" s="311"/>
      <c r="G37" s="311"/>
      <c r="H37" s="311"/>
      <c r="I37" s="311"/>
      <c r="J37" s="311"/>
      <c r="K37" s="311"/>
      <c r="L37" s="311"/>
      <c r="M37" s="311"/>
      <c r="N37" s="311"/>
      <c r="O37" s="311"/>
    </row>
    <row r="38" spans="1:15" ht="47.1" customHeight="1" outlineLevel="3" x14ac:dyDescent="0.25">
      <c r="A38" s="306" t="s">
        <v>18310</v>
      </c>
      <c r="B38" s="307" t="s">
        <v>18311</v>
      </c>
      <c r="C38" s="308" t="s">
        <v>18301</v>
      </c>
      <c r="D38" s="461">
        <v>6.61</v>
      </c>
      <c r="E38" s="461">
        <v>6.61</v>
      </c>
      <c r="F38" s="461">
        <v>6.61</v>
      </c>
      <c r="G38" s="461">
        <v>6.61</v>
      </c>
      <c r="H38" s="461">
        <v>6.61</v>
      </c>
      <c r="I38" s="461">
        <v>6.61</v>
      </c>
      <c r="J38" s="461">
        <v>6.61</v>
      </c>
      <c r="K38" s="461">
        <v>6.61</v>
      </c>
      <c r="L38" s="461">
        <v>6.61</v>
      </c>
      <c r="M38" s="461">
        <v>6.61</v>
      </c>
      <c r="N38" s="461">
        <v>6.61</v>
      </c>
      <c r="O38" s="461">
        <v>6.61</v>
      </c>
    </row>
    <row r="39" spans="1:15" ht="47.1" customHeight="1" outlineLevel="3" x14ac:dyDescent="0.25">
      <c r="A39" s="306" t="s">
        <v>18312</v>
      </c>
      <c r="B39" s="307" t="s">
        <v>18313</v>
      </c>
      <c r="C39" s="308" t="s">
        <v>18301</v>
      </c>
      <c r="D39" s="461">
        <v>6.23</v>
      </c>
      <c r="E39" s="461">
        <v>6.23</v>
      </c>
      <c r="F39" s="461">
        <v>6.23</v>
      </c>
      <c r="G39" s="461">
        <v>6.23</v>
      </c>
      <c r="H39" s="461">
        <v>6.23</v>
      </c>
      <c r="I39" s="461">
        <v>6.23</v>
      </c>
      <c r="J39" s="461">
        <v>6.23</v>
      </c>
      <c r="K39" s="461">
        <v>6.23</v>
      </c>
      <c r="L39" s="461">
        <v>6.23</v>
      </c>
      <c r="M39" s="461">
        <v>6.23</v>
      </c>
      <c r="N39" s="461">
        <v>6.23</v>
      </c>
      <c r="O39" s="461">
        <v>6.23</v>
      </c>
    </row>
    <row r="40" spans="1:15" ht="47.1" customHeight="1" outlineLevel="3" x14ac:dyDescent="0.25">
      <c r="A40" s="306" t="s">
        <v>18314</v>
      </c>
      <c r="B40" s="307" t="s">
        <v>18315</v>
      </c>
      <c r="C40" s="308" t="s">
        <v>18301</v>
      </c>
      <c r="D40" s="461">
        <v>11.74</v>
      </c>
      <c r="E40" s="461">
        <v>11.74</v>
      </c>
      <c r="F40" s="461">
        <v>11.74</v>
      </c>
      <c r="G40" s="461">
        <v>11.74</v>
      </c>
      <c r="H40" s="461">
        <v>11.74</v>
      </c>
      <c r="I40" s="461">
        <v>15.55</v>
      </c>
      <c r="J40" s="461">
        <v>34.880000000000003</v>
      </c>
      <c r="K40" s="461">
        <v>11.74</v>
      </c>
      <c r="L40" s="461">
        <v>11.74</v>
      </c>
      <c r="M40" s="461">
        <v>11.74</v>
      </c>
      <c r="N40" s="461">
        <v>24.56</v>
      </c>
      <c r="O40" s="461">
        <v>11.74</v>
      </c>
    </row>
    <row r="41" spans="1:15" ht="47.1" customHeight="1" outlineLevel="3" x14ac:dyDescent="0.25">
      <c r="A41" s="306" t="s">
        <v>18316</v>
      </c>
      <c r="B41" s="307" t="s">
        <v>18317</v>
      </c>
      <c r="C41" s="308" t="s">
        <v>18301</v>
      </c>
      <c r="D41" s="461">
        <v>19.920000000000002</v>
      </c>
      <c r="E41" s="311"/>
      <c r="F41" s="311"/>
      <c r="G41" s="311"/>
      <c r="H41" s="311"/>
      <c r="I41" s="311"/>
      <c r="J41" s="311"/>
      <c r="K41" s="311"/>
      <c r="L41" s="311"/>
      <c r="M41" s="311"/>
      <c r="N41" s="311"/>
      <c r="O41" s="311"/>
    </row>
    <row r="42" spans="1:15" ht="15.75" outlineLevel="2" x14ac:dyDescent="0.25">
      <c r="A42" s="305" t="s">
        <v>18318</v>
      </c>
      <c r="B42" s="459" t="s">
        <v>18319</v>
      </c>
      <c r="C42" s="460"/>
      <c r="D42" s="311"/>
      <c r="E42" s="311"/>
      <c r="F42" s="311"/>
      <c r="G42" s="311"/>
      <c r="H42" s="311"/>
      <c r="I42" s="311"/>
      <c r="J42" s="311"/>
      <c r="K42" s="311"/>
      <c r="L42" s="311"/>
      <c r="M42" s="311"/>
      <c r="N42" s="311"/>
      <c r="O42" s="311"/>
    </row>
    <row r="43" spans="1:15" ht="47.1" customHeight="1" outlineLevel="3" x14ac:dyDescent="0.25">
      <c r="A43" s="306" t="s">
        <v>18320</v>
      </c>
      <c r="B43" s="307" t="s">
        <v>18321</v>
      </c>
      <c r="C43" s="308" t="s">
        <v>18301</v>
      </c>
      <c r="D43" s="461">
        <v>11.64</v>
      </c>
      <c r="E43" s="461">
        <v>11.64</v>
      </c>
      <c r="F43" s="461">
        <v>11.64</v>
      </c>
      <c r="G43" s="461">
        <v>11.64</v>
      </c>
      <c r="H43" s="461">
        <v>11.64</v>
      </c>
      <c r="I43" s="461">
        <v>11.64</v>
      </c>
      <c r="J43" s="461">
        <v>11.64</v>
      </c>
      <c r="K43" s="461">
        <v>11.64</v>
      </c>
      <c r="L43" s="461">
        <v>11.64</v>
      </c>
      <c r="M43" s="461">
        <v>11.64</v>
      </c>
      <c r="N43" s="461">
        <v>11.64</v>
      </c>
      <c r="O43" s="461">
        <v>11.64</v>
      </c>
    </row>
    <row r="44" spans="1:15" ht="47.1" customHeight="1" outlineLevel="3" x14ac:dyDescent="0.25">
      <c r="A44" s="306" t="s">
        <v>18322</v>
      </c>
      <c r="B44" s="307" t="s">
        <v>18323</v>
      </c>
      <c r="C44" s="308" t="s">
        <v>18301</v>
      </c>
      <c r="D44" s="461">
        <v>3.01</v>
      </c>
      <c r="E44" s="461">
        <v>3.01</v>
      </c>
      <c r="F44" s="461">
        <v>3.01</v>
      </c>
      <c r="G44" s="461">
        <v>3.01</v>
      </c>
      <c r="H44" s="461">
        <v>3.01</v>
      </c>
      <c r="I44" s="461">
        <v>3.01</v>
      </c>
      <c r="J44" s="461">
        <v>3.01</v>
      </c>
      <c r="K44" s="461">
        <v>3.01</v>
      </c>
      <c r="L44" s="461">
        <v>3.01</v>
      </c>
      <c r="M44" s="461">
        <v>3.01</v>
      </c>
      <c r="N44" s="461">
        <v>3.01</v>
      </c>
      <c r="O44" s="461">
        <v>3.01</v>
      </c>
    </row>
    <row r="45" spans="1:15" ht="47.1" customHeight="1" outlineLevel="3" x14ac:dyDescent="0.25">
      <c r="A45" s="306" t="s">
        <v>18324</v>
      </c>
      <c r="B45" s="307" t="s">
        <v>18325</v>
      </c>
      <c r="C45" s="308" t="s">
        <v>18301</v>
      </c>
      <c r="D45" s="461">
        <v>2.65</v>
      </c>
      <c r="E45" s="461">
        <v>2.65</v>
      </c>
      <c r="F45" s="461">
        <v>2.65</v>
      </c>
      <c r="G45" s="461">
        <v>2.65</v>
      </c>
      <c r="H45" s="461">
        <v>2.65</v>
      </c>
      <c r="I45" s="461">
        <v>2.65</v>
      </c>
      <c r="J45" s="461">
        <v>2.65</v>
      </c>
      <c r="K45" s="461">
        <v>2.65</v>
      </c>
      <c r="L45" s="461">
        <v>2.65</v>
      </c>
      <c r="M45" s="461">
        <v>2.65</v>
      </c>
      <c r="N45" s="461">
        <v>2.65</v>
      </c>
      <c r="O45" s="461">
        <v>2.65</v>
      </c>
    </row>
    <row r="46" spans="1:15" ht="47.1" customHeight="1" outlineLevel="3" x14ac:dyDescent="0.25">
      <c r="A46" s="306" t="s">
        <v>18326</v>
      </c>
      <c r="B46" s="307" t="s">
        <v>18327</v>
      </c>
      <c r="C46" s="308" t="s">
        <v>18301</v>
      </c>
      <c r="D46" s="461">
        <v>2.23</v>
      </c>
      <c r="E46" s="461">
        <v>2.23</v>
      </c>
      <c r="F46" s="461">
        <v>2.23</v>
      </c>
      <c r="G46" s="461">
        <v>2.23</v>
      </c>
      <c r="H46" s="461">
        <v>2.23</v>
      </c>
      <c r="I46" s="461">
        <v>2.23</v>
      </c>
      <c r="J46" s="461">
        <v>2.23</v>
      </c>
      <c r="K46" s="461">
        <v>2.23</v>
      </c>
      <c r="L46" s="461">
        <v>2.23</v>
      </c>
      <c r="M46" s="461">
        <v>2.23</v>
      </c>
      <c r="N46" s="461">
        <v>2.23</v>
      </c>
      <c r="O46" s="461">
        <v>2.23</v>
      </c>
    </row>
    <row r="47" spans="1:15" ht="47.1" customHeight="1" outlineLevel="3" x14ac:dyDescent="0.25">
      <c r="A47" s="306" t="s">
        <v>18328</v>
      </c>
      <c r="B47" s="307" t="s">
        <v>18329</v>
      </c>
      <c r="C47" s="308" t="s">
        <v>18301</v>
      </c>
      <c r="D47" s="461">
        <v>1.96</v>
      </c>
      <c r="E47" s="461">
        <v>1.96</v>
      </c>
      <c r="F47" s="461">
        <v>1.96</v>
      </c>
      <c r="G47" s="461">
        <v>1.96</v>
      </c>
      <c r="H47" s="461">
        <v>1.96</v>
      </c>
      <c r="I47" s="461">
        <v>1.96</v>
      </c>
      <c r="J47" s="461">
        <v>1.96</v>
      </c>
      <c r="K47" s="461">
        <v>1.96</v>
      </c>
      <c r="L47" s="461">
        <v>1.96</v>
      </c>
      <c r="M47" s="461">
        <v>1.96</v>
      </c>
      <c r="N47" s="461">
        <v>1.96</v>
      </c>
      <c r="O47" s="461">
        <v>1.96</v>
      </c>
    </row>
    <row r="48" spans="1:15" ht="15.75" outlineLevel="2" x14ac:dyDescent="0.25">
      <c r="A48" s="305" t="s">
        <v>18330</v>
      </c>
      <c r="B48" s="459" t="s">
        <v>18331</v>
      </c>
      <c r="C48" s="460"/>
      <c r="D48" s="311"/>
      <c r="E48" s="311"/>
      <c r="F48" s="311"/>
      <c r="G48" s="311"/>
      <c r="H48" s="311"/>
      <c r="I48" s="311"/>
      <c r="J48" s="311"/>
      <c r="K48" s="311"/>
      <c r="L48" s="311"/>
      <c r="M48" s="311"/>
      <c r="N48" s="311"/>
      <c r="O48" s="311"/>
    </row>
    <row r="49" spans="1:15" ht="30.95" customHeight="1" outlineLevel="3" x14ac:dyDescent="0.25">
      <c r="A49" s="306" t="s">
        <v>18332</v>
      </c>
      <c r="B49" s="307" t="s">
        <v>18333</v>
      </c>
      <c r="C49" s="308" t="s">
        <v>18258</v>
      </c>
      <c r="D49" s="461">
        <v>78.09</v>
      </c>
      <c r="E49" s="461">
        <v>78.09</v>
      </c>
      <c r="F49" s="461">
        <v>78.09</v>
      </c>
      <c r="G49" s="461">
        <v>78.09</v>
      </c>
      <c r="H49" s="461">
        <v>78.09</v>
      </c>
      <c r="I49" s="461">
        <v>92.66</v>
      </c>
      <c r="J49" s="461">
        <v>78.09</v>
      </c>
      <c r="K49" s="461">
        <v>78.09</v>
      </c>
      <c r="L49" s="461">
        <v>78.09</v>
      </c>
      <c r="M49" s="461">
        <v>78.09</v>
      </c>
      <c r="N49" s="461">
        <v>78.09</v>
      </c>
      <c r="O49" s="461">
        <v>78.09</v>
      </c>
    </row>
    <row r="50" spans="1:15" ht="30.95" customHeight="1" outlineLevel="3" x14ac:dyDescent="0.25">
      <c r="A50" s="306" t="s">
        <v>18334</v>
      </c>
      <c r="B50" s="307" t="s">
        <v>18335</v>
      </c>
      <c r="C50" s="308" t="s">
        <v>18258</v>
      </c>
      <c r="D50" s="461">
        <v>50.88</v>
      </c>
      <c r="E50" s="461">
        <v>50.88</v>
      </c>
      <c r="F50" s="461">
        <v>50.88</v>
      </c>
      <c r="G50" s="461">
        <v>50.88</v>
      </c>
      <c r="H50" s="461">
        <v>50.88</v>
      </c>
      <c r="I50" s="461">
        <v>79.88</v>
      </c>
      <c r="J50" s="461">
        <v>50.88</v>
      </c>
      <c r="K50" s="461">
        <v>50.88</v>
      </c>
      <c r="L50" s="461">
        <v>50.88</v>
      </c>
      <c r="M50" s="461">
        <v>50.88</v>
      </c>
      <c r="N50" s="461">
        <v>50.88</v>
      </c>
      <c r="O50" s="461">
        <v>50.88</v>
      </c>
    </row>
    <row r="51" spans="1:15" ht="30.95" customHeight="1" outlineLevel="3" x14ac:dyDescent="0.25">
      <c r="A51" s="306" t="s">
        <v>18336</v>
      </c>
      <c r="B51" s="307" t="s">
        <v>18337</v>
      </c>
      <c r="C51" s="308" t="s">
        <v>18258</v>
      </c>
      <c r="D51" s="461">
        <v>43.62</v>
      </c>
      <c r="E51" s="461">
        <v>43.62</v>
      </c>
      <c r="F51" s="461">
        <v>43.62</v>
      </c>
      <c r="G51" s="461">
        <v>43.62</v>
      </c>
      <c r="H51" s="461">
        <v>43.62</v>
      </c>
      <c r="I51" s="461">
        <v>68.16</v>
      </c>
      <c r="J51" s="461">
        <v>43.62</v>
      </c>
      <c r="K51" s="461">
        <v>43.62</v>
      </c>
      <c r="L51" s="461">
        <v>43.62</v>
      </c>
      <c r="M51" s="461">
        <v>43.62</v>
      </c>
      <c r="N51" s="461">
        <v>43.62</v>
      </c>
      <c r="O51" s="461">
        <v>43.62</v>
      </c>
    </row>
    <row r="52" spans="1:15" ht="30.95" customHeight="1" outlineLevel="3" x14ac:dyDescent="0.25">
      <c r="A52" s="306" t="s">
        <v>18338</v>
      </c>
      <c r="B52" s="307" t="s">
        <v>18339</v>
      </c>
      <c r="C52" s="308" t="s">
        <v>18258</v>
      </c>
      <c r="D52" s="461">
        <v>36.340000000000003</v>
      </c>
      <c r="E52" s="461">
        <v>36.340000000000003</v>
      </c>
      <c r="F52" s="461">
        <v>36.340000000000003</v>
      </c>
      <c r="G52" s="461">
        <v>36.340000000000003</v>
      </c>
      <c r="H52" s="461">
        <v>36.340000000000003</v>
      </c>
      <c r="I52" s="461">
        <v>54.32</v>
      </c>
      <c r="J52" s="461">
        <v>36.340000000000003</v>
      </c>
      <c r="K52" s="461">
        <v>36.340000000000003</v>
      </c>
      <c r="L52" s="461">
        <v>36.340000000000003</v>
      </c>
      <c r="M52" s="461">
        <v>36.340000000000003</v>
      </c>
      <c r="N52" s="461">
        <v>36.340000000000003</v>
      </c>
      <c r="O52" s="461">
        <v>36.340000000000003</v>
      </c>
    </row>
    <row r="53" spans="1:15" ht="30.95" customHeight="1" outlineLevel="3" x14ac:dyDescent="0.25">
      <c r="A53" s="306" t="s">
        <v>18340</v>
      </c>
      <c r="B53" s="307" t="s">
        <v>18341</v>
      </c>
      <c r="C53" s="308" t="s">
        <v>18258</v>
      </c>
      <c r="D53" s="461">
        <v>55.89</v>
      </c>
      <c r="E53" s="461">
        <v>55.89</v>
      </c>
      <c r="F53" s="461">
        <v>55.89</v>
      </c>
      <c r="G53" s="461">
        <v>55.89</v>
      </c>
      <c r="H53" s="461">
        <v>55.89</v>
      </c>
      <c r="I53" s="461">
        <v>83.93</v>
      </c>
      <c r="J53" s="461">
        <v>55.89</v>
      </c>
      <c r="K53" s="461">
        <v>55.89</v>
      </c>
      <c r="L53" s="461">
        <v>55.89</v>
      </c>
      <c r="M53" s="461">
        <v>55.89</v>
      </c>
      <c r="N53" s="461">
        <v>50.59</v>
      </c>
      <c r="O53" s="461">
        <v>55.89</v>
      </c>
    </row>
    <row r="54" spans="1:15" ht="30.95" customHeight="1" outlineLevel="3" x14ac:dyDescent="0.25">
      <c r="A54" s="306" t="s">
        <v>18342</v>
      </c>
      <c r="B54" s="307" t="s">
        <v>18343</v>
      </c>
      <c r="C54" s="308" t="s">
        <v>18258</v>
      </c>
      <c r="D54" s="461">
        <v>43.15</v>
      </c>
      <c r="E54" s="461">
        <v>43.15</v>
      </c>
      <c r="F54" s="461">
        <v>43.15</v>
      </c>
      <c r="G54" s="461">
        <v>43.15</v>
      </c>
      <c r="H54" s="461">
        <v>43.15</v>
      </c>
      <c r="I54" s="461">
        <v>83.93</v>
      </c>
      <c r="J54" s="461">
        <v>43.15</v>
      </c>
      <c r="K54" s="461">
        <v>43.15</v>
      </c>
      <c r="L54" s="461">
        <v>43.15</v>
      </c>
      <c r="M54" s="461">
        <v>43.15</v>
      </c>
      <c r="N54" s="461">
        <v>50.59</v>
      </c>
      <c r="O54" s="461">
        <v>43.15</v>
      </c>
    </row>
    <row r="55" spans="1:15" ht="30.95" customHeight="1" outlineLevel="3" x14ac:dyDescent="0.25">
      <c r="A55" s="306" t="s">
        <v>18344</v>
      </c>
      <c r="B55" s="307" t="s">
        <v>18345</v>
      </c>
      <c r="C55" s="308" t="s">
        <v>18258</v>
      </c>
      <c r="D55" s="461">
        <v>38.33</v>
      </c>
      <c r="E55" s="461">
        <v>38.33</v>
      </c>
      <c r="F55" s="461">
        <v>38.33</v>
      </c>
      <c r="G55" s="461">
        <v>38.33</v>
      </c>
      <c r="H55" s="461">
        <v>38.33</v>
      </c>
      <c r="I55" s="461">
        <v>83.93</v>
      </c>
      <c r="J55" s="461">
        <v>38.33</v>
      </c>
      <c r="K55" s="461">
        <v>38.33</v>
      </c>
      <c r="L55" s="461">
        <v>38.33</v>
      </c>
      <c r="M55" s="461">
        <v>38.33</v>
      </c>
      <c r="N55" s="461">
        <v>50.59</v>
      </c>
      <c r="O55" s="461">
        <v>38.33</v>
      </c>
    </row>
    <row r="56" spans="1:15" ht="30.95" customHeight="1" outlineLevel="3" x14ac:dyDescent="0.25">
      <c r="A56" s="306" t="s">
        <v>18346</v>
      </c>
      <c r="B56" s="307" t="s">
        <v>18347</v>
      </c>
      <c r="C56" s="308" t="s">
        <v>18258</v>
      </c>
      <c r="D56" s="461">
        <v>36.26</v>
      </c>
      <c r="E56" s="461">
        <v>36.26</v>
      </c>
      <c r="F56" s="461">
        <v>36.26</v>
      </c>
      <c r="G56" s="461">
        <v>36.26</v>
      </c>
      <c r="H56" s="461">
        <v>36.26</v>
      </c>
      <c r="I56" s="461">
        <v>83.93</v>
      </c>
      <c r="J56" s="461">
        <v>36.26</v>
      </c>
      <c r="K56" s="461">
        <v>36.26</v>
      </c>
      <c r="L56" s="461">
        <v>36.26</v>
      </c>
      <c r="M56" s="461">
        <v>36.26</v>
      </c>
      <c r="N56" s="461">
        <v>50.59</v>
      </c>
      <c r="O56" s="461">
        <v>36.26</v>
      </c>
    </row>
    <row r="57" spans="1:15" ht="15.75" outlineLevel="2" x14ac:dyDescent="0.25">
      <c r="A57" s="305" t="s">
        <v>18348</v>
      </c>
      <c r="B57" s="459" t="s">
        <v>18349</v>
      </c>
      <c r="C57" s="460"/>
      <c r="D57" s="311"/>
      <c r="E57" s="311"/>
      <c r="F57" s="311"/>
      <c r="G57" s="311"/>
      <c r="H57" s="311"/>
      <c r="I57" s="311"/>
      <c r="J57" s="311"/>
      <c r="K57" s="311"/>
      <c r="L57" s="311"/>
      <c r="M57" s="311"/>
      <c r="N57" s="311"/>
      <c r="O57" s="311"/>
    </row>
    <row r="58" spans="1:15" ht="30.95" customHeight="1" outlineLevel="3" x14ac:dyDescent="0.25">
      <c r="A58" s="306" t="s">
        <v>18350</v>
      </c>
      <c r="B58" s="307" t="s">
        <v>18351</v>
      </c>
      <c r="C58" s="308" t="s">
        <v>18258</v>
      </c>
      <c r="D58" s="461">
        <v>104.09</v>
      </c>
      <c r="E58" s="311"/>
      <c r="F58" s="311"/>
      <c r="G58" s="311"/>
      <c r="H58" s="311"/>
      <c r="I58" s="461">
        <v>104.09</v>
      </c>
      <c r="J58" s="461">
        <v>64.08</v>
      </c>
      <c r="K58" s="461">
        <v>104.1</v>
      </c>
      <c r="L58" s="311"/>
      <c r="M58" s="311"/>
      <c r="N58" s="461">
        <v>104.09</v>
      </c>
      <c r="O58" s="461">
        <v>104.11</v>
      </c>
    </row>
    <row r="59" spans="1:15" ht="30.95" customHeight="1" outlineLevel="3" x14ac:dyDescent="0.25">
      <c r="A59" s="306" t="s">
        <v>18352</v>
      </c>
      <c r="B59" s="307" t="s">
        <v>18353</v>
      </c>
      <c r="C59" s="308" t="s">
        <v>18258</v>
      </c>
      <c r="D59" s="461">
        <v>90.49</v>
      </c>
      <c r="E59" s="461">
        <v>90.49</v>
      </c>
      <c r="F59" s="311"/>
      <c r="G59" s="311"/>
      <c r="H59" s="311"/>
      <c r="I59" s="311"/>
      <c r="J59" s="461">
        <v>64.08</v>
      </c>
      <c r="K59" s="311"/>
      <c r="L59" s="311"/>
      <c r="M59" s="311"/>
      <c r="N59" s="311"/>
      <c r="O59" s="311"/>
    </row>
    <row r="60" spans="1:15" ht="30.95" customHeight="1" outlineLevel="3" x14ac:dyDescent="0.25">
      <c r="A60" s="306" t="s">
        <v>18354</v>
      </c>
      <c r="B60" s="307" t="s">
        <v>18355</v>
      </c>
      <c r="C60" s="308" t="s">
        <v>11796</v>
      </c>
      <c r="D60" s="453">
        <v>12959.94</v>
      </c>
      <c r="E60" s="453">
        <v>12959.94</v>
      </c>
      <c r="F60" s="453">
        <v>12959.94</v>
      </c>
      <c r="G60" s="453">
        <v>12959.94</v>
      </c>
      <c r="H60" s="453">
        <v>12959.94</v>
      </c>
      <c r="I60" s="453">
        <v>12959.94</v>
      </c>
      <c r="J60" s="453">
        <v>12959.94</v>
      </c>
      <c r="K60" s="453">
        <v>12959.94</v>
      </c>
      <c r="L60" s="453">
        <v>12959.94</v>
      </c>
      <c r="M60" s="453">
        <v>12959.94</v>
      </c>
      <c r="N60" s="453">
        <v>12959.94</v>
      </c>
      <c r="O60" s="453">
        <v>12959.94</v>
      </c>
    </row>
    <row r="61" spans="1:15" ht="30.95" customHeight="1" outlineLevel="3" x14ac:dyDescent="0.25">
      <c r="A61" s="306" t="s">
        <v>18356</v>
      </c>
      <c r="B61" s="307" t="s">
        <v>18357</v>
      </c>
      <c r="C61" s="308" t="s">
        <v>18258</v>
      </c>
      <c r="D61" s="461">
        <v>547.54</v>
      </c>
      <c r="E61" s="461">
        <v>547.54</v>
      </c>
      <c r="F61" s="461">
        <v>547.54</v>
      </c>
      <c r="G61" s="461">
        <v>547.54</v>
      </c>
      <c r="H61" s="461">
        <v>547.54</v>
      </c>
      <c r="I61" s="461">
        <v>547.54</v>
      </c>
      <c r="J61" s="461">
        <v>547.54</v>
      </c>
      <c r="K61" s="461">
        <v>547.54</v>
      </c>
      <c r="L61" s="461">
        <v>547.54</v>
      </c>
      <c r="M61" s="461">
        <v>547.54</v>
      </c>
      <c r="N61" s="461">
        <v>547.54</v>
      </c>
      <c r="O61" s="461">
        <v>547.54</v>
      </c>
    </row>
    <row r="62" spans="1:15" ht="15" customHeight="1" outlineLevel="2" x14ac:dyDescent="0.25">
      <c r="A62" s="305" t="s">
        <v>18358</v>
      </c>
      <c r="B62" s="462" t="s">
        <v>18359</v>
      </c>
      <c r="C62" s="310"/>
      <c r="D62" s="311"/>
      <c r="E62" s="311"/>
      <c r="F62" s="311"/>
      <c r="G62" s="311"/>
      <c r="H62" s="311"/>
      <c r="I62" s="311"/>
      <c r="J62" s="311"/>
      <c r="K62" s="311"/>
      <c r="L62" s="311"/>
      <c r="M62" s="311"/>
      <c r="N62" s="311"/>
      <c r="O62" s="311"/>
    </row>
    <row r="63" spans="1:15" ht="30.95" customHeight="1" outlineLevel="3" x14ac:dyDescent="0.25">
      <c r="A63" s="306" t="s">
        <v>18360</v>
      </c>
      <c r="B63" s="307" t="s">
        <v>18361</v>
      </c>
      <c r="C63" s="308" t="s">
        <v>18258</v>
      </c>
      <c r="D63" s="461">
        <v>266.25</v>
      </c>
      <c r="E63" s="461">
        <v>266.25</v>
      </c>
      <c r="F63" s="311"/>
      <c r="G63" s="461">
        <v>266.25</v>
      </c>
      <c r="H63" s="311"/>
      <c r="I63" s="461">
        <v>266.25</v>
      </c>
      <c r="J63" s="311"/>
      <c r="K63" s="311"/>
      <c r="L63" s="311"/>
      <c r="M63" s="311"/>
      <c r="N63" s="311"/>
      <c r="O63" s="461">
        <v>266.25</v>
      </c>
    </row>
    <row r="64" spans="1:15" ht="30.95" customHeight="1" outlineLevel="3" x14ac:dyDescent="0.25">
      <c r="A64" s="306" t="s">
        <v>18362</v>
      </c>
      <c r="B64" s="307" t="s">
        <v>18363</v>
      </c>
      <c r="C64" s="308" t="s">
        <v>18258</v>
      </c>
      <c r="D64" s="311"/>
      <c r="E64" s="311"/>
      <c r="F64" s="311"/>
      <c r="G64" s="311"/>
      <c r="H64" s="461">
        <v>25.9</v>
      </c>
      <c r="I64" s="311"/>
      <c r="J64" s="311"/>
      <c r="K64" s="311"/>
      <c r="L64" s="311"/>
      <c r="M64" s="311"/>
      <c r="N64" s="311"/>
      <c r="O64" s="311"/>
    </row>
    <row r="65" spans="1:15" ht="15.75" outlineLevel="2" x14ac:dyDescent="0.25">
      <c r="A65" s="305" t="s">
        <v>18364</v>
      </c>
      <c r="B65" s="459" t="s">
        <v>18365</v>
      </c>
      <c r="C65" s="460"/>
      <c r="D65" s="311"/>
      <c r="E65" s="311"/>
      <c r="F65" s="311"/>
      <c r="G65" s="311"/>
      <c r="H65" s="311"/>
      <c r="I65" s="311"/>
      <c r="J65" s="311"/>
      <c r="K65" s="311"/>
      <c r="L65" s="311"/>
      <c r="M65" s="311"/>
      <c r="N65" s="311"/>
      <c r="O65" s="311"/>
    </row>
    <row r="66" spans="1:15" ht="47.1" customHeight="1" outlineLevel="3" x14ac:dyDescent="0.25">
      <c r="A66" s="306" t="s">
        <v>18366</v>
      </c>
      <c r="B66" s="307" t="s">
        <v>18367</v>
      </c>
      <c r="C66" s="308" t="s">
        <v>11796</v>
      </c>
      <c r="D66" s="453">
        <v>8732.82</v>
      </c>
      <c r="E66" s="453">
        <v>7455</v>
      </c>
      <c r="F66" s="453">
        <v>7455</v>
      </c>
      <c r="G66" s="453">
        <v>8732.82</v>
      </c>
      <c r="H66" s="453">
        <v>27798.84</v>
      </c>
      <c r="I66" s="453">
        <v>8732.82</v>
      </c>
      <c r="J66" s="453">
        <v>3727.5</v>
      </c>
      <c r="K66" s="453">
        <v>8732.82</v>
      </c>
      <c r="L66" s="453">
        <v>8259.27</v>
      </c>
      <c r="M66" s="453">
        <v>30578.73</v>
      </c>
      <c r="N66" s="453">
        <v>8732.82</v>
      </c>
      <c r="O66" s="453">
        <v>8732.82</v>
      </c>
    </row>
    <row r="67" spans="1:15" ht="47.1" customHeight="1" outlineLevel="3" x14ac:dyDescent="0.25">
      <c r="A67" s="306" t="s">
        <v>18368</v>
      </c>
      <c r="B67" s="307" t="s">
        <v>18369</v>
      </c>
      <c r="C67" s="308" t="s">
        <v>11796</v>
      </c>
      <c r="D67" s="453">
        <v>13628.65</v>
      </c>
      <c r="E67" s="453">
        <v>10650</v>
      </c>
      <c r="F67" s="453">
        <v>10650</v>
      </c>
      <c r="G67" s="453">
        <v>13628.65</v>
      </c>
      <c r="H67" s="311"/>
      <c r="I67" s="453">
        <v>13628.65</v>
      </c>
      <c r="J67" s="453">
        <v>15282.75</v>
      </c>
      <c r="K67" s="453">
        <v>13628.65</v>
      </c>
      <c r="L67" s="453">
        <v>14881.13</v>
      </c>
      <c r="M67" s="311"/>
      <c r="N67" s="453">
        <v>13628.65</v>
      </c>
      <c r="O67" s="453">
        <v>13628.65</v>
      </c>
    </row>
    <row r="68" spans="1:15" ht="47.1" customHeight="1" outlineLevel="3" x14ac:dyDescent="0.25">
      <c r="A68" s="306" t="s">
        <v>18370</v>
      </c>
      <c r="B68" s="307" t="s">
        <v>18371</v>
      </c>
      <c r="C68" s="308" t="s">
        <v>11796</v>
      </c>
      <c r="D68" s="453">
        <v>22570.84</v>
      </c>
      <c r="E68" s="453">
        <v>21300</v>
      </c>
      <c r="F68" s="453">
        <v>21300</v>
      </c>
      <c r="G68" s="453">
        <v>22570.84</v>
      </c>
      <c r="H68" s="311"/>
      <c r="I68" s="453">
        <v>22570.84</v>
      </c>
      <c r="J68" s="453">
        <v>25986</v>
      </c>
      <c r="K68" s="453">
        <v>22570.84</v>
      </c>
      <c r="L68" s="453">
        <v>23606.9</v>
      </c>
      <c r="M68" s="311"/>
      <c r="N68" s="453">
        <v>22570.84</v>
      </c>
      <c r="O68" s="453">
        <v>22570.84</v>
      </c>
    </row>
    <row r="69" spans="1:15" ht="30.95" customHeight="1" outlineLevel="3" x14ac:dyDescent="0.25">
      <c r="A69" s="306" t="s">
        <v>18372</v>
      </c>
      <c r="B69" s="307" t="s">
        <v>18373</v>
      </c>
      <c r="C69" s="308" t="s">
        <v>11796</v>
      </c>
      <c r="D69" s="311"/>
      <c r="E69" s="311"/>
      <c r="F69" s="311"/>
      <c r="G69" s="311"/>
      <c r="H69" s="311"/>
      <c r="I69" s="311"/>
      <c r="J69" s="311"/>
      <c r="K69" s="311"/>
      <c r="L69" s="453">
        <v>9174.39</v>
      </c>
      <c r="M69" s="311"/>
      <c r="N69" s="311"/>
      <c r="O69" s="311"/>
    </row>
    <row r="70" spans="1:15" ht="30.95" customHeight="1" outlineLevel="3" x14ac:dyDescent="0.25">
      <c r="A70" s="306" t="s">
        <v>18374</v>
      </c>
      <c r="B70" s="307" t="s">
        <v>18375</v>
      </c>
      <c r="C70" s="308" t="s">
        <v>11796</v>
      </c>
      <c r="D70" s="311"/>
      <c r="E70" s="311"/>
      <c r="F70" s="311"/>
      <c r="G70" s="311"/>
      <c r="H70" s="311"/>
      <c r="I70" s="311"/>
      <c r="J70" s="311"/>
      <c r="K70" s="311"/>
      <c r="L70" s="453">
        <v>17581.740000000002</v>
      </c>
      <c r="M70" s="311"/>
      <c r="N70" s="311"/>
      <c r="O70" s="311"/>
    </row>
    <row r="71" spans="1:15" ht="30.95" customHeight="1" outlineLevel="3" x14ac:dyDescent="0.25">
      <c r="A71" s="306" t="s">
        <v>18376</v>
      </c>
      <c r="B71" s="307" t="s">
        <v>18377</v>
      </c>
      <c r="C71" s="308" t="s">
        <v>11796</v>
      </c>
      <c r="D71" s="311"/>
      <c r="E71" s="311"/>
      <c r="F71" s="311"/>
      <c r="G71" s="311"/>
      <c r="H71" s="311"/>
      <c r="I71" s="311"/>
      <c r="J71" s="311"/>
      <c r="K71" s="311"/>
      <c r="L71" s="453">
        <v>27965.09</v>
      </c>
      <c r="M71" s="311"/>
      <c r="N71" s="311"/>
      <c r="O71" s="311"/>
    </row>
    <row r="72" spans="1:15" ht="30.95" customHeight="1" outlineLevel="3" x14ac:dyDescent="0.25">
      <c r="A72" s="306" t="s">
        <v>18378</v>
      </c>
      <c r="B72" s="307" t="s">
        <v>18379</v>
      </c>
      <c r="C72" s="308" t="s">
        <v>11796</v>
      </c>
      <c r="D72" s="311"/>
      <c r="E72" s="311"/>
      <c r="F72" s="311"/>
      <c r="G72" s="311"/>
      <c r="H72" s="311"/>
      <c r="I72" s="311"/>
      <c r="J72" s="311"/>
      <c r="K72" s="311"/>
      <c r="L72" s="453">
        <v>29520.09</v>
      </c>
      <c r="M72" s="311"/>
      <c r="N72" s="311"/>
      <c r="O72" s="311"/>
    </row>
    <row r="73" spans="1:15" ht="47.1" customHeight="1" outlineLevel="3" x14ac:dyDescent="0.25">
      <c r="A73" s="306" t="s">
        <v>18380</v>
      </c>
      <c r="B73" s="307" t="s">
        <v>18381</v>
      </c>
      <c r="C73" s="308" t="s">
        <v>11796</v>
      </c>
      <c r="D73" s="311"/>
      <c r="E73" s="311"/>
      <c r="F73" s="311"/>
      <c r="G73" s="311"/>
      <c r="H73" s="453">
        <v>27798.84</v>
      </c>
      <c r="I73" s="311"/>
      <c r="J73" s="311"/>
      <c r="K73" s="311"/>
      <c r="L73" s="311"/>
      <c r="M73" s="311"/>
      <c r="N73" s="311"/>
      <c r="O73" s="311"/>
    </row>
    <row r="74" spans="1:15" ht="47.1" customHeight="1" outlineLevel="3" x14ac:dyDescent="0.25">
      <c r="A74" s="306" t="s">
        <v>18382</v>
      </c>
      <c r="B74" s="307" t="s">
        <v>18383</v>
      </c>
      <c r="C74" s="308" t="s">
        <v>3652</v>
      </c>
      <c r="D74" s="311"/>
      <c r="E74" s="311"/>
      <c r="F74" s="311"/>
      <c r="G74" s="311"/>
      <c r="H74" s="461">
        <v>193.31</v>
      </c>
      <c r="I74" s="311"/>
      <c r="J74" s="311"/>
      <c r="K74" s="311"/>
      <c r="L74" s="311"/>
      <c r="M74" s="461">
        <v>212.64</v>
      </c>
      <c r="N74" s="311"/>
      <c r="O74" s="311"/>
    </row>
    <row r="75" spans="1:15" ht="47.1" customHeight="1" outlineLevel="3" x14ac:dyDescent="0.25">
      <c r="A75" s="306" t="s">
        <v>18384</v>
      </c>
      <c r="B75" s="307" t="s">
        <v>18385</v>
      </c>
      <c r="C75" s="308" t="s">
        <v>3652</v>
      </c>
      <c r="D75" s="311"/>
      <c r="E75" s="311"/>
      <c r="F75" s="311"/>
      <c r="G75" s="311"/>
      <c r="H75" s="461">
        <v>144.55000000000001</v>
      </c>
      <c r="I75" s="311"/>
      <c r="J75" s="311"/>
      <c r="K75" s="311"/>
      <c r="L75" s="311"/>
      <c r="M75" s="461">
        <v>159</v>
      </c>
      <c r="N75" s="311"/>
      <c r="O75" s="311"/>
    </row>
    <row r="76" spans="1:15" ht="47.1" customHeight="1" outlineLevel="3" x14ac:dyDescent="0.25">
      <c r="A76" s="306" t="s">
        <v>18386</v>
      </c>
      <c r="B76" s="307" t="s">
        <v>18387</v>
      </c>
      <c r="C76" s="308" t="s">
        <v>3652</v>
      </c>
      <c r="D76" s="311"/>
      <c r="E76" s="461">
        <v>45.08</v>
      </c>
      <c r="F76" s="461">
        <v>45.08</v>
      </c>
      <c r="G76" s="311"/>
      <c r="H76" s="311"/>
      <c r="I76" s="311"/>
      <c r="J76" s="311"/>
      <c r="K76" s="311"/>
      <c r="L76" s="311"/>
      <c r="M76" s="311"/>
      <c r="N76" s="311"/>
      <c r="O76" s="311"/>
    </row>
    <row r="77" spans="1:15" ht="15.75" outlineLevel="2" x14ac:dyDescent="0.25">
      <c r="A77" s="305" t="s">
        <v>18388</v>
      </c>
      <c r="B77" s="459" t="s">
        <v>18389</v>
      </c>
      <c r="C77" s="460"/>
      <c r="D77" s="311"/>
      <c r="E77" s="311"/>
      <c r="F77" s="311"/>
      <c r="G77" s="311"/>
      <c r="H77" s="311"/>
      <c r="I77" s="311"/>
      <c r="J77" s="311"/>
      <c r="K77" s="311"/>
      <c r="L77" s="311"/>
      <c r="M77" s="311"/>
      <c r="N77" s="311"/>
      <c r="O77" s="311"/>
    </row>
    <row r="78" spans="1:15" ht="47.1" customHeight="1" outlineLevel="3" x14ac:dyDescent="0.25">
      <c r="A78" s="306" t="s">
        <v>18390</v>
      </c>
      <c r="B78" s="307" t="s">
        <v>18391</v>
      </c>
      <c r="C78" s="308" t="s">
        <v>3652</v>
      </c>
      <c r="D78" s="461">
        <v>52.93</v>
      </c>
      <c r="E78" s="461">
        <v>42.6</v>
      </c>
      <c r="F78" s="461">
        <v>42.6</v>
      </c>
      <c r="G78" s="461">
        <v>52.93</v>
      </c>
      <c r="H78" s="311"/>
      <c r="I78" s="461">
        <v>52.93</v>
      </c>
      <c r="J78" s="461">
        <v>53.25</v>
      </c>
      <c r="K78" s="461">
        <v>52.93</v>
      </c>
      <c r="L78" s="461">
        <v>48.15</v>
      </c>
      <c r="M78" s="311"/>
      <c r="N78" s="461">
        <v>52.93</v>
      </c>
      <c r="O78" s="461">
        <v>52.93</v>
      </c>
    </row>
    <row r="79" spans="1:15" ht="47.1" customHeight="1" outlineLevel="3" x14ac:dyDescent="0.25">
      <c r="A79" s="306" t="s">
        <v>18392</v>
      </c>
      <c r="B79" s="307" t="s">
        <v>18393</v>
      </c>
      <c r="C79" s="308" t="s">
        <v>3652</v>
      </c>
      <c r="D79" s="461">
        <v>53.59</v>
      </c>
      <c r="E79" s="461">
        <v>48.21</v>
      </c>
      <c r="F79" s="461">
        <v>48.21</v>
      </c>
      <c r="G79" s="461">
        <v>53.59</v>
      </c>
      <c r="H79" s="311"/>
      <c r="I79" s="461">
        <v>53.59</v>
      </c>
      <c r="J79" s="461">
        <v>55.54</v>
      </c>
      <c r="K79" s="461">
        <v>53.59</v>
      </c>
      <c r="L79" s="461">
        <v>54.47</v>
      </c>
      <c r="M79" s="311"/>
      <c r="N79" s="461">
        <v>46.46</v>
      </c>
      <c r="O79" s="461">
        <v>53.59</v>
      </c>
    </row>
    <row r="80" spans="1:15" ht="15.75" outlineLevel="2" x14ac:dyDescent="0.25">
      <c r="A80" s="305" t="s">
        <v>18394</v>
      </c>
      <c r="B80" s="459" t="s">
        <v>18395</v>
      </c>
      <c r="C80" s="460"/>
      <c r="D80" s="311"/>
      <c r="E80" s="311"/>
      <c r="F80" s="311"/>
      <c r="G80" s="311"/>
      <c r="H80" s="311"/>
      <c r="I80" s="311"/>
      <c r="J80" s="311"/>
      <c r="K80" s="311"/>
      <c r="L80" s="311"/>
      <c r="M80" s="311"/>
      <c r="N80" s="311"/>
      <c r="O80" s="311"/>
    </row>
    <row r="81" spans="1:15" ht="30.95" customHeight="1" outlineLevel="3" x14ac:dyDescent="0.25">
      <c r="A81" s="306" t="s">
        <v>18396</v>
      </c>
      <c r="B81" s="307" t="s">
        <v>18397</v>
      </c>
      <c r="C81" s="308" t="s">
        <v>11796</v>
      </c>
      <c r="D81" s="311"/>
      <c r="E81" s="311"/>
      <c r="F81" s="311"/>
      <c r="G81" s="311"/>
      <c r="H81" s="453">
        <v>29931.16</v>
      </c>
      <c r="I81" s="311"/>
      <c r="J81" s="311"/>
      <c r="K81" s="311"/>
      <c r="L81" s="311"/>
      <c r="M81" s="453">
        <v>32924.28</v>
      </c>
      <c r="N81" s="311"/>
      <c r="O81" s="311"/>
    </row>
    <row r="82" spans="1:15" ht="30.95" customHeight="1" outlineLevel="3" x14ac:dyDescent="0.25">
      <c r="A82" s="306" t="s">
        <v>18398</v>
      </c>
      <c r="B82" s="307" t="s">
        <v>18399</v>
      </c>
      <c r="C82" s="308" t="s">
        <v>11796</v>
      </c>
      <c r="D82" s="311"/>
      <c r="E82" s="311"/>
      <c r="F82" s="311"/>
      <c r="G82" s="311"/>
      <c r="H82" s="453">
        <v>46641.09</v>
      </c>
      <c r="I82" s="311"/>
      <c r="J82" s="311"/>
      <c r="K82" s="311"/>
      <c r="L82" s="311"/>
      <c r="M82" s="453">
        <v>51305.2</v>
      </c>
      <c r="N82" s="311"/>
      <c r="O82" s="311"/>
    </row>
    <row r="83" spans="1:15" ht="30.95" customHeight="1" outlineLevel="3" x14ac:dyDescent="0.25">
      <c r="A83" s="306" t="s">
        <v>18400</v>
      </c>
      <c r="B83" s="307" t="s">
        <v>18401</v>
      </c>
      <c r="C83" s="308" t="s">
        <v>3652</v>
      </c>
      <c r="D83" s="461">
        <v>52.93</v>
      </c>
      <c r="E83" s="461">
        <v>43.96</v>
      </c>
      <c r="F83" s="461">
        <v>43.96</v>
      </c>
      <c r="G83" s="461">
        <v>52.93</v>
      </c>
      <c r="H83" s="311"/>
      <c r="I83" s="461">
        <v>52.93</v>
      </c>
      <c r="J83" s="461">
        <v>51.62</v>
      </c>
      <c r="K83" s="461">
        <v>52.93</v>
      </c>
      <c r="L83" s="461">
        <v>48.71</v>
      </c>
      <c r="M83" s="311"/>
      <c r="N83" s="461">
        <v>52.93</v>
      </c>
      <c r="O83" s="461">
        <v>37.04</v>
      </c>
    </row>
    <row r="84" spans="1:15" ht="30.95" customHeight="1" outlineLevel="3" x14ac:dyDescent="0.25">
      <c r="A84" s="306" t="s">
        <v>18402</v>
      </c>
      <c r="B84" s="307" t="s">
        <v>18403</v>
      </c>
      <c r="C84" s="308" t="s">
        <v>3652</v>
      </c>
      <c r="D84" s="461">
        <v>46.46</v>
      </c>
      <c r="E84" s="461">
        <v>27.5</v>
      </c>
      <c r="F84" s="461">
        <v>27.5</v>
      </c>
      <c r="G84" s="461">
        <v>46.46</v>
      </c>
      <c r="H84" s="461">
        <v>68.290000000000006</v>
      </c>
      <c r="I84" s="311"/>
      <c r="J84" s="311"/>
      <c r="K84" s="461">
        <v>46.46</v>
      </c>
      <c r="L84" s="311"/>
      <c r="M84" s="311"/>
      <c r="N84" s="461">
        <v>46.46</v>
      </c>
      <c r="O84" s="461">
        <v>32.54</v>
      </c>
    </row>
    <row r="85" spans="1:15" ht="30.95" customHeight="1" outlineLevel="3" x14ac:dyDescent="0.25">
      <c r="A85" s="306" t="s">
        <v>18404</v>
      </c>
      <c r="B85" s="307" t="s">
        <v>18405</v>
      </c>
      <c r="C85" s="308" t="s">
        <v>3652</v>
      </c>
      <c r="D85" s="311"/>
      <c r="E85" s="311"/>
      <c r="F85" s="311"/>
      <c r="G85" s="311"/>
      <c r="H85" s="311"/>
      <c r="I85" s="311"/>
      <c r="J85" s="461">
        <v>41.24</v>
      </c>
      <c r="K85" s="311"/>
      <c r="L85" s="461">
        <v>42.28</v>
      </c>
      <c r="M85" s="311"/>
      <c r="N85" s="311"/>
      <c r="O85" s="311"/>
    </row>
    <row r="86" spans="1:15" ht="30.95" customHeight="1" outlineLevel="3" x14ac:dyDescent="0.25">
      <c r="A86" s="306" t="s">
        <v>18406</v>
      </c>
      <c r="B86" s="307" t="s">
        <v>18407</v>
      </c>
      <c r="C86" s="308" t="s">
        <v>3652</v>
      </c>
      <c r="D86" s="311"/>
      <c r="E86" s="311"/>
      <c r="F86" s="311"/>
      <c r="G86" s="311"/>
      <c r="H86" s="311"/>
      <c r="I86" s="461">
        <v>46.46</v>
      </c>
      <c r="J86" s="311"/>
      <c r="K86" s="311"/>
      <c r="L86" s="311"/>
      <c r="M86" s="461">
        <v>75.11</v>
      </c>
      <c r="N86" s="311"/>
      <c r="O86" s="311"/>
    </row>
    <row r="87" spans="1:15" ht="30.95" customHeight="1" outlineLevel="3" x14ac:dyDescent="0.25">
      <c r="A87" s="306" t="s">
        <v>18408</v>
      </c>
      <c r="B87" s="307" t="s">
        <v>18409</v>
      </c>
      <c r="C87" s="308" t="s">
        <v>3652</v>
      </c>
      <c r="D87" s="311"/>
      <c r="E87" s="311"/>
      <c r="F87" s="311"/>
      <c r="G87" s="311"/>
      <c r="H87" s="311"/>
      <c r="I87" s="311"/>
      <c r="J87" s="461">
        <v>38.659999999999997</v>
      </c>
      <c r="K87" s="311"/>
      <c r="L87" s="461">
        <v>36.51</v>
      </c>
      <c r="M87" s="311"/>
      <c r="N87" s="311"/>
      <c r="O87" s="311"/>
    </row>
    <row r="88" spans="1:15" ht="30.95" customHeight="1" outlineLevel="3" x14ac:dyDescent="0.25">
      <c r="A88" s="306" t="s">
        <v>18410</v>
      </c>
      <c r="B88" s="307" t="s">
        <v>18411</v>
      </c>
      <c r="C88" s="308" t="s">
        <v>3652</v>
      </c>
      <c r="D88" s="311"/>
      <c r="E88" s="311"/>
      <c r="F88" s="311"/>
      <c r="G88" s="311"/>
      <c r="H88" s="311"/>
      <c r="I88" s="461">
        <v>29.33</v>
      </c>
      <c r="J88" s="311"/>
      <c r="K88" s="311"/>
      <c r="L88" s="311"/>
      <c r="M88" s="461">
        <v>62.33</v>
      </c>
      <c r="N88" s="311"/>
      <c r="O88" s="311"/>
    </row>
    <row r="89" spans="1:15" ht="30.95" customHeight="1" outlineLevel="3" x14ac:dyDescent="0.25">
      <c r="A89" s="306" t="s">
        <v>18412</v>
      </c>
      <c r="B89" s="307" t="s">
        <v>18413</v>
      </c>
      <c r="C89" s="308" t="s">
        <v>3652</v>
      </c>
      <c r="D89" s="311"/>
      <c r="E89" s="311"/>
      <c r="F89" s="311"/>
      <c r="G89" s="461">
        <v>68.81</v>
      </c>
      <c r="H89" s="311"/>
      <c r="I89" s="311"/>
      <c r="J89" s="311"/>
      <c r="K89" s="311"/>
      <c r="L89" s="311"/>
      <c r="M89" s="311"/>
      <c r="N89" s="311"/>
      <c r="O89" s="311"/>
    </row>
    <row r="90" spans="1:15" ht="30.95" customHeight="1" outlineLevel="3" x14ac:dyDescent="0.25">
      <c r="A90" s="306" t="s">
        <v>18414</v>
      </c>
      <c r="B90" s="307" t="s">
        <v>18415</v>
      </c>
      <c r="C90" s="308" t="s">
        <v>3652</v>
      </c>
      <c r="D90" s="311"/>
      <c r="E90" s="311"/>
      <c r="F90" s="311"/>
      <c r="G90" s="461">
        <v>60.4</v>
      </c>
      <c r="H90" s="311"/>
      <c r="I90" s="311"/>
      <c r="J90" s="311"/>
      <c r="K90" s="311"/>
      <c r="L90" s="311"/>
      <c r="M90" s="311"/>
      <c r="N90" s="311"/>
      <c r="O90" s="311"/>
    </row>
    <row r="91" spans="1:15" ht="15.75" outlineLevel="2" x14ac:dyDescent="0.25">
      <c r="A91" s="305" t="s">
        <v>18416</v>
      </c>
      <c r="B91" s="459" t="s">
        <v>18417</v>
      </c>
      <c r="C91" s="460"/>
      <c r="D91" s="311"/>
      <c r="E91" s="311"/>
      <c r="F91" s="311"/>
      <c r="G91" s="311"/>
      <c r="H91" s="311"/>
      <c r="I91" s="311"/>
      <c r="J91" s="311"/>
      <c r="K91" s="311"/>
      <c r="L91" s="311"/>
      <c r="M91" s="311"/>
      <c r="N91" s="311"/>
      <c r="O91" s="311"/>
    </row>
    <row r="92" spans="1:15" ht="63" customHeight="1" outlineLevel="3" x14ac:dyDescent="0.25">
      <c r="A92" s="306" t="s">
        <v>18418</v>
      </c>
      <c r="B92" s="307" t="s">
        <v>18419</v>
      </c>
      <c r="C92" s="308" t="s">
        <v>3652</v>
      </c>
      <c r="D92" s="461">
        <v>114.97</v>
      </c>
      <c r="E92" s="461">
        <v>114.97</v>
      </c>
      <c r="F92" s="461">
        <v>114.97</v>
      </c>
      <c r="G92" s="461">
        <v>114.97</v>
      </c>
      <c r="H92" s="461">
        <v>114.97</v>
      </c>
      <c r="I92" s="461">
        <v>114.97</v>
      </c>
      <c r="J92" s="461">
        <v>114.97</v>
      </c>
      <c r="K92" s="461">
        <v>114.97</v>
      </c>
      <c r="L92" s="461">
        <v>114.97</v>
      </c>
      <c r="M92" s="461">
        <v>114.97</v>
      </c>
      <c r="N92" s="461">
        <v>114.97</v>
      </c>
      <c r="O92" s="461">
        <v>114.97</v>
      </c>
    </row>
    <row r="93" spans="1:15" ht="15.75" outlineLevel="2" x14ac:dyDescent="0.25">
      <c r="A93" s="305" t="s">
        <v>18420</v>
      </c>
      <c r="B93" s="459" t="s">
        <v>18421</v>
      </c>
      <c r="C93" s="460"/>
      <c r="D93" s="311"/>
      <c r="E93" s="311"/>
      <c r="F93" s="311"/>
      <c r="G93" s="311"/>
      <c r="H93" s="311"/>
      <c r="I93" s="311"/>
      <c r="J93" s="311"/>
      <c r="K93" s="311"/>
      <c r="L93" s="311"/>
      <c r="M93" s="311"/>
      <c r="N93" s="311"/>
      <c r="O93" s="311"/>
    </row>
    <row r="94" spans="1:15" ht="30.95" customHeight="1" outlineLevel="3" x14ac:dyDescent="0.25">
      <c r="A94" s="306" t="s">
        <v>18422</v>
      </c>
      <c r="B94" s="307" t="s">
        <v>18423</v>
      </c>
      <c r="C94" s="308" t="s">
        <v>11796</v>
      </c>
      <c r="D94" s="453">
        <v>42862.45</v>
      </c>
      <c r="E94" s="311"/>
      <c r="F94" s="311"/>
      <c r="G94" s="311"/>
      <c r="H94" s="311"/>
      <c r="I94" s="311"/>
      <c r="J94" s="311"/>
      <c r="K94" s="311"/>
      <c r="L94" s="311"/>
      <c r="M94" s="311"/>
      <c r="N94" s="311"/>
      <c r="O94" s="311"/>
    </row>
    <row r="95" spans="1:15" ht="30.75" customHeight="1" outlineLevel="3" x14ac:dyDescent="0.25">
      <c r="A95" s="306" t="s">
        <v>18424</v>
      </c>
      <c r="B95" s="307" t="s">
        <v>18425</v>
      </c>
      <c r="C95" s="308" t="s">
        <v>18258</v>
      </c>
      <c r="D95" s="461">
        <v>388.96</v>
      </c>
      <c r="E95" s="311"/>
      <c r="F95" s="311"/>
      <c r="G95" s="311"/>
      <c r="H95" s="311"/>
      <c r="I95" s="311"/>
      <c r="J95" s="311"/>
      <c r="K95" s="311"/>
      <c r="L95" s="311"/>
      <c r="M95" s="311"/>
      <c r="N95" s="311"/>
      <c r="O95" s="311"/>
    </row>
    <row r="96" spans="1:15" ht="30.95" customHeight="1" outlineLevel="3" x14ac:dyDescent="0.25">
      <c r="A96" s="306" t="s">
        <v>18426</v>
      </c>
      <c r="B96" s="307" t="s">
        <v>18427</v>
      </c>
      <c r="C96" s="308" t="s">
        <v>18258</v>
      </c>
      <c r="D96" s="461">
        <v>355.47</v>
      </c>
      <c r="E96" s="311"/>
      <c r="F96" s="311"/>
      <c r="G96" s="311"/>
      <c r="H96" s="311"/>
      <c r="I96" s="311"/>
      <c r="J96" s="311"/>
      <c r="K96" s="311"/>
      <c r="L96" s="311"/>
      <c r="M96" s="311"/>
      <c r="N96" s="311"/>
      <c r="O96" s="311"/>
    </row>
    <row r="97" spans="1:15" ht="30.95" customHeight="1" outlineLevel="3" x14ac:dyDescent="0.25">
      <c r="A97" s="306" t="s">
        <v>18428</v>
      </c>
      <c r="B97" s="307" t="s">
        <v>18429</v>
      </c>
      <c r="C97" s="308" t="s">
        <v>18258</v>
      </c>
      <c r="D97" s="461">
        <v>169.24</v>
      </c>
      <c r="E97" s="311"/>
      <c r="F97" s="311"/>
      <c r="G97" s="311"/>
      <c r="H97" s="311"/>
      <c r="I97" s="311"/>
      <c r="J97" s="311"/>
      <c r="K97" s="311"/>
      <c r="L97" s="311"/>
      <c r="M97" s="311"/>
      <c r="N97" s="311"/>
      <c r="O97" s="311"/>
    </row>
    <row r="98" spans="1:15" ht="47.1" customHeight="1" outlineLevel="3" x14ac:dyDescent="0.25">
      <c r="A98" s="306" t="s">
        <v>18430</v>
      </c>
      <c r="B98" s="307" t="s">
        <v>18431</v>
      </c>
      <c r="C98" s="308" t="s">
        <v>11796</v>
      </c>
      <c r="D98" s="311"/>
      <c r="E98" s="453">
        <v>22578</v>
      </c>
      <c r="F98" s="453">
        <v>26625</v>
      </c>
      <c r="G98" s="453">
        <v>29296.02</v>
      </c>
      <c r="H98" s="453">
        <v>43151.45</v>
      </c>
      <c r="I98" s="453">
        <v>20872.240000000002</v>
      </c>
      <c r="J98" s="453">
        <v>65748.77</v>
      </c>
      <c r="K98" s="453">
        <v>21874.94</v>
      </c>
      <c r="L98" s="453">
        <v>20872.240000000002</v>
      </c>
      <c r="M98" s="453">
        <v>29296.03</v>
      </c>
      <c r="N98" s="453">
        <v>22326.87</v>
      </c>
      <c r="O98" s="453">
        <v>21874.94</v>
      </c>
    </row>
    <row r="99" spans="1:15" ht="30.95" customHeight="1" outlineLevel="3" x14ac:dyDescent="0.25">
      <c r="A99" s="306" t="s">
        <v>18432</v>
      </c>
      <c r="B99" s="307" t="s">
        <v>18433</v>
      </c>
      <c r="C99" s="308" t="s">
        <v>11796</v>
      </c>
      <c r="D99" s="453">
        <v>6986.25</v>
      </c>
      <c r="E99" s="311"/>
      <c r="F99" s="311"/>
      <c r="G99" s="311"/>
      <c r="H99" s="311"/>
      <c r="I99" s="311"/>
      <c r="J99" s="311"/>
      <c r="K99" s="311"/>
      <c r="L99" s="311"/>
      <c r="M99" s="311"/>
      <c r="N99" s="453">
        <v>6986.25</v>
      </c>
      <c r="O99" s="311"/>
    </row>
    <row r="100" spans="1:15" ht="30.95" customHeight="1" outlineLevel="3" x14ac:dyDescent="0.25">
      <c r="A100" s="306" t="s">
        <v>18434</v>
      </c>
      <c r="B100" s="307" t="s">
        <v>18435</v>
      </c>
      <c r="C100" s="308" t="s">
        <v>11796</v>
      </c>
      <c r="D100" s="453">
        <v>29820</v>
      </c>
      <c r="E100" s="311"/>
      <c r="F100" s="311"/>
      <c r="G100" s="311"/>
      <c r="H100" s="311"/>
      <c r="I100" s="311"/>
      <c r="J100" s="311"/>
      <c r="K100" s="311"/>
      <c r="L100" s="311"/>
      <c r="M100" s="311"/>
      <c r="N100" s="453">
        <v>29820</v>
      </c>
      <c r="O100" s="311"/>
    </row>
    <row r="101" spans="1:15" ht="30.95" customHeight="1" outlineLevel="3" x14ac:dyDescent="0.25">
      <c r="A101" s="306" t="s">
        <v>18436</v>
      </c>
      <c r="B101" s="307" t="s">
        <v>18437</v>
      </c>
      <c r="C101" s="308" t="s">
        <v>11796</v>
      </c>
      <c r="D101" s="453">
        <v>51120</v>
      </c>
      <c r="E101" s="311"/>
      <c r="F101" s="311"/>
      <c r="G101" s="311"/>
      <c r="H101" s="311"/>
      <c r="I101" s="311"/>
      <c r="J101" s="311"/>
      <c r="K101" s="311"/>
      <c r="L101" s="311"/>
      <c r="M101" s="311"/>
      <c r="N101" s="311"/>
      <c r="O101" s="311"/>
    </row>
    <row r="102" spans="1:15" ht="30.95" customHeight="1" outlineLevel="3" x14ac:dyDescent="0.25">
      <c r="A102" s="306" t="s">
        <v>18438</v>
      </c>
      <c r="B102" s="307" t="s">
        <v>18439</v>
      </c>
      <c r="C102" s="308" t="s">
        <v>18258</v>
      </c>
      <c r="D102" s="461">
        <v>53.25</v>
      </c>
      <c r="E102" s="311"/>
      <c r="F102" s="311"/>
      <c r="G102" s="311"/>
      <c r="H102" s="311"/>
      <c r="I102" s="311"/>
      <c r="J102" s="311"/>
      <c r="K102" s="311"/>
      <c r="L102" s="311"/>
      <c r="M102" s="311"/>
      <c r="N102" s="311"/>
      <c r="O102" s="311"/>
    </row>
    <row r="103" spans="1:15" ht="15.75" outlineLevel="2" x14ac:dyDescent="0.25">
      <c r="A103" s="305" t="s">
        <v>18440</v>
      </c>
      <c r="B103" s="459" t="s">
        <v>18441</v>
      </c>
      <c r="C103" s="460"/>
      <c r="D103" s="311"/>
      <c r="E103" s="311"/>
      <c r="F103" s="311"/>
      <c r="G103" s="311"/>
      <c r="H103" s="311"/>
      <c r="I103" s="311"/>
      <c r="J103" s="311"/>
      <c r="K103" s="311"/>
      <c r="L103" s="311"/>
      <c r="M103" s="311"/>
      <c r="N103" s="311"/>
      <c r="O103" s="311"/>
    </row>
    <row r="104" spans="1:15" ht="47.1" customHeight="1" outlineLevel="3" x14ac:dyDescent="0.25">
      <c r="A104" s="306" t="s">
        <v>18442</v>
      </c>
      <c r="B104" s="307" t="s">
        <v>18443</v>
      </c>
      <c r="C104" s="308" t="s">
        <v>3652</v>
      </c>
      <c r="D104" s="461">
        <v>56.98</v>
      </c>
      <c r="E104" s="311"/>
      <c r="F104" s="311"/>
      <c r="G104" s="461">
        <v>53.4</v>
      </c>
      <c r="H104" s="461">
        <v>53.4</v>
      </c>
      <c r="I104" s="311"/>
      <c r="J104" s="311"/>
      <c r="K104" s="311"/>
      <c r="L104" s="311"/>
      <c r="M104" s="461">
        <v>53.4</v>
      </c>
      <c r="N104" s="461">
        <v>61.06</v>
      </c>
      <c r="O104" s="311"/>
    </row>
    <row r="105" spans="1:15" ht="47.1" customHeight="1" outlineLevel="3" x14ac:dyDescent="0.25">
      <c r="A105" s="306" t="s">
        <v>18444</v>
      </c>
      <c r="B105" s="307" t="s">
        <v>18445</v>
      </c>
      <c r="C105" s="308" t="s">
        <v>3652</v>
      </c>
      <c r="D105" s="461">
        <v>64.16</v>
      </c>
      <c r="E105" s="311"/>
      <c r="F105" s="311"/>
      <c r="G105" s="461">
        <v>64.16</v>
      </c>
      <c r="H105" s="461">
        <v>64.16</v>
      </c>
      <c r="I105" s="311"/>
      <c r="J105" s="311"/>
      <c r="K105" s="311"/>
      <c r="L105" s="311"/>
      <c r="M105" s="461">
        <v>64.16</v>
      </c>
      <c r="N105" s="461">
        <v>64.16</v>
      </c>
      <c r="O105" s="311"/>
    </row>
    <row r="106" spans="1:15" ht="47.1" customHeight="1" outlineLevel="3" x14ac:dyDescent="0.25">
      <c r="A106" s="306" t="s">
        <v>18446</v>
      </c>
      <c r="B106" s="307" t="s">
        <v>18447</v>
      </c>
      <c r="C106" s="308" t="s">
        <v>3652</v>
      </c>
      <c r="D106" s="461">
        <v>73.95</v>
      </c>
      <c r="E106" s="311"/>
      <c r="F106" s="311"/>
      <c r="G106" s="461">
        <v>73.95</v>
      </c>
      <c r="H106" s="461">
        <v>73.95</v>
      </c>
      <c r="I106" s="311"/>
      <c r="J106" s="311"/>
      <c r="K106" s="311"/>
      <c r="L106" s="311"/>
      <c r="M106" s="461">
        <v>73.95</v>
      </c>
      <c r="N106" s="461">
        <v>73.95</v>
      </c>
      <c r="O106" s="311"/>
    </row>
    <row r="107" spans="1:15" ht="47.1" customHeight="1" outlineLevel="3" x14ac:dyDescent="0.25">
      <c r="A107" s="306" t="s">
        <v>18448</v>
      </c>
      <c r="B107" s="307" t="s">
        <v>18449</v>
      </c>
      <c r="C107" s="308" t="s">
        <v>3652</v>
      </c>
      <c r="D107" s="461">
        <v>68.28</v>
      </c>
      <c r="E107" s="311"/>
      <c r="F107" s="311"/>
      <c r="G107" s="461">
        <v>68.28</v>
      </c>
      <c r="H107" s="461">
        <v>68.28</v>
      </c>
      <c r="I107" s="311"/>
      <c r="J107" s="311"/>
      <c r="K107" s="311"/>
      <c r="L107" s="311"/>
      <c r="M107" s="461">
        <v>68.28</v>
      </c>
      <c r="N107" s="461">
        <v>68.28</v>
      </c>
      <c r="O107" s="311"/>
    </row>
    <row r="108" spans="1:15" ht="47.1" customHeight="1" outlineLevel="4" x14ac:dyDescent="0.25">
      <c r="A108" s="306" t="s">
        <v>18450</v>
      </c>
      <c r="B108" s="307" t="s">
        <v>18451</v>
      </c>
      <c r="C108" s="308" t="s">
        <v>3652</v>
      </c>
      <c r="D108" s="311"/>
      <c r="E108" s="311"/>
      <c r="F108" s="311"/>
      <c r="G108" s="311"/>
      <c r="H108" s="311"/>
      <c r="I108" s="311"/>
      <c r="J108" s="311"/>
      <c r="K108" s="311"/>
      <c r="L108" s="311"/>
      <c r="M108" s="461">
        <v>87.77</v>
      </c>
      <c r="N108" s="311"/>
      <c r="O108" s="311"/>
    </row>
    <row r="109" spans="1:15" ht="47.1" customHeight="1" outlineLevel="3" x14ac:dyDescent="0.25">
      <c r="A109" s="306" t="s">
        <v>18452</v>
      </c>
      <c r="B109" s="307" t="s">
        <v>18453</v>
      </c>
      <c r="C109" s="308" t="s">
        <v>3652</v>
      </c>
      <c r="D109" s="461">
        <v>64.2</v>
      </c>
      <c r="E109" s="311"/>
      <c r="F109" s="311"/>
      <c r="G109" s="461">
        <v>64.2</v>
      </c>
      <c r="H109" s="461">
        <v>58.36</v>
      </c>
      <c r="I109" s="311"/>
      <c r="J109" s="311"/>
      <c r="K109" s="311"/>
      <c r="L109" s="311"/>
      <c r="M109" s="461">
        <v>64.2</v>
      </c>
      <c r="N109" s="461">
        <v>64.2</v>
      </c>
      <c r="O109" s="311"/>
    </row>
    <row r="110" spans="1:15" ht="47.1" customHeight="1" outlineLevel="3" x14ac:dyDescent="0.25">
      <c r="A110" s="306" t="s">
        <v>18454</v>
      </c>
      <c r="B110" s="307" t="s">
        <v>18455</v>
      </c>
      <c r="C110" s="308" t="s">
        <v>3652</v>
      </c>
      <c r="D110" s="461">
        <v>76.06</v>
      </c>
      <c r="E110" s="311"/>
      <c r="F110" s="311"/>
      <c r="G110" s="461">
        <v>76.06</v>
      </c>
      <c r="H110" s="461">
        <v>69.150000000000006</v>
      </c>
      <c r="I110" s="311"/>
      <c r="J110" s="311"/>
      <c r="K110" s="311"/>
      <c r="L110" s="311"/>
      <c r="M110" s="461">
        <v>76.06</v>
      </c>
      <c r="N110" s="461">
        <v>76.06</v>
      </c>
      <c r="O110" s="311"/>
    </row>
    <row r="111" spans="1:15" ht="47.1" customHeight="1" outlineLevel="3" x14ac:dyDescent="0.25">
      <c r="A111" s="306" t="s">
        <v>18456</v>
      </c>
      <c r="B111" s="307" t="s">
        <v>18457</v>
      </c>
      <c r="C111" s="308" t="s">
        <v>3652</v>
      </c>
      <c r="D111" s="461">
        <v>95.62</v>
      </c>
      <c r="E111" s="311"/>
      <c r="F111" s="311"/>
      <c r="G111" s="461">
        <v>95.62</v>
      </c>
      <c r="H111" s="461">
        <v>86.93</v>
      </c>
      <c r="I111" s="311"/>
      <c r="J111" s="311"/>
      <c r="K111" s="311"/>
      <c r="L111" s="311"/>
      <c r="M111" s="461">
        <v>95.62</v>
      </c>
      <c r="N111" s="461">
        <v>95.62</v>
      </c>
      <c r="O111" s="311"/>
    </row>
    <row r="112" spans="1:15" ht="47.1" customHeight="1" outlineLevel="3" x14ac:dyDescent="0.25">
      <c r="A112" s="306" t="s">
        <v>18458</v>
      </c>
      <c r="B112" s="307" t="s">
        <v>18459</v>
      </c>
      <c r="C112" s="308" t="s">
        <v>3652</v>
      </c>
      <c r="D112" s="461">
        <v>90.54</v>
      </c>
      <c r="E112" s="311"/>
      <c r="F112" s="311"/>
      <c r="G112" s="461">
        <v>90.54</v>
      </c>
      <c r="H112" s="461">
        <v>90.54</v>
      </c>
      <c r="I112" s="311"/>
      <c r="J112" s="311"/>
      <c r="K112" s="311"/>
      <c r="L112" s="311"/>
      <c r="M112" s="461">
        <v>99.59</v>
      </c>
      <c r="N112" s="311"/>
      <c r="O112" s="311"/>
    </row>
    <row r="113" spans="1:15" ht="47.1" customHeight="1" outlineLevel="3" x14ac:dyDescent="0.25">
      <c r="A113" s="306" t="s">
        <v>18460</v>
      </c>
      <c r="B113" s="307" t="s">
        <v>18461</v>
      </c>
      <c r="C113" s="308" t="s">
        <v>3652</v>
      </c>
      <c r="D113" s="461">
        <v>97.51</v>
      </c>
      <c r="E113" s="311"/>
      <c r="F113" s="311"/>
      <c r="G113" s="461">
        <v>97.51</v>
      </c>
      <c r="H113" s="461">
        <v>97.51</v>
      </c>
      <c r="I113" s="311"/>
      <c r="J113" s="311"/>
      <c r="K113" s="311"/>
      <c r="L113" s="311"/>
      <c r="M113" s="461">
        <v>107.27</v>
      </c>
      <c r="N113" s="311"/>
      <c r="O113" s="311"/>
    </row>
    <row r="114" spans="1:15" ht="47.1" customHeight="1" outlineLevel="3" x14ac:dyDescent="0.25">
      <c r="A114" s="306" t="s">
        <v>18462</v>
      </c>
      <c r="B114" s="307" t="s">
        <v>18463</v>
      </c>
      <c r="C114" s="308" t="s">
        <v>3652</v>
      </c>
      <c r="D114" s="461">
        <v>104.25</v>
      </c>
      <c r="E114" s="311"/>
      <c r="F114" s="311"/>
      <c r="G114" s="461">
        <v>104.25</v>
      </c>
      <c r="H114" s="461">
        <v>104.25</v>
      </c>
      <c r="I114" s="311"/>
      <c r="J114" s="311"/>
      <c r="K114" s="311"/>
      <c r="L114" s="311"/>
      <c r="M114" s="461">
        <v>114.68</v>
      </c>
      <c r="N114" s="311"/>
      <c r="O114" s="311"/>
    </row>
    <row r="115" spans="1:15" ht="47.1" customHeight="1" outlineLevel="3" x14ac:dyDescent="0.25">
      <c r="A115" s="306" t="s">
        <v>18464</v>
      </c>
      <c r="B115" s="307" t="s">
        <v>18465</v>
      </c>
      <c r="C115" s="308" t="s">
        <v>3652</v>
      </c>
      <c r="D115" s="461">
        <v>109.55</v>
      </c>
      <c r="E115" s="311"/>
      <c r="F115" s="311"/>
      <c r="G115" s="461">
        <v>109.55</v>
      </c>
      <c r="H115" s="461">
        <v>109.55</v>
      </c>
      <c r="I115" s="311"/>
      <c r="J115" s="311"/>
      <c r="K115" s="311"/>
      <c r="L115" s="311"/>
      <c r="M115" s="461">
        <v>120.5</v>
      </c>
      <c r="N115" s="311"/>
      <c r="O115" s="311"/>
    </row>
    <row r="116" spans="1:15" ht="47.1" customHeight="1" outlineLevel="3" x14ac:dyDescent="0.25">
      <c r="A116" s="306" t="s">
        <v>18466</v>
      </c>
      <c r="B116" s="307" t="s">
        <v>18467</v>
      </c>
      <c r="C116" s="308" t="s">
        <v>3652</v>
      </c>
      <c r="D116" s="461">
        <v>124.65</v>
      </c>
      <c r="E116" s="311"/>
      <c r="F116" s="311"/>
      <c r="G116" s="461">
        <v>124.65</v>
      </c>
      <c r="H116" s="461">
        <v>124.65</v>
      </c>
      <c r="I116" s="311"/>
      <c r="J116" s="311"/>
      <c r="K116" s="311"/>
      <c r="L116" s="311"/>
      <c r="M116" s="461">
        <v>137.11000000000001</v>
      </c>
      <c r="N116" s="311"/>
      <c r="O116" s="311"/>
    </row>
    <row r="117" spans="1:15" ht="47.1" customHeight="1" outlineLevel="4" x14ac:dyDescent="0.25">
      <c r="A117" s="306" t="s">
        <v>18468</v>
      </c>
      <c r="B117" s="307" t="s">
        <v>18469</v>
      </c>
      <c r="C117" s="308" t="s">
        <v>3652</v>
      </c>
      <c r="D117" s="311"/>
      <c r="E117" s="311"/>
      <c r="F117" s="311"/>
      <c r="G117" s="461">
        <v>96.16</v>
      </c>
      <c r="H117" s="311"/>
      <c r="I117" s="311"/>
      <c r="J117" s="311"/>
      <c r="K117" s="311"/>
      <c r="L117" s="311"/>
      <c r="M117" s="311"/>
      <c r="N117" s="311"/>
      <c r="O117" s="311"/>
    </row>
    <row r="118" spans="1:15" ht="47.1" customHeight="1" outlineLevel="4" x14ac:dyDescent="0.25">
      <c r="A118" s="306" t="s">
        <v>18470</v>
      </c>
      <c r="B118" s="307" t="s">
        <v>18471</v>
      </c>
      <c r="C118" s="308" t="s">
        <v>3652</v>
      </c>
      <c r="D118" s="311"/>
      <c r="E118" s="311"/>
      <c r="F118" s="311"/>
      <c r="G118" s="461">
        <v>107.21</v>
      </c>
      <c r="H118" s="311"/>
      <c r="I118" s="311"/>
      <c r="J118" s="311"/>
      <c r="K118" s="311"/>
      <c r="L118" s="311"/>
      <c r="M118" s="311"/>
      <c r="N118" s="311"/>
      <c r="O118" s="311"/>
    </row>
    <row r="119" spans="1:15" ht="47.1" customHeight="1" outlineLevel="4" x14ac:dyDescent="0.25">
      <c r="A119" s="306" t="s">
        <v>18472</v>
      </c>
      <c r="B119" s="307" t="s">
        <v>18473</v>
      </c>
      <c r="C119" s="308" t="s">
        <v>3652</v>
      </c>
      <c r="D119" s="311"/>
      <c r="E119" s="311"/>
      <c r="F119" s="311"/>
      <c r="G119" s="461">
        <v>118.1</v>
      </c>
      <c r="H119" s="311"/>
      <c r="I119" s="311"/>
      <c r="J119" s="311"/>
      <c r="K119" s="311"/>
      <c r="L119" s="311"/>
      <c r="M119" s="311"/>
      <c r="N119" s="311"/>
      <c r="O119" s="311"/>
    </row>
    <row r="120" spans="1:15" ht="47.1" customHeight="1" outlineLevel="4" x14ac:dyDescent="0.25">
      <c r="A120" s="306" t="s">
        <v>18474</v>
      </c>
      <c r="B120" s="307" t="s">
        <v>18475</v>
      </c>
      <c r="C120" s="308" t="s">
        <v>3652</v>
      </c>
      <c r="D120" s="311"/>
      <c r="E120" s="311"/>
      <c r="F120" s="311"/>
      <c r="G120" s="461">
        <v>126.71</v>
      </c>
      <c r="H120" s="311"/>
      <c r="I120" s="311"/>
      <c r="J120" s="311"/>
      <c r="K120" s="311"/>
      <c r="L120" s="311"/>
      <c r="M120" s="311"/>
      <c r="N120" s="311"/>
      <c r="O120" s="311"/>
    </row>
    <row r="121" spans="1:15" ht="47.1" customHeight="1" outlineLevel="4" x14ac:dyDescent="0.25">
      <c r="A121" s="306" t="s">
        <v>18476</v>
      </c>
      <c r="B121" s="307" t="s">
        <v>18477</v>
      </c>
      <c r="C121" s="308" t="s">
        <v>3652</v>
      </c>
      <c r="D121" s="311"/>
      <c r="E121" s="311"/>
      <c r="F121" s="311"/>
      <c r="G121" s="461">
        <v>151.06</v>
      </c>
      <c r="H121" s="311"/>
      <c r="I121" s="311"/>
      <c r="J121" s="311"/>
      <c r="K121" s="311"/>
      <c r="L121" s="311"/>
      <c r="M121" s="311"/>
      <c r="N121" s="311"/>
      <c r="O121" s="311"/>
    </row>
    <row r="122" spans="1:15" ht="47.1" customHeight="1" outlineLevel="3" x14ac:dyDescent="0.25">
      <c r="A122" s="306" t="s">
        <v>18478</v>
      </c>
      <c r="B122" s="307" t="s">
        <v>18479</v>
      </c>
      <c r="C122" s="308" t="s">
        <v>3652</v>
      </c>
      <c r="D122" s="461">
        <v>106.16</v>
      </c>
      <c r="E122" s="311"/>
      <c r="F122" s="311"/>
      <c r="G122" s="311"/>
      <c r="H122" s="311"/>
      <c r="I122" s="311"/>
      <c r="J122" s="311"/>
      <c r="K122" s="311"/>
      <c r="L122" s="311"/>
      <c r="M122" s="311"/>
      <c r="N122" s="311"/>
      <c r="O122" s="311"/>
    </row>
    <row r="123" spans="1:15" ht="47.1" customHeight="1" outlineLevel="3" x14ac:dyDescent="0.25">
      <c r="A123" s="306" t="s">
        <v>18480</v>
      </c>
      <c r="B123" s="307" t="s">
        <v>18481</v>
      </c>
      <c r="C123" s="308" t="s">
        <v>3652</v>
      </c>
      <c r="D123" s="461">
        <v>56.98</v>
      </c>
      <c r="E123" s="311"/>
      <c r="F123" s="311"/>
      <c r="G123" s="461">
        <v>56.98</v>
      </c>
      <c r="H123" s="311"/>
      <c r="I123" s="311"/>
      <c r="J123" s="311"/>
      <c r="K123" s="311"/>
      <c r="L123" s="311"/>
      <c r="M123" s="311"/>
      <c r="N123" s="461">
        <v>61.06</v>
      </c>
      <c r="O123" s="311"/>
    </row>
    <row r="124" spans="1:15" ht="47.1" customHeight="1" outlineLevel="3" x14ac:dyDescent="0.25">
      <c r="A124" s="306" t="s">
        <v>18482</v>
      </c>
      <c r="B124" s="307" t="s">
        <v>18483</v>
      </c>
      <c r="C124" s="308" t="s">
        <v>3652</v>
      </c>
      <c r="D124" s="461">
        <v>46.91</v>
      </c>
      <c r="E124" s="311"/>
      <c r="F124" s="311"/>
      <c r="G124" s="461">
        <v>46.91</v>
      </c>
      <c r="H124" s="311"/>
      <c r="I124" s="311"/>
      <c r="J124" s="311"/>
      <c r="K124" s="311"/>
      <c r="L124" s="311"/>
      <c r="M124" s="311"/>
      <c r="N124" s="461">
        <v>61.06</v>
      </c>
      <c r="O124" s="311"/>
    </row>
    <row r="125" spans="1:15" ht="47.1" customHeight="1" outlineLevel="3" x14ac:dyDescent="0.25">
      <c r="A125" s="306" t="s">
        <v>18484</v>
      </c>
      <c r="B125" s="307" t="s">
        <v>18485</v>
      </c>
      <c r="C125" s="308" t="s">
        <v>3652</v>
      </c>
      <c r="D125" s="461">
        <v>45.38</v>
      </c>
      <c r="E125" s="311"/>
      <c r="F125" s="311"/>
      <c r="G125" s="461">
        <v>45.38</v>
      </c>
      <c r="H125" s="311"/>
      <c r="I125" s="311"/>
      <c r="J125" s="311"/>
      <c r="K125" s="311"/>
      <c r="L125" s="311"/>
      <c r="M125" s="311"/>
      <c r="N125" s="461">
        <v>52.49</v>
      </c>
      <c r="O125" s="311"/>
    </row>
    <row r="126" spans="1:15" ht="47.1" customHeight="1" outlineLevel="3" x14ac:dyDescent="0.25">
      <c r="A126" s="306" t="s">
        <v>18486</v>
      </c>
      <c r="B126" s="307" t="s">
        <v>18487</v>
      </c>
      <c r="C126" s="308" t="s">
        <v>3652</v>
      </c>
      <c r="D126" s="461">
        <v>42.63</v>
      </c>
      <c r="E126" s="311"/>
      <c r="F126" s="311"/>
      <c r="G126" s="461">
        <v>42.63</v>
      </c>
      <c r="H126" s="311"/>
      <c r="I126" s="311"/>
      <c r="J126" s="311"/>
      <c r="K126" s="311"/>
      <c r="L126" s="311"/>
      <c r="M126" s="311"/>
      <c r="N126" s="461">
        <v>42.63</v>
      </c>
      <c r="O126" s="311"/>
    </row>
    <row r="127" spans="1:15" ht="47.1" customHeight="1" outlineLevel="3" x14ac:dyDescent="0.25">
      <c r="A127" s="306" t="s">
        <v>18488</v>
      </c>
      <c r="B127" s="307" t="s">
        <v>18489</v>
      </c>
      <c r="C127" s="308" t="s">
        <v>3652</v>
      </c>
      <c r="D127" s="311"/>
      <c r="E127" s="311"/>
      <c r="F127" s="311"/>
      <c r="G127" s="461">
        <v>69.150000000000006</v>
      </c>
      <c r="H127" s="311"/>
      <c r="I127" s="311"/>
      <c r="J127" s="311"/>
      <c r="K127" s="311"/>
      <c r="L127" s="311"/>
      <c r="M127" s="311"/>
      <c r="N127" s="311"/>
      <c r="O127" s="311"/>
    </row>
    <row r="128" spans="1:15" ht="47.1" customHeight="1" outlineLevel="3" x14ac:dyDescent="0.25">
      <c r="A128" s="306" t="s">
        <v>18490</v>
      </c>
      <c r="B128" s="307" t="s">
        <v>18491</v>
      </c>
      <c r="C128" s="308" t="s">
        <v>3652</v>
      </c>
      <c r="D128" s="311"/>
      <c r="E128" s="311"/>
      <c r="F128" s="311"/>
      <c r="G128" s="461">
        <v>60.93</v>
      </c>
      <c r="H128" s="311"/>
      <c r="I128" s="311"/>
      <c r="J128" s="311"/>
      <c r="K128" s="311"/>
      <c r="L128" s="311"/>
      <c r="M128" s="311"/>
      <c r="N128" s="311"/>
      <c r="O128" s="311"/>
    </row>
    <row r="129" spans="1:15" ht="47.1" customHeight="1" outlineLevel="3" x14ac:dyDescent="0.25">
      <c r="A129" s="306" t="s">
        <v>18492</v>
      </c>
      <c r="B129" s="307" t="s">
        <v>18493</v>
      </c>
      <c r="C129" s="308" t="s">
        <v>3652</v>
      </c>
      <c r="D129" s="311"/>
      <c r="E129" s="311"/>
      <c r="F129" s="311"/>
      <c r="G129" s="461">
        <v>58.5</v>
      </c>
      <c r="H129" s="311"/>
      <c r="I129" s="311"/>
      <c r="J129" s="311"/>
      <c r="K129" s="311"/>
      <c r="L129" s="311"/>
      <c r="M129" s="311"/>
      <c r="N129" s="311"/>
      <c r="O129" s="311"/>
    </row>
    <row r="130" spans="1:15" ht="47.1" customHeight="1" outlineLevel="3" x14ac:dyDescent="0.25">
      <c r="A130" s="306" t="s">
        <v>18494</v>
      </c>
      <c r="B130" s="307" t="s">
        <v>18495</v>
      </c>
      <c r="C130" s="308" t="s">
        <v>3652</v>
      </c>
      <c r="D130" s="311"/>
      <c r="E130" s="311"/>
      <c r="F130" s="311"/>
      <c r="G130" s="461">
        <v>53.02</v>
      </c>
      <c r="H130" s="311"/>
      <c r="I130" s="311"/>
      <c r="J130" s="311"/>
      <c r="K130" s="311"/>
      <c r="L130" s="311"/>
      <c r="M130" s="311"/>
      <c r="N130" s="311"/>
      <c r="O130" s="311"/>
    </row>
    <row r="131" spans="1:15" ht="15" customHeight="1" outlineLevel="2" x14ac:dyDescent="0.25">
      <c r="A131" s="305" t="s">
        <v>18496</v>
      </c>
      <c r="B131" s="586" t="s">
        <v>18497</v>
      </c>
      <c r="C131" s="586"/>
      <c r="D131" s="311"/>
      <c r="E131" s="311"/>
      <c r="F131" s="311"/>
      <c r="G131" s="311"/>
      <c r="H131" s="311"/>
      <c r="I131" s="311"/>
      <c r="J131" s="311"/>
      <c r="K131" s="311"/>
      <c r="L131" s="311"/>
      <c r="M131" s="311"/>
      <c r="N131" s="311"/>
      <c r="O131" s="311"/>
    </row>
    <row r="132" spans="1:15" ht="30.95" customHeight="1" outlineLevel="3" x14ac:dyDescent="0.25">
      <c r="A132" s="306" t="s">
        <v>18498</v>
      </c>
      <c r="B132" s="307" t="s">
        <v>18499</v>
      </c>
      <c r="C132" s="308" t="s">
        <v>3652</v>
      </c>
      <c r="D132" s="461">
        <v>21.09</v>
      </c>
      <c r="E132" s="461">
        <v>21.09</v>
      </c>
      <c r="F132" s="461">
        <v>21.09</v>
      </c>
      <c r="G132" s="461">
        <v>21.09</v>
      </c>
      <c r="H132" s="461">
        <v>21.09</v>
      </c>
      <c r="I132" s="461">
        <v>21.09</v>
      </c>
      <c r="J132" s="461">
        <v>21.09</v>
      </c>
      <c r="K132" s="461">
        <v>21.09</v>
      </c>
      <c r="L132" s="461">
        <v>21.09</v>
      </c>
      <c r="M132" s="461">
        <v>21.09</v>
      </c>
      <c r="N132" s="461">
        <v>21.09</v>
      </c>
      <c r="O132" s="461">
        <v>21.09</v>
      </c>
    </row>
    <row r="133" spans="1:15" ht="30.95" customHeight="1" outlineLevel="3" x14ac:dyDescent="0.25">
      <c r="A133" s="306" t="s">
        <v>18500</v>
      </c>
      <c r="B133" s="307" t="s">
        <v>18501</v>
      </c>
      <c r="C133" s="308" t="s">
        <v>3652</v>
      </c>
      <c r="D133" s="461">
        <v>11.65</v>
      </c>
      <c r="E133" s="461">
        <v>11.65</v>
      </c>
      <c r="F133" s="461">
        <v>11.65</v>
      </c>
      <c r="G133" s="461">
        <v>11.65</v>
      </c>
      <c r="H133" s="461">
        <v>11.65</v>
      </c>
      <c r="I133" s="461">
        <v>11.65</v>
      </c>
      <c r="J133" s="461">
        <v>11.65</v>
      </c>
      <c r="K133" s="461">
        <v>11.65</v>
      </c>
      <c r="L133" s="461">
        <v>11.65</v>
      </c>
      <c r="M133" s="461">
        <v>11.65</v>
      </c>
      <c r="N133" s="461">
        <v>11.65</v>
      </c>
      <c r="O133" s="461">
        <v>11.65</v>
      </c>
    </row>
    <row r="134" spans="1:15" ht="30.95" customHeight="1" outlineLevel="3" x14ac:dyDescent="0.25">
      <c r="A134" s="306" t="s">
        <v>18502</v>
      </c>
      <c r="B134" s="307" t="s">
        <v>18503</v>
      </c>
      <c r="C134" s="308" t="s">
        <v>3652</v>
      </c>
      <c r="D134" s="461">
        <v>8.31</v>
      </c>
      <c r="E134" s="461">
        <v>8.31</v>
      </c>
      <c r="F134" s="461">
        <v>8.31</v>
      </c>
      <c r="G134" s="461">
        <v>8.31</v>
      </c>
      <c r="H134" s="461">
        <v>8.31</v>
      </c>
      <c r="I134" s="461">
        <v>8.31</v>
      </c>
      <c r="J134" s="461">
        <v>8.31</v>
      </c>
      <c r="K134" s="461">
        <v>8.31</v>
      </c>
      <c r="L134" s="461">
        <v>8.31</v>
      </c>
      <c r="M134" s="461">
        <v>8.31</v>
      </c>
      <c r="N134" s="461">
        <v>8.31</v>
      </c>
      <c r="O134" s="461">
        <v>8.31</v>
      </c>
    </row>
    <row r="135" spans="1:15" ht="30.95" customHeight="1" outlineLevel="3" x14ac:dyDescent="0.25">
      <c r="A135" s="306" t="s">
        <v>18504</v>
      </c>
      <c r="B135" s="307" t="s">
        <v>18505</v>
      </c>
      <c r="C135" s="308" t="s">
        <v>3652</v>
      </c>
      <c r="D135" s="461">
        <v>4.58</v>
      </c>
      <c r="E135" s="461">
        <v>4.58</v>
      </c>
      <c r="F135" s="461">
        <v>4.58</v>
      </c>
      <c r="G135" s="461">
        <v>4.58</v>
      </c>
      <c r="H135" s="461">
        <v>4.58</v>
      </c>
      <c r="I135" s="461">
        <v>4.58</v>
      </c>
      <c r="J135" s="461">
        <v>4.58</v>
      </c>
      <c r="K135" s="461">
        <v>4.58</v>
      </c>
      <c r="L135" s="461">
        <v>4.58</v>
      </c>
      <c r="M135" s="461">
        <v>4.58</v>
      </c>
      <c r="N135" s="461">
        <v>4.58</v>
      </c>
      <c r="O135" s="461">
        <v>4.58</v>
      </c>
    </row>
    <row r="136" spans="1:15" ht="30.95" customHeight="1" outlineLevel="3" x14ac:dyDescent="0.25">
      <c r="A136" s="306" t="s">
        <v>18506</v>
      </c>
      <c r="B136" s="307" t="s">
        <v>18507</v>
      </c>
      <c r="C136" s="308" t="s">
        <v>3652</v>
      </c>
      <c r="D136" s="461">
        <v>24.5</v>
      </c>
      <c r="E136" s="311"/>
      <c r="F136" s="311"/>
      <c r="G136" s="311"/>
      <c r="H136" s="461">
        <v>26.97</v>
      </c>
      <c r="I136" s="311"/>
      <c r="J136" s="311"/>
      <c r="K136" s="311"/>
      <c r="L136" s="311"/>
      <c r="M136" s="461">
        <v>29.66</v>
      </c>
      <c r="N136" s="461">
        <v>21.09</v>
      </c>
      <c r="O136" s="311"/>
    </row>
    <row r="137" spans="1:15" ht="30.95" customHeight="1" outlineLevel="3" x14ac:dyDescent="0.25">
      <c r="A137" s="306" t="s">
        <v>18508</v>
      </c>
      <c r="B137" s="307" t="s">
        <v>18509</v>
      </c>
      <c r="C137" s="308" t="s">
        <v>11796</v>
      </c>
      <c r="D137" s="461">
        <v>517.29</v>
      </c>
      <c r="E137" s="461">
        <v>517.29</v>
      </c>
      <c r="F137" s="311"/>
      <c r="G137" s="461">
        <v>517.29</v>
      </c>
      <c r="H137" s="311"/>
      <c r="I137" s="461">
        <v>517.29</v>
      </c>
      <c r="J137" s="311"/>
      <c r="K137" s="461">
        <v>517.29</v>
      </c>
      <c r="L137" s="461">
        <v>517.29</v>
      </c>
      <c r="M137" s="311"/>
      <c r="N137" s="311"/>
      <c r="O137" s="461">
        <v>517.29</v>
      </c>
    </row>
    <row r="138" spans="1:15" ht="30.95" customHeight="1" outlineLevel="3" x14ac:dyDescent="0.25">
      <c r="A138" s="306" t="s">
        <v>18510</v>
      </c>
      <c r="B138" s="307" t="s">
        <v>18511</v>
      </c>
      <c r="C138" s="308" t="s">
        <v>11796</v>
      </c>
      <c r="D138" s="453">
        <v>1037.99</v>
      </c>
      <c r="E138" s="453">
        <v>1037.99</v>
      </c>
      <c r="F138" s="311"/>
      <c r="G138" s="453">
        <v>1037.99</v>
      </c>
      <c r="H138" s="311"/>
      <c r="I138" s="453">
        <v>1037.99</v>
      </c>
      <c r="J138" s="311"/>
      <c r="K138" s="453">
        <v>1037.99</v>
      </c>
      <c r="L138" s="453">
        <v>1037.99</v>
      </c>
      <c r="M138" s="311"/>
      <c r="N138" s="311"/>
      <c r="O138" s="453">
        <v>1037.99</v>
      </c>
    </row>
    <row r="139" spans="1:15" ht="30.95" customHeight="1" outlineLevel="3" x14ac:dyDescent="0.25">
      <c r="A139" s="306" t="s">
        <v>18512</v>
      </c>
      <c r="B139" s="307" t="s">
        <v>18513</v>
      </c>
      <c r="C139" s="308" t="s">
        <v>11796</v>
      </c>
      <c r="D139" s="453">
        <v>2029.55</v>
      </c>
      <c r="E139" s="453">
        <v>2029.55</v>
      </c>
      <c r="F139" s="311"/>
      <c r="G139" s="453">
        <v>2029.55</v>
      </c>
      <c r="H139" s="311"/>
      <c r="I139" s="311"/>
      <c r="J139" s="311"/>
      <c r="K139" s="311"/>
      <c r="L139" s="311"/>
      <c r="M139" s="311"/>
      <c r="N139" s="311"/>
      <c r="O139" s="311"/>
    </row>
    <row r="140" spans="1:15" ht="30.95" customHeight="1" outlineLevel="3" x14ac:dyDescent="0.25">
      <c r="A140" s="306" t="s">
        <v>18514</v>
      </c>
      <c r="B140" s="307" t="s">
        <v>18515</v>
      </c>
      <c r="C140" s="308" t="s">
        <v>11796</v>
      </c>
      <c r="D140" s="453">
        <v>2505.44</v>
      </c>
      <c r="E140" s="453">
        <v>2505.44</v>
      </c>
      <c r="F140" s="311"/>
      <c r="G140" s="453">
        <v>2505.44</v>
      </c>
      <c r="H140" s="311"/>
      <c r="I140" s="311"/>
      <c r="J140" s="311"/>
      <c r="K140" s="311"/>
      <c r="L140" s="311"/>
      <c r="M140" s="311"/>
      <c r="N140" s="311"/>
      <c r="O140" s="311"/>
    </row>
    <row r="141" spans="1:15" ht="47.1" customHeight="1" outlineLevel="3" x14ac:dyDescent="0.25">
      <c r="A141" s="306" t="s">
        <v>18516</v>
      </c>
      <c r="B141" s="307" t="s">
        <v>18517</v>
      </c>
      <c r="C141" s="308" t="s">
        <v>11796</v>
      </c>
      <c r="D141" s="311"/>
      <c r="E141" s="453">
        <v>1037.99</v>
      </c>
      <c r="F141" s="311"/>
      <c r="G141" s="311"/>
      <c r="H141" s="453">
        <v>1037.99</v>
      </c>
      <c r="I141" s="311"/>
      <c r="J141" s="453">
        <v>1037.99</v>
      </c>
      <c r="K141" s="311"/>
      <c r="L141" s="311"/>
      <c r="M141" s="453">
        <v>18170.560000000001</v>
      </c>
      <c r="N141" s="311"/>
      <c r="O141" s="311"/>
    </row>
    <row r="142" spans="1:15" ht="30.95" customHeight="1" outlineLevel="3" x14ac:dyDescent="0.25">
      <c r="A142" s="306" t="s">
        <v>18518</v>
      </c>
      <c r="B142" s="307" t="s">
        <v>18519</v>
      </c>
      <c r="C142" s="308" t="s">
        <v>3652</v>
      </c>
      <c r="D142" s="311"/>
      <c r="E142" s="311"/>
      <c r="F142" s="311"/>
      <c r="G142" s="311"/>
      <c r="H142" s="311"/>
      <c r="I142" s="311"/>
      <c r="J142" s="311"/>
      <c r="K142" s="311"/>
      <c r="L142" s="311"/>
      <c r="M142" s="461">
        <v>54.49</v>
      </c>
      <c r="N142" s="311"/>
      <c r="O142" s="311"/>
    </row>
    <row r="143" spans="1:15" ht="30.95" customHeight="1" outlineLevel="3" x14ac:dyDescent="0.25">
      <c r="A143" s="306" t="s">
        <v>18520</v>
      </c>
      <c r="B143" s="307" t="s">
        <v>18521</v>
      </c>
      <c r="C143" s="308" t="s">
        <v>11796</v>
      </c>
      <c r="D143" s="311"/>
      <c r="E143" s="311"/>
      <c r="F143" s="311"/>
      <c r="G143" s="311"/>
      <c r="H143" s="311"/>
      <c r="I143" s="311"/>
      <c r="J143" s="311"/>
      <c r="K143" s="311"/>
      <c r="L143" s="311"/>
      <c r="M143" s="311"/>
      <c r="N143" s="453">
        <v>3244.7</v>
      </c>
      <c r="O143" s="311"/>
    </row>
    <row r="144" spans="1:15" ht="15.75" outlineLevel="2" x14ac:dyDescent="0.25">
      <c r="A144" s="305" t="s">
        <v>18522</v>
      </c>
      <c r="B144" s="459" t="s">
        <v>18523</v>
      </c>
      <c r="C144" s="460"/>
      <c r="D144" s="311"/>
      <c r="E144" s="311"/>
      <c r="F144" s="311"/>
      <c r="G144" s="311"/>
      <c r="H144" s="311"/>
      <c r="I144" s="311"/>
      <c r="J144" s="311"/>
      <c r="K144" s="311"/>
      <c r="L144" s="311"/>
      <c r="M144" s="311"/>
      <c r="N144" s="311"/>
      <c r="O144" s="311"/>
    </row>
    <row r="145" spans="1:15" ht="47.1" customHeight="1" outlineLevel="3" x14ac:dyDescent="0.25">
      <c r="A145" s="306" t="s">
        <v>18524</v>
      </c>
      <c r="B145" s="307" t="s">
        <v>18525</v>
      </c>
      <c r="C145" s="308" t="s">
        <v>11796</v>
      </c>
      <c r="D145" s="453">
        <v>16578.22</v>
      </c>
      <c r="E145" s="311"/>
      <c r="F145" s="311"/>
      <c r="G145" s="453">
        <v>16578.22</v>
      </c>
      <c r="H145" s="453">
        <v>16578.22</v>
      </c>
      <c r="I145" s="311"/>
      <c r="J145" s="311"/>
      <c r="K145" s="311"/>
      <c r="L145" s="311"/>
      <c r="M145" s="453">
        <v>16578.22</v>
      </c>
      <c r="N145" s="453">
        <v>16578.22</v>
      </c>
      <c r="O145" s="311"/>
    </row>
    <row r="146" spans="1:15" ht="15.75" outlineLevel="2" x14ac:dyDescent="0.25">
      <c r="A146" s="305" t="s">
        <v>18526</v>
      </c>
      <c r="B146" s="459" t="s">
        <v>18527</v>
      </c>
      <c r="C146" s="460"/>
      <c r="D146" s="311"/>
      <c r="E146" s="311"/>
      <c r="F146" s="311"/>
      <c r="G146" s="311"/>
      <c r="H146" s="311"/>
      <c r="I146" s="311"/>
      <c r="J146" s="311"/>
      <c r="K146" s="311"/>
      <c r="L146" s="311"/>
      <c r="M146" s="311"/>
      <c r="N146" s="311"/>
      <c r="O146" s="311"/>
    </row>
    <row r="147" spans="1:15" ht="64.5" customHeight="1" outlineLevel="3" x14ac:dyDescent="0.25">
      <c r="A147" s="306" t="s">
        <v>18528</v>
      </c>
      <c r="B147" s="307" t="s">
        <v>18529</v>
      </c>
      <c r="C147" s="308" t="s">
        <v>11796</v>
      </c>
      <c r="D147" s="461">
        <v>304.39999999999998</v>
      </c>
      <c r="E147" s="461">
        <v>304.39999999999998</v>
      </c>
      <c r="F147" s="461">
        <v>304.39999999999998</v>
      </c>
      <c r="G147" s="461">
        <v>304.39999999999998</v>
      </c>
      <c r="H147" s="461">
        <v>304.39999999999998</v>
      </c>
      <c r="I147" s="461">
        <v>304.39999999999998</v>
      </c>
      <c r="J147" s="461">
        <v>304.39999999999998</v>
      </c>
      <c r="K147" s="461">
        <v>304.39999999999998</v>
      </c>
      <c r="L147" s="461">
        <v>304.39999999999998</v>
      </c>
      <c r="M147" s="461">
        <v>304.39999999999998</v>
      </c>
      <c r="N147" s="461">
        <v>304.39999999999998</v>
      </c>
      <c r="O147" s="461">
        <v>304.39999999999998</v>
      </c>
    </row>
    <row r="148" spans="1:15" ht="15.75" outlineLevel="2" x14ac:dyDescent="0.25">
      <c r="A148" s="305" t="s">
        <v>18530</v>
      </c>
      <c r="B148" s="459" t="s">
        <v>18531</v>
      </c>
      <c r="C148" s="460"/>
      <c r="D148" s="311"/>
      <c r="E148" s="311"/>
      <c r="F148" s="311"/>
      <c r="G148" s="311"/>
      <c r="H148" s="311"/>
      <c r="I148" s="311"/>
      <c r="J148" s="311"/>
      <c r="K148" s="311"/>
      <c r="L148" s="311"/>
      <c r="M148" s="311"/>
      <c r="N148" s="311"/>
      <c r="O148" s="311"/>
    </row>
    <row r="149" spans="1:15" ht="30.95" customHeight="1" outlineLevel="3" x14ac:dyDescent="0.25">
      <c r="A149" s="306" t="s">
        <v>18532</v>
      </c>
      <c r="B149" s="307" t="s">
        <v>18533</v>
      </c>
      <c r="C149" s="308" t="s">
        <v>11796</v>
      </c>
      <c r="D149" s="461">
        <v>387.36</v>
      </c>
      <c r="E149" s="461">
        <v>387.36</v>
      </c>
      <c r="F149" s="461">
        <v>311.37</v>
      </c>
      <c r="G149" s="461">
        <v>387.36</v>
      </c>
      <c r="H149" s="461">
        <v>387.36</v>
      </c>
      <c r="I149" s="461">
        <v>387.36</v>
      </c>
      <c r="J149" s="461">
        <v>311.37</v>
      </c>
      <c r="K149" s="461">
        <v>387.36</v>
      </c>
      <c r="L149" s="461">
        <v>387.36</v>
      </c>
      <c r="M149" s="461">
        <v>387.36</v>
      </c>
      <c r="N149" s="461">
        <v>387.36</v>
      </c>
      <c r="O149" s="461">
        <v>387.36</v>
      </c>
    </row>
    <row r="150" spans="1:15" ht="30.95" customHeight="1" outlineLevel="3" x14ac:dyDescent="0.25">
      <c r="A150" s="306" t="s">
        <v>18534</v>
      </c>
      <c r="B150" s="307" t="s">
        <v>18535</v>
      </c>
      <c r="C150" s="308" t="s">
        <v>11796</v>
      </c>
      <c r="D150" s="461">
        <v>340.85</v>
      </c>
      <c r="E150" s="461">
        <v>340.85</v>
      </c>
      <c r="F150" s="461">
        <v>445.83</v>
      </c>
      <c r="G150" s="461">
        <v>340.85</v>
      </c>
      <c r="H150" s="461">
        <v>340.85</v>
      </c>
      <c r="I150" s="461">
        <v>340.85</v>
      </c>
      <c r="J150" s="461">
        <v>445.83</v>
      </c>
      <c r="K150" s="461">
        <v>340.85</v>
      </c>
      <c r="L150" s="461">
        <v>340.85</v>
      </c>
      <c r="M150" s="461">
        <v>340.85</v>
      </c>
      <c r="N150" s="461">
        <v>340.85</v>
      </c>
      <c r="O150" s="461">
        <v>340.85</v>
      </c>
    </row>
    <row r="151" spans="1:15" ht="47.1" customHeight="1" outlineLevel="3" x14ac:dyDescent="0.25">
      <c r="A151" s="306" t="s">
        <v>18536</v>
      </c>
      <c r="B151" s="307" t="s">
        <v>18537</v>
      </c>
      <c r="C151" s="308" t="s">
        <v>11796</v>
      </c>
      <c r="D151" s="453">
        <v>3597.62</v>
      </c>
      <c r="E151" s="311"/>
      <c r="F151" s="311"/>
      <c r="G151" s="453">
        <v>3597.62</v>
      </c>
      <c r="H151" s="453">
        <v>3597.62</v>
      </c>
      <c r="I151" s="311"/>
      <c r="J151" s="311"/>
      <c r="K151" s="311"/>
      <c r="L151" s="453">
        <v>3597.62</v>
      </c>
      <c r="M151" s="311"/>
      <c r="N151" s="453">
        <v>3597.62</v>
      </c>
      <c r="O151" s="311"/>
    </row>
    <row r="152" spans="1:15" ht="15.75" outlineLevel="2" x14ac:dyDescent="0.25">
      <c r="A152" s="305" t="s">
        <v>18538</v>
      </c>
      <c r="B152" s="459" t="s">
        <v>18539</v>
      </c>
      <c r="C152" s="460"/>
      <c r="D152" s="311"/>
      <c r="E152" s="311"/>
      <c r="F152" s="311"/>
      <c r="G152" s="311"/>
      <c r="H152" s="311"/>
      <c r="I152" s="311"/>
      <c r="J152" s="311"/>
      <c r="K152" s="311"/>
      <c r="L152" s="311"/>
      <c r="M152" s="311"/>
      <c r="N152" s="311"/>
      <c r="O152" s="311"/>
    </row>
    <row r="153" spans="1:15" ht="47.1" customHeight="1" outlineLevel="3" x14ac:dyDescent="0.25">
      <c r="A153" s="306" t="s">
        <v>18540</v>
      </c>
      <c r="B153" s="307" t="s">
        <v>18541</v>
      </c>
      <c r="C153" s="308" t="s">
        <v>3652</v>
      </c>
      <c r="D153" s="461">
        <v>65.86</v>
      </c>
      <c r="E153" s="311"/>
      <c r="F153" s="311"/>
      <c r="G153" s="311"/>
      <c r="H153" s="311"/>
      <c r="I153" s="311"/>
      <c r="J153" s="311"/>
      <c r="K153" s="311"/>
      <c r="L153" s="311"/>
      <c r="M153" s="311"/>
      <c r="N153" s="311"/>
      <c r="O153" s="311"/>
    </row>
    <row r="154" spans="1:15" ht="47.1" customHeight="1" outlineLevel="3" x14ac:dyDescent="0.25">
      <c r="A154" s="306" t="s">
        <v>18542</v>
      </c>
      <c r="B154" s="307" t="s">
        <v>18541</v>
      </c>
      <c r="C154" s="308" t="s">
        <v>18301</v>
      </c>
      <c r="D154" s="461">
        <v>887.52</v>
      </c>
      <c r="E154" s="311"/>
      <c r="F154" s="311"/>
      <c r="G154" s="311"/>
      <c r="H154" s="311"/>
      <c r="I154" s="311"/>
      <c r="J154" s="311"/>
      <c r="K154" s="311"/>
      <c r="L154" s="311"/>
      <c r="M154" s="311"/>
      <c r="N154" s="311"/>
      <c r="O154" s="311"/>
    </row>
    <row r="155" spans="1:15" ht="15.75" outlineLevel="2" x14ac:dyDescent="0.25">
      <c r="A155" s="305" t="s">
        <v>18543</v>
      </c>
      <c r="B155" s="459" t="s">
        <v>18544</v>
      </c>
      <c r="C155" s="460"/>
      <c r="D155" s="311"/>
      <c r="E155" s="311"/>
      <c r="F155" s="311"/>
      <c r="G155" s="311"/>
      <c r="H155" s="311"/>
      <c r="I155" s="311"/>
      <c r="J155" s="311"/>
      <c r="K155" s="311"/>
      <c r="L155" s="311"/>
      <c r="M155" s="311"/>
      <c r="N155" s="311"/>
      <c r="O155" s="311"/>
    </row>
    <row r="156" spans="1:15" ht="47.1" customHeight="1" outlineLevel="3" x14ac:dyDescent="0.25">
      <c r="A156" s="306" t="s">
        <v>18545</v>
      </c>
      <c r="B156" s="307" t="s">
        <v>18546</v>
      </c>
      <c r="C156" s="308" t="s">
        <v>11796</v>
      </c>
      <c r="D156" s="453">
        <v>263840.74</v>
      </c>
      <c r="E156" s="311"/>
      <c r="F156" s="311"/>
      <c r="G156" s="453">
        <v>263840.74</v>
      </c>
      <c r="H156" s="311"/>
      <c r="I156" s="311"/>
      <c r="J156" s="311"/>
      <c r="K156" s="311"/>
      <c r="L156" s="311"/>
      <c r="M156" s="311"/>
      <c r="N156" s="311"/>
      <c r="O156" s="311"/>
    </row>
    <row r="157" spans="1:15" ht="47.1" customHeight="1" outlineLevel="3" x14ac:dyDescent="0.25">
      <c r="A157" s="306" t="s">
        <v>18547</v>
      </c>
      <c r="B157" s="307" t="s">
        <v>18548</v>
      </c>
      <c r="C157" s="308" t="s">
        <v>11796</v>
      </c>
      <c r="D157" s="453">
        <v>374651.81</v>
      </c>
      <c r="E157" s="311"/>
      <c r="F157" s="311"/>
      <c r="G157" s="453">
        <v>374651.81</v>
      </c>
      <c r="H157" s="311"/>
      <c r="I157" s="311"/>
      <c r="J157" s="311"/>
      <c r="K157" s="311"/>
      <c r="L157" s="311"/>
      <c r="M157" s="311"/>
      <c r="N157" s="311"/>
      <c r="O157" s="311"/>
    </row>
    <row r="158" spans="1:15" ht="47.1" customHeight="1" outlineLevel="3" x14ac:dyDescent="0.25">
      <c r="A158" s="306" t="s">
        <v>18549</v>
      </c>
      <c r="B158" s="307" t="s">
        <v>18550</v>
      </c>
      <c r="C158" s="308" t="s">
        <v>11796</v>
      </c>
      <c r="D158" s="453">
        <v>53518.9</v>
      </c>
      <c r="E158" s="311"/>
      <c r="F158" s="311"/>
      <c r="G158" s="453">
        <v>53518.9</v>
      </c>
      <c r="H158" s="311"/>
      <c r="I158" s="311"/>
      <c r="J158" s="311"/>
      <c r="K158" s="311"/>
      <c r="L158" s="311"/>
      <c r="M158" s="311"/>
      <c r="N158" s="311"/>
      <c r="O158" s="311"/>
    </row>
    <row r="159" spans="1:15" ht="47.1" customHeight="1" outlineLevel="3" x14ac:dyDescent="0.25">
      <c r="A159" s="306" t="s">
        <v>18551</v>
      </c>
      <c r="B159" s="307" t="s">
        <v>18552</v>
      </c>
      <c r="C159" s="308" t="s">
        <v>11796</v>
      </c>
      <c r="D159" s="453">
        <v>36227.96</v>
      </c>
      <c r="E159" s="311"/>
      <c r="F159" s="311"/>
      <c r="G159" s="453">
        <v>36227.96</v>
      </c>
      <c r="H159" s="311"/>
      <c r="I159" s="311"/>
      <c r="J159" s="311"/>
      <c r="K159" s="311"/>
      <c r="L159" s="311"/>
      <c r="M159" s="311"/>
      <c r="N159" s="311"/>
      <c r="O159" s="311"/>
    </row>
    <row r="160" spans="1:15" ht="15" customHeight="1" outlineLevel="2" x14ac:dyDescent="0.25">
      <c r="A160" s="305" t="s">
        <v>18553</v>
      </c>
      <c r="B160" s="586" t="s">
        <v>18554</v>
      </c>
      <c r="C160" s="586"/>
      <c r="D160" s="311"/>
      <c r="E160" s="311"/>
      <c r="F160" s="311"/>
      <c r="G160" s="311"/>
      <c r="H160" s="311"/>
      <c r="I160" s="311"/>
      <c r="J160" s="311"/>
      <c r="K160" s="311"/>
      <c r="L160" s="311"/>
      <c r="M160" s="311"/>
      <c r="N160" s="311"/>
      <c r="O160" s="311"/>
    </row>
    <row r="161" spans="1:15" ht="30.95" customHeight="1" outlineLevel="3" x14ac:dyDescent="0.25">
      <c r="A161" s="306" t="s">
        <v>18555</v>
      </c>
      <c r="B161" s="307" t="s">
        <v>18556</v>
      </c>
      <c r="C161" s="308" t="s">
        <v>18557</v>
      </c>
      <c r="D161" s="461">
        <v>33.89</v>
      </c>
      <c r="E161" s="461">
        <v>50</v>
      </c>
      <c r="F161" s="311"/>
      <c r="G161" s="461">
        <v>33.89</v>
      </c>
      <c r="H161" s="461">
        <v>35.15</v>
      </c>
      <c r="I161" s="311"/>
      <c r="J161" s="311"/>
      <c r="K161" s="311"/>
      <c r="L161" s="311"/>
      <c r="M161" s="311"/>
      <c r="N161" s="311"/>
      <c r="O161" s="311"/>
    </row>
    <row r="162" spans="1:15" ht="30.95" customHeight="1" outlineLevel="3" x14ac:dyDescent="0.25">
      <c r="A162" s="306" t="s">
        <v>18558</v>
      </c>
      <c r="B162" s="307" t="s">
        <v>18559</v>
      </c>
      <c r="C162" s="308" t="s">
        <v>18560</v>
      </c>
      <c r="D162" s="453">
        <v>5084.18</v>
      </c>
      <c r="E162" s="453">
        <v>5084.18</v>
      </c>
      <c r="F162" s="311"/>
      <c r="G162" s="453">
        <v>5084.18</v>
      </c>
      <c r="H162" s="453">
        <v>3483.79</v>
      </c>
      <c r="I162" s="453">
        <v>5084.18</v>
      </c>
      <c r="J162" s="311"/>
      <c r="K162" s="453">
        <v>5084.18</v>
      </c>
      <c r="L162" s="453">
        <v>5084.18</v>
      </c>
      <c r="M162" s="453">
        <v>3483.79</v>
      </c>
      <c r="N162" s="453">
        <v>5801.62</v>
      </c>
      <c r="O162" s="453">
        <v>5084.18</v>
      </c>
    </row>
    <row r="163" spans="1:15" ht="30.95" customHeight="1" outlineLevel="3" x14ac:dyDescent="0.25">
      <c r="A163" s="306" t="s">
        <v>18561</v>
      </c>
      <c r="B163" s="307" t="s">
        <v>18562</v>
      </c>
      <c r="C163" s="308" t="s">
        <v>18560</v>
      </c>
      <c r="D163" s="453">
        <v>10168.36</v>
      </c>
      <c r="E163" s="453">
        <v>10168.36</v>
      </c>
      <c r="F163" s="311"/>
      <c r="G163" s="453">
        <v>10168.36</v>
      </c>
      <c r="H163" s="453">
        <v>5739.31</v>
      </c>
      <c r="I163" s="453">
        <v>10168.36</v>
      </c>
      <c r="J163" s="311"/>
      <c r="K163" s="453">
        <v>10168.36</v>
      </c>
      <c r="L163" s="453">
        <v>10168.36</v>
      </c>
      <c r="M163" s="453">
        <v>5739.31</v>
      </c>
      <c r="N163" s="453">
        <v>14217.64</v>
      </c>
      <c r="O163" s="453">
        <v>10168.36</v>
      </c>
    </row>
    <row r="164" spans="1:15" ht="30.95" customHeight="1" outlineLevel="3" x14ac:dyDescent="0.25">
      <c r="A164" s="306" t="s">
        <v>18563</v>
      </c>
      <c r="B164" s="307" t="s">
        <v>18564</v>
      </c>
      <c r="C164" s="308" t="s">
        <v>18560</v>
      </c>
      <c r="D164" s="453">
        <v>16947.28</v>
      </c>
      <c r="E164" s="453">
        <v>16947.28</v>
      </c>
      <c r="F164" s="311"/>
      <c r="G164" s="453">
        <v>16947.28</v>
      </c>
      <c r="H164" s="453">
        <v>7934.32</v>
      </c>
      <c r="I164" s="453">
        <v>16947.28</v>
      </c>
      <c r="J164" s="311"/>
      <c r="K164" s="453">
        <v>16947.28</v>
      </c>
      <c r="L164" s="453">
        <v>16947.28</v>
      </c>
      <c r="M164" s="453">
        <v>7934.32</v>
      </c>
      <c r="N164" s="453">
        <v>23873.4</v>
      </c>
      <c r="O164" s="453">
        <v>16947.28</v>
      </c>
    </row>
    <row r="165" spans="1:15" ht="30.95" customHeight="1" outlineLevel="3" x14ac:dyDescent="0.25">
      <c r="A165" s="306" t="s">
        <v>18565</v>
      </c>
      <c r="B165" s="307" t="s">
        <v>18566</v>
      </c>
      <c r="C165" s="308" t="s">
        <v>18560</v>
      </c>
      <c r="D165" s="453">
        <v>20336.73</v>
      </c>
      <c r="E165" s="453">
        <v>20336.73</v>
      </c>
      <c r="F165" s="311"/>
      <c r="G165" s="453">
        <v>20336.73</v>
      </c>
      <c r="H165" s="453">
        <v>12485.78</v>
      </c>
      <c r="I165" s="453">
        <v>20336.73</v>
      </c>
      <c r="J165" s="311"/>
      <c r="K165" s="453">
        <v>20336.73</v>
      </c>
      <c r="L165" s="453">
        <v>20336.73</v>
      </c>
      <c r="M165" s="453">
        <v>12485.78</v>
      </c>
      <c r="N165" s="453">
        <v>28725.54</v>
      </c>
      <c r="O165" s="453">
        <v>20336.73</v>
      </c>
    </row>
    <row r="166" spans="1:15" ht="30.95" customHeight="1" outlineLevel="3" x14ac:dyDescent="0.25">
      <c r="A166" s="306" t="s">
        <v>18567</v>
      </c>
      <c r="B166" s="307" t="s">
        <v>18568</v>
      </c>
      <c r="C166" s="308" t="s">
        <v>18560</v>
      </c>
      <c r="D166" s="453">
        <v>23726.19</v>
      </c>
      <c r="E166" s="453">
        <v>23726.19</v>
      </c>
      <c r="F166" s="311"/>
      <c r="G166" s="453">
        <v>23726.19</v>
      </c>
      <c r="H166" s="311"/>
      <c r="I166" s="453">
        <v>23726.19</v>
      </c>
      <c r="J166" s="311"/>
      <c r="K166" s="453">
        <v>23726.19</v>
      </c>
      <c r="L166" s="453">
        <v>23726.19</v>
      </c>
      <c r="M166" s="311"/>
      <c r="N166" s="453">
        <v>33577.68</v>
      </c>
      <c r="O166" s="453">
        <v>23726.19</v>
      </c>
    </row>
    <row r="167" spans="1:15" ht="15" customHeight="1" outlineLevel="3" x14ac:dyDescent="0.25">
      <c r="A167" s="306" t="s">
        <v>18569</v>
      </c>
      <c r="B167" s="307" t="s">
        <v>18570</v>
      </c>
      <c r="C167" s="308" t="s">
        <v>18557</v>
      </c>
      <c r="D167" s="311"/>
      <c r="E167" s="311"/>
      <c r="F167" s="461">
        <v>16.7</v>
      </c>
      <c r="G167" s="311"/>
      <c r="H167" s="311"/>
      <c r="I167" s="311"/>
      <c r="J167" s="461">
        <v>44.86</v>
      </c>
      <c r="K167" s="311"/>
      <c r="L167" s="311"/>
      <c r="M167" s="311"/>
      <c r="N167" s="311"/>
      <c r="O167" s="311"/>
    </row>
    <row r="168" spans="1:15" ht="15" customHeight="1" outlineLevel="2" x14ac:dyDescent="0.25">
      <c r="A168" s="305" t="s">
        <v>18571</v>
      </c>
      <c r="B168" s="586" t="s">
        <v>18572</v>
      </c>
      <c r="C168" s="586"/>
      <c r="D168" s="311"/>
      <c r="E168" s="311"/>
      <c r="F168" s="311"/>
      <c r="G168" s="311"/>
      <c r="H168" s="311"/>
      <c r="I168" s="311"/>
      <c r="J168" s="311"/>
      <c r="K168" s="311"/>
      <c r="L168" s="311"/>
      <c r="M168" s="311"/>
      <c r="N168" s="311"/>
      <c r="O168" s="311"/>
    </row>
    <row r="169" spans="1:15" ht="47.1" customHeight="1" outlineLevel="3" x14ac:dyDescent="0.25">
      <c r="A169" s="306" t="s">
        <v>18573</v>
      </c>
      <c r="B169" s="307" t="s">
        <v>18574</v>
      </c>
      <c r="C169" s="308" t="s">
        <v>11796</v>
      </c>
      <c r="D169" s="453">
        <v>3106.27</v>
      </c>
      <c r="E169" s="453">
        <v>3106.27</v>
      </c>
      <c r="F169" s="453">
        <v>3106.27</v>
      </c>
      <c r="G169" s="453">
        <v>3106.27</v>
      </c>
      <c r="H169" s="453">
        <v>3106.27</v>
      </c>
      <c r="I169" s="453">
        <v>3106.27</v>
      </c>
      <c r="J169" s="453">
        <v>3106.27</v>
      </c>
      <c r="K169" s="453">
        <v>3106.27</v>
      </c>
      <c r="L169" s="453">
        <v>3106.27</v>
      </c>
      <c r="M169" s="453">
        <v>3106.27</v>
      </c>
      <c r="N169" s="453">
        <v>3106.27</v>
      </c>
      <c r="O169" s="453">
        <v>3106.27</v>
      </c>
    </row>
    <row r="170" spans="1:15" ht="47.1" customHeight="1" outlineLevel="3" x14ac:dyDescent="0.25">
      <c r="A170" s="306" t="s">
        <v>18575</v>
      </c>
      <c r="B170" s="307" t="s">
        <v>18576</v>
      </c>
      <c r="C170" s="308" t="s">
        <v>18258</v>
      </c>
      <c r="D170" s="461">
        <v>15.58</v>
      </c>
      <c r="E170" s="461">
        <v>15.58</v>
      </c>
      <c r="F170" s="461">
        <v>15.58</v>
      </c>
      <c r="G170" s="461">
        <v>15.58</v>
      </c>
      <c r="H170" s="461">
        <v>15.58</v>
      </c>
      <c r="I170" s="461">
        <v>15.58</v>
      </c>
      <c r="J170" s="461">
        <v>15.58</v>
      </c>
      <c r="K170" s="461">
        <v>15.58</v>
      </c>
      <c r="L170" s="461">
        <v>15.58</v>
      </c>
      <c r="M170" s="461">
        <v>15.58</v>
      </c>
      <c r="N170" s="461">
        <v>15.58</v>
      </c>
      <c r="O170" s="461">
        <v>15.58</v>
      </c>
    </row>
    <row r="171" spans="1:15" ht="47.1" customHeight="1" outlineLevel="3" x14ac:dyDescent="0.25">
      <c r="A171" s="306" t="s">
        <v>18577</v>
      </c>
      <c r="B171" s="307" t="s">
        <v>18578</v>
      </c>
      <c r="C171" s="308" t="s">
        <v>18301</v>
      </c>
      <c r="D171" s="461">
        <v>15.58</v>
      </c>
      <c r="E171" s="461">
        <v>15.58</v>
      </c>
      <c r="F171" s="461">
        <v>15.58</v>
      </c>
      <c r="G171" s="461">
        <v>15.58</v>
      </c>
      <c r="H171" s="461">
        <v>15.58</v>
      </c>
      <c r="I171" s="461">
        <v>15.58</v>
      </c>
      <c r="J171" s="461">
        <v>15.58</v>
      </c>
      <c r="K171" s="461">
        <v>15.58</v>
      </c>
      <c r="L171" s="461">
        <v>15.58</v>
      </c>
      <c r="M171" s="461">
        <v>15.58</v>
      </c>
      <c r="N171" s="461">
        <v>15.58</v>
      </c>
      <c r="O171" s="461">
        <v>15.58</v>
      </c>
    </row>
    <row r="172" spans="1:15" ht="47.1" customHeight="1" outlineLevel="3" x14ac:dyDescent="0.25">
      <c r="A172" s="306" t="s">
        <v>18579</v>
      </c>
      <c r="B172" s="307" t="s">
        <v>18580</v>
      </c>
      <c r="C172" s="308" t="s">
        <v>18258</v>
      </c>
      <c r="D172" s="461">
        <v>12.72</v>
      </c>
      <c r="E172" s="461">
        <v>12.72</v>
      </c>
      <c r="F172" s="461">
        <v>12.72</v>
      </c>
      <c r="G172" s="461">
        <v>12.72</v>
      </c>
      <c r="H172" s="461">
        <v>12.72</v>
      </c>
      <c r="I172" s="461">
        <v>12.72</v>
      </c>
      <c r="J172" s="461">
        <v>12.72</v>
      </c>
      <c r="K172" s="461">
        <v>12.72</v>
      </c>
      <c r="L172" s="461">
        <v>12.72</v>
      </c>
      <c r="M172" s="461">
        <v>12.72</v>
      </c>
      <c r="N172" s="461">
        <v>12.72</v>
      </c>
      <c r="O172" s="461">
        <v>12.72</v>
      </c>
    </row>
    <row r="173" spans="1:15" ht="47.1" customHeight="1" outlineLevel="3" x14ac:dyDescent="0.25">
      <c r="A173" s="306" t="s">
        <v>18581</v>
      </c>
      <c r="B173" s="307" t="s">
        <v>18582</v>
      </c>
      <c r="C173" s="308" t="s">
        <v>18301</v>
      </c>
      <c r="D173" s="461">
        <v>12.72</v>
      </c>
      <c r="E173" s="461">
        <v>12.72</v>
      </c>
      <c r="F173" s="461">
        <v>12.72</v>
      </c>
      <c r="G173" s="461">
        <v>12.72</v>
      </c>
      <c r="H173" s="461">
        <v>12.72</v>
      </c>
      <c r="I173" s="461">
        <v>12.72</v>
      </c>
      <c r="J173" s="461">
        <v>12.72</v>
      </c>
      <c r="K173" s="461">
        <v>12.72</v>
      </c>
      <c r="L173" s="461">
        <v>12.72</v>
      </c>
      <c r="M173" s="461">
        <v>12.72</v>
      </c>
      <c r="N173" s="461">
        <v>12.72</v>
      </c>
      <c r="O173" s="461">
        <v>12.72</v>
      </c>
    </row>
    <row r="174" spans="1:15" ht="47.1" customHeight="1" outlineLevel="3" x14ac:dyDescent="0.25">
      <c r="A174" s="306" t="s">
        <v>18583</v>
      </c>
      <c r="B174" s="307" t="s">
        <v>18584</v>
      </c>
      <c r="C174" s="308" t="s">
        <v>18258</v>
      </c>
      <c r="D174" s="461">
        <v>10.75</v>
      </c>
      <c r="E174" s="461">
        <v>10.75</v>
      </c>
      <c r="F174" s="461">
        <v>10.75</v>
      </c>
      <c r="G174" s="461">
        <v>10.75</v>
      </c>
      <c r="H174" s="461">
        <v>10.75</v>
      </c>
      <c r="I174" s="461">
        <v>10.75</v>
      </c>
      <c r="J174" s="461">
        <v>10.75</v>
      </c>
      <c r="K174" s="461">
        <v>10.75</v>
      </c>
      <c r="L174" s="461">
        <v>10.75</v>
      </c>
      <c r="M174" s="461">
        <v>10.75</v>
      </c>
      <c r="N174" s="461">
        <v>10.75</v>
      </c>
      <c r="O174" s="461">
        <v>10.75</v>
      </c>
    </row>
    <row r="175" spans="1:15" ht="47.1" customHeight="1" outlineLevel="3" x14ac:dyDescent="0.25">
      <c r="A175" s="306" t="s">
        <v>18585</v>
      </c>
      <c r="B175" s="307" t="s">
        <v>18586</v>
      </c>
      <c r="C175" s="308" t="s">
        <v>18301</v>
      </c>
      <c r="D175" s="461">
        <v>10.75</v>
      </c>
      <c r="E175" s="461">
        <v>10.75</v>
      </c>
      <c r="F175" s="461">
        <v>10.75</v>
      </c>
      <c r="G175" s="461">
        <v>10.75</v>
      </c>
      <c r="H175" s="461">
        <v>10.75</v>
      </c>
      <c r="I175" s="461">
        <v>10.75</v>
      </c>
      <c r="J175" s="461">
        <v>10.75</v>
      </c>
      <c r="K175" s="461">
        <v>10.75</v>
      </c>
      <c r="L175" s="461">
        <v>10.75</v>
      </c>
      <c r="M175" s="461">
        <v>10.75</v>
      </c>
      <c r="N175" s="461">
        <v>10.75</v>
      </c>
      <c r="O175" s="461">
        <v>10.75</v>
      </c>
    </row>
    <row r="176" spans="1:15" ht="47.1" customHeight="1" outlineLevel="3" x14ac:dyDescent="0.25">
      <c r="A176" s="306" t="s">
        <v>18587</v>
      </c>
      <c r="B176" s="307" t="s">
        <v>18588</v>
      </c>
      <c r="C176" s="308" t="s">
        <v>18258</v>
      </c>
      <c r="D176" s="461">
        <v>8.9600000000000009</v>
      </c>
      <c r="E176" s="461">
        <v>8.9600000000000009</v>
      </c>
      <c r="F176" s="461">
        <v>8.9600000000000009</v>
      </c>
      <c r="G176" s="461">
        <v>8.9600000000000009</v>
      </c>
      <c r="H176" s="461">
        <v>8.9600000000000009</v>
      </c>
      <c r="I176" s="461">
        <v>8.9600000000000009</v>
      </c>
      <c r="J176" s="461">
        <v>8.9600000000000009</v>
      </c>
      <c r="K176" s="461">
        <v>8.9600000000000009</v>
      </c>
      <c r="L176" s="461">
        <v>8.9600000000000009</v>
      </c>
      <c r="M176" s="461">
        <v>8.9600000000000009</v>
      </c>
      <c r="N176" s="461">
        <v>8.9600000000000009</v>
      </c>
      <c r="O176" s="461">
        <v>8.9600000000000009</v>
      </c>
    </row>
    <row r="177" spans="1:15" ht="47.1" customHeight="1" outlineLevel="3" x14ac:dyDescent="0.25">
      <c r="A177" s="306" t="s">
        <v>18589</v>
      </c>
      <c r="B177" s="307" t="s">
        <v>18590</v>
      </c>
      <c r="C177" s="308" t="s">
        <v>18301</v>
      </c>
      <c r="D177" s="461">
        <v>8.9600000000000009</v>
      </c>
      <c r="E177" s="461">
        <v>8.9600000000000009</v>
      </c>
      <c r="F177" s="461">
        <v>8.9600000000000009</v>
      </c>
      <c r="G177" s="461">
        <v>8.9600000000000009</v>
      </c>
      <c r="H177" s="461">
        <v>8.9600000000000009</v>
      </c>
      <c r="I177" s="461">
        <v>8.9600000000000009</v>
      </c>
      <c r="J177" s="461">
        <v>8.9600000000000009</v>
      </c>
      <c r="K177" s="461">
        <v>8.9600000000000009</v>
      </c>
      <c r="L177" s="461">
        <v>8.9600000000000009</v>
      </c>
      <c r="M177" s="461">
        <v>8.9600000000000009</v>
      </c>
      <c r="N177" s="461">
        <v>8.9600000000000009</v>
      </c>
      <c r="O177" s="461">
        <v>8.9600000000000009</v>
      </c>
    </row>
    <row r="178" spans="1:15" ht="30.95" customHeight="1" outlineLevel="3" x14ac:dyDescent="0.25">
      <c r="A178" s="306" t="s">
        <v>18591</v>
      </c>
      <c r="B178" s="307" t="s">
        <v>18592</v>
      </c>
      <c r="C178" s="308" t="s">
        <v>18258</v>
      </c>
      <c r="D178" s="461">
        <v>18.39</v>
      </c>
      <c r="E178" s="461">
        <v>18.39</v>
      </c>
      <c r="F178" s="461">
        <v>18.39</v>
      </c>
      <c r="G178" s="461">
        <v>18.39</v>
      </c>
      <c r="H178" s="461">
        <v>18.39</v>
      </c>
      <c r="I178" s="461">
        <v>18.39</v>
      </c>
      <c r="J178" s="461">
        <v>18.39</v>
      </c>
      <c r="K178" s="461">
        <v>18.39</v>
      </c>
      <c r="L178" s="461">
        <v>18.39</v>
      </c>
      <c r="M178" s="461">
        <v>18.39</v>
      </c>
      <c r="N178" s="461">
        <v>18.39</v>
      </c>
      <c r="O178" s="461">
        <v>18.39</v>
      </c>
    </row>
    <row r="179" spans="1:15" ht="30.95" customHeight="1" outlineLevel="3" x14ac:dyDescent="0.25">
      <c r="A179" s="306" t="s">
        <v>18593</v>
      </c>
      <c r="B179" s="307" t="s">
        <v>18592</v>
      </c>
      <c r="C179" s="308" t="s">
        <v>18301</v>
      </c>
      <c r="D179" s="461">
        <v>18.39</v>
      </c>
      <c r="E179" s="461">
        <v>18.39</v>
      </c>
      <c r="F179" s="461">
        <v>18.39</v>
      </c>
      <c r="G179" s="461">
        <v>18.39</v>
      </c>
      <c r="H179" s="461">
        <v>18.39</v>
      </c>
      <c r="I179" s="461">
        <v>18.39</v>
      </c>
      <c r="J179" s="461">
        <v>18.39</v>
      </c>
      <c r="K179" s="461">
        <v>18.39</v>
      </c>
      <c r="L179" s="461">
        <v>18.39</v>
      </c>
      <c r="M179" s="461">
        <v>18.39</v>
      </c>
      <c r="N179" s="461">
        <v>18.39</v>
      </c>
      <c r="O179" s="461">
        <v>18.39</v>
      </c>
    </row>
    <row r="180" spans="1:15" ht="30.95" customHeight="1" outlineLevel="3" x14ac:dyDescent="0.25">
      <c r="A180" s="306" t="s">
        <v>18594</v>
      </c>
      <c r="B180" s="307" t="s">
        <v>18595</v>
      </c>
      <c r="C180" s="308" t="s">
        <v>18258</v>
      </c>
      <c r="D180" s="461">
        <v>5.27</v>
      </c>
      <c r="E180" s="461">
        <v>5.27</v>
      </c>
      <c r="F180" s="461">
        <v>5.27</v>
      </c>
      <c r="G180" s="461">
        <v>5.27</v>
      </c>
      <c r="H180" s="461">
        <v>5.27</v>
      </c>
      <c r="I180" s="461">
        <v>5.27</v>
      </c>
      <c r="J180" s="461">
        <v>5.27</v>
      </c>
      <c r="K180" s="461">
        <v>5.27</v>
      </c>
      <c r="L180" s="461">
        <v>5.27</v>
      </c>
      <c r="M180" s="461">
        <v>5.27</v>
      </c>
      <c r="N180" s="461">
        <v>5.27</v>
      </c>
      <c r="O180" s="461">
        <v>5.27</v>
      </c>
    </row>
    <row r="181" spans="1:15" ht="30.95" customHeight="1" outlineLevel="3" x14ac:dyDescent="0.25">
      <c r="A181" s="306" t="s">
        <v>18596</v>
      </c>
      <c r="B181" s="307" t="s">
        <v>18595</v>
      </c>
      <c r="C181" s="308" t="s">
        <v>18301</v>
      </c>
      <c r="D181" s="461">
        <v>5.27</v>
      </c>
      <c r="E181" s="461">
        <v>5.27</v>
      </c>
      <c r="F181" s="461">
        <v>5.27</v>
      </c>
      <c r="G181" s="461">
        <v>5.27</v>
      </c>
      <c r="H181" s="461">
        <v>5.27</v>
      </c>
      <c r="I181" s="461">
        <v>5.27</v>
      </c>
      <c r="J181" s="461">
        <v>5.27</v>
      </c>
      <c r="K181" s="461">
        <v>5.27</v>
      </c>
      <c r="L181" s="461">
        <v>5.27</v>
      </c>
      <c r="M181" s="461">
        <v>5.27</v>
      </c>
      <c r="N181" s="461">
        <v>5.27</v>
      </c>
      <c r="O181" s="461">
        <v>5.27</v>
      </c>
    </row>
    <row r="182" spans="1:15" ht="30.95" customHeight="1" outlineLevel="3" x14ac:dyDescent="0.25">
      <c r="A182" s="306" t="s">
        <v>18597</v>
      </c>
      <c r="B182" s="307" t="s">
        <v>18598</v>
      </c>
      <c r="C182" s="308" t="s">
        <v>18258</v>
      </c>
      <c r="D182" s="461">
        <v>3.89</v>
      </c>
      <c r="E182" s="461">
        <v>3.89</v>
      </c>
      <c r="F182" s="461">
        <v>3.89</v>
      </c>
      <c r="G182" s="461">
        <v>3.89</v>
      </c>
      <c r="H182" s="461">
        <v>3.89</v>
      </c>
      <c r="I182" s="461">
        <v>3.89</v>
      </c>
      <c r="J182" s="461">
        <v>3.89</v>
      </c>
      <c r="K182" s="461">
        <v>3.89</v>
      </c>
      <c r="L182" s="461">
        <v>3.89</v>
      </c>
      <c r="M182" s="461">
        <v>3.89</v>
      </c>
      <c r="N182" s="461">
        <v>3.89</v>
      </c>
      <c r="O182" s="461">
        <v>3.89</v>
      </c>
    </row>
    <row r="183" spans="1:15" ht="30.95" customHeight="1" outlineLevel="3" x14ac:dyDescent="0.25">
      <c r="A183" s="306" t="s">
        <v>18599</v>
      </c>
      <c r="B183" s="307" t="s">
        <v>18598</v>
      </c>
      <c r="C183" s="308" t="s">
        <v>18301</v>
      </c>
      <c r="D183" s="461">
        <v>3.89</v>
      </c>
      <c r="E183" s="461">
        <v>3.89</v>
      </c>
      <c r="F183" s="461">
        <v>3.89</v>
      </c>
      <c r="G183" s="461">
        <v>3.89</v>
      </c>
      <c r="H183" s="461">
        <v>3.89</v>
      </c>
      <c r="I183" s="461">
        <v>3.89</v>
      </c>
      <c r="J183" s="461">
        <v>3.89</v>
      </c>
      <c r="K183" s="461">
        <v>3.89</v>
      </c>
      <c r="L183" s="461">
        <v>3.89</v>
      </c>
      <c r="M183" s="461">
        <v>3.89</v>
      </c>
      <c r="N183" s="461">
        <v>3.89</v>
      </c>
      <c r="O183" s="461">
        <v>3.89</v>
      </c>
    </row>
    <row r="184" spans="1:15" ht="30.95" customHeight="1" outlineLevel="3" x14ac:dyDescent="0.25">
      <c r="A184" s="306" t="s">
        <v>18600</v>
      </c>
      <c r="B184" s="307" t="s">
        <v>18601</v>
      </c>
      <c r="C184" s="308" t="s">
        <v>11796</v>
      </c>
      <c r="D184" s="461">
        <v>814.85</v>
      </c>
      <c r="E184" s="461">
        <v>814.85</v>
      </c>
      <c r="F184" s="461">
        <v>814.85</v>
      </c>
      <c r="G184" s="461">
        <v>814.85</v>
      </c>
      <c r="H184" s="461">
        <v>814.85</v>
      </c>
      <c r="I184" s="461">
        <v>814.85</v>
      </c>
      <c r="J184" s="461">
        <v>814.85</v>
      </c>
      <c r="K184" s="461">
        <v>814.85</v>
      </c>
      <c r="L184" s="461">
        <v>814.85</v>
      </c>
      <c r="M184" s="461">
        <v>814.85</v>
      </c>
      <c r="N184" s="461">
        <v>814.85</v>
      </c>
      <c r="O184" s="461">
        <v>814.85</v>
      </c>
    </row>
    <row r="185" spans="1:15" ht="30.95" customHeight="1" outlineLevel="3" x14ac:dyDescent="0.25">
      <c r="A185" s="306" t="s">
        <v>18602</v>
      </c>
      <c r="B185" s="307" t="s">
        <v>18603</v>
      </c>
      <c r="C185" s="308" t="s">
        <v>11796</v>
      </c>
      <c r="D185" s="453">
        <v>1077.31</v>
      </c>
      <c r="E185" s="453">
        <v>1077.31</v>
      </c>
      <c r="F185" s="453">
        <v>1077.31</v>
      </c>
      <c r="G185" s="453">
        <v>1077.31</v>
      </c>
      <c r="H185" s="453">
        <v>1077.31</v>
      </c>
      <c r="I185" s="453">
        <v>1077.31</v>
      </c>
      <c r="J185" s="453">
        <v>1077.31</v>
      </c>
      <c r="K185" s="453">
        <v>1077.31</v>
      </c>
      <c r="L185" s="453">
        <v>1077.31</v>
      </c>
      <c r="M185" s="453">
        <v>1077.31</v>
      </c>
      <c r="N185" s="453">
        <v>1077.31</v>
      </c>
      <c r="O185" s="453">
        <v>1077.31</v>
      </c>
    </row>
    <row r="186" spans="1:15" ht="30.95" customHeight="1" outlineLevel="3" x14ac:dyDescent="0.25">
      <c r="A186" s="306" t="s">
        <v>18604</v>
      </c>
      <c r="B186" s="307" t="s">
        <v>18605</v>
      </c>
      <c r="C186" s="308" t="s">
        <v>11796</v>
      </c>
      <c r="D186" s="453">
        <v>1500.15</v>
      </c>
      <c r="E186" s="453">
        <v>1500.15</v>
      </c>
      <c r="F186" s="453">
        <v>1500.15</v>
      </c>
      <c r="G186" s="453">
        <v>1500.15</v>
      </c>
      <c r="H186" s="453">
        <v>1500.15</v>
      </c>
      <c r="I186" s="453">
        <v>1500.15</v>
      </c>
      <c r="J186" s="453">
        <v>1500.15</v>
      </c>
      <c r="K186" s="453">
        <v>1500.15</v>
      </c>
      <c r="L186" s="453">
        <v>1500.15</v>
      </c>
      <c r="M186" s="453">
        <v>1500.15</v>
      </c>
      <c r="N186" s="453">
        <v>1500.15</v>
      </c>
      <c r="O186" s="453">
        <v>1500.15</v>
      </c>
    </row>
    <row r="187" spans="1:15" ht="30.95" customHeight="1" outlineLevel="3" x14ac:dyDescent="0.25">
      <c r="A187" s="306" t="s">
        <v>18606</v>
      </c>
      <c r="B187" s="307" t="s">
        <v>18607</v>
      </c>
      <c r="C187" s="308" t="s">
        <v>18258</v>
      </c>
      <c r="D187" s="461">
        <v>14.98</v>
      </c>
      <c r="E187" s="461">
        <v>14.98</v>
      </c>
      <c r="F187" s="461">
        <v>14.98</v>
      </c>
      <c r="G187" s="461">
        <v>14.98</v>
      </c>
      <c r="H187" s="461">
        <v>14.98</v>
      </c>
      <c r="I187" s="461">
        <v>14.98</v>
      </c>
      <c r="J187" s="461">
        <v>14.98</v>
      </c>
      <c r="K187" s="461">
        <v>14.98</v>
      </c>
      <c r="L187" s="461">
        <v>14.98</v>
      </c>
      <c r="M187" s="461">
        <v>14.98</v>
      </c>
      <c r="N187" s="461">
        <v>14.98</v>
      </c>
      <c r="O187" s="461">
        <v>14.98</v>
      </c>
    </row>
    <row r="188" spans="1:15" ht="30.95" customHeight="1" outlineLevel="3" x14ac:dyDescent="0.25">
      <c r="A188" s="306" t="s">
        <v>18608</v>
      </c>
      <c r="B188" s="307" t="s">
        <v>18609</v>
      </c>
      <c r="C188" s="308" t="s">
        <v>18301</v>
      </c>
      <c r="D188" s="461">
        <v>14.98</v>
      </c>
      <c r="E188" s="461">
        <v>14.98</v>
      </c>
      <c r="F188" s="461">
        <v>14.98</v>
      </c>
      <c r="G188" s="461">
        <v>14.98</v>
      </c>
      <c r="H188" s="461">
        <v>14.98</v>
      </c>
      <c r="I188" s="461">
        <v>14.98</v>
      </c>
      <c r="J188" s="461">
        <v>14.98</v>
      </c>
      <c r="K188" s="461">
        <v>14.98</v>
      </c>
      <c r="L188" s="461">
        <v>14.98</v>
      </c>
      <c r="M188" s="461">
        <v>14.98</v>
      </c>
      <c r="N188" s="461">
        <v>14.98</v>
      </c>
      <c r="O188" s="461">
        <v>14.98</v>
      </c>
    </row>
    <row r="189" spans="1:15" ht="30.95" customHeight="1" outlineLevel="3" x14ac:dyDescent="0.25">
      <c r="A189" s="306" t="s">
        <v>18610</v>
      </c>
      <c r="B189" s="307" t="s">
        <v>18611</v>
      </c>
      <c r="C189" s="308" t="s">
        <v>18258</v>
      </c>
      <c r="D189" s="461">
        <v>11.83</v>
      </c>
      <c r="E189" s="461">
        <v>11.83</v>
      </c>
      <c r="F189" s="461">
        <v>11.83</v>
      </c>
      <c r="G189" s="461">
        <v>11.83</v>
      </c>
      <c r="H189" s="461">
        <v>11.83</v>
      </c>
      <c r="I189" s="461">
        <v>11.83</v>
      </c>
      <c r="J189" s="461">
        <v>11.83</v>
      </c>
      <c r="K189" s="461">
        <v>11.83</v>
      </c>
      <c r="L189" s="461">
        <v>11.83</v>
      </c>
      <c r="M189" s="461">
        <v>11.83</v>
      </c>
      <c r="N189" s="461">
        <v>11.83</v>
      </c>
      <c r="O189" s="461">
        <v>11.83</v>
      </c>
    </row>
    <row r="190" spans="1:15" ht="30.95" customHeight="1" outlineLevel="3" x14ac:dyDescent="0.25">
      <c r="A190" s="306" t="s">
        <v>18612</v>
      </c>
      <c r="B190" s="307" t="s">
        <v>18613</v>
      </c>
      <c r="C190" s="308" t="s">
        <v>18301</v>
      </c>
      <c r="D190" s="461">
        <v>11.83</v>
      </c>
      <c r="E190" s="461">
        <v>11.83</v>
      </c>
      <c r="F190" s="461">
        <v>11.83</v>
      </c>
      <c r="G190" s="461">
        <v>11.83</v>
      </c>
      <c r="H190" s="461">
        <v>11.83</v>
      </c>
      <c r="I190" s="461">
        <v>11.83</v>
      </c>
      <c r="J190" s="461">
        <v>11.83</v>
      </c>
      <c r="K190" s="461">
        <v>11.83</v>
      </c>
      <c r="L190" s="461">
        <v>11.83</v>
      </c>
      <c r="M190" s="461">
        <v>11.83</v>
      </c>
      <c r="N190" s="461">
        <v>11.83</v>
      </c>
      <c r="O190" s="461">
        <v>11.83</v>
      </c>
    </row>
    <row r="191" spans="1:15" ht="30.95" customHeight="1" outlineLevel="3" x14ac:dyDescent="0.25">
      <c r="A191" s="306" t="s">
        <v>18614</v>
      </c>
      <c r="B191" s="307" t="s">
        <v>18615</v>
      </c>
      <c r="C191" s="308" t="s">
        <v>18258</v>
      </c>
      <c r="D191" s="461">
        <v>9.8699999999999992</v>
      </c>
      <c r="E191" s="461">
        <v>9.8699999999999992</v>
      </c>
      <c r="F191" s="461">
        <v>9.8699999999999992</v>
      </c>
      <c r="G191" s="461">
        <v>9.8699999999999992</v>
      </c>
      <c r="H191" s="461">
        <v>9.8699999999999992</v>
      </c>
      <c r="I191" s="461">
        <v>9.8699999999999992</v>
      </c>
      <c r="J191" s="461">
        <v>9.8699999999999992</v>
      </c>
      <c r="K191" s="461">
        <v>9.8699999999999992</v>
      </c>
      <c r="L191" s="461">
        <v>9.8699999999999992</v>
      </c>
      <c r="M191" s="461">
        <v>9.8699999999999992</v>
      </c>
      <c r="N191" s="461">
        <v>9.8699999999999992</v>
      </c>
      <c r="O191" s="461">
        <v>9.8699999999999992</v>
      </c>
    </row>
    <row r="192" spans="1:15" ht="30.95" customHeight="1" outlineLevel="3" x14ac:dyDescent="0.25">
      <c r="A192" s="306" t="s">
        <v>18616</v>
      </c>
      <c r="B192" s="307" t="s">
        <v>18617</v>
      </c>
      <c r="C192" s="308" t="s">
        <v>18301</v>
      </c>
      <c r="D192" s="461">
        <v>9.8699999999999992</v>
      </c>
      <c r="E192" s="461">
        <v>9.8699999999999992</v>
      </c>
      <c r="F192" s="461">
        <v>9.8699999999999992</v>
      </c>
      <c r="G192" s="461">
        <v>9.8699999999999992</v>
      </c>
      <c r="H192" s="461">
        <v>9.8699999999999992</v>
      </c>
      <c r="I192" s="461">
        <v>9.8699999999999992</v>
      </c>
      <c r="J192" s="461">
        <v>9.8699999999999992</v>
      </c>
      <c r="K192" s="461">
        <v>9.8699999999999992</v>
      </c>
      <c r="L192" s="461">
        <v>9.8699999999999992</v>
      </c>
      <c r="M192" s="461">
        <v>9.8699999999999992</v>
      </c>
      <c r="N192" s="461">
        <v>9.8699999999999992</v>
      </c>
      <c r="O192" s="461">
        <v>9.8699999999999992</v>
      </c>
    </row>
    <row r="193" spans="1:15" ht="30.95" customHeight="1" outlineLevel="3" x14ac:dyDescent="0.25">
      <c r="A193" s="306" t="s">
        <v>18618</v>
      </c>
      <c r="B193" s="307" t="s">
        <v>18619</v>
      </c>
      <c r="C193" s="308" t="s">
        <v>18258</v>
      </c>
      <c r="D193" s="461">
        <v>7.16</v>
      </c>
      <c r="E193" s="461">
        <v>7.16</v>
      </c>
      <c r="F193" s="461">
        <v>7.16</v>
      </c>
      <c r="G193" s="461">
        <v>7.16</v>
      </c>
      <c r="H193" s="461">
        <v>7.16</v>
      </c>
      <c r="I193" s="461">
        <v>7.16</v>
      </c>
      <c r="J193" s="461">
        <v>7.16</v>
      </c>
      <c r="K193" s="461">
        <v>7.16</v>
      </c>
      <c r="L193" s="461">
        <v>7.16</v>
      </c>
      <c r="M193" s="461">
        <v>7.16</v>
      </c>
      <c r="N193" s="461">
        <v>7.16</v>
      </c>
      <c r="O193" s="461">
        <v>7.16</v>
      </c>
    </row>
    <row r="194" spans="1:15" ht="30.95" customHeight="1" outlineLevel="3" x14ac:dyDescent="0.25">
      <c r="A194" s="306" t="s">
        <v>18620</v>
      </c>
      <c r="B194" s="307" t="s">
        <v>18621</v>
      </c>
      <c r="C194" s="308" t="s">
        <v>18301</v>
      </c>
      <c r="D194" s="461">
        <v>7.16</v>
      </c>
      <c r="E194" s="461">
        <v>7.16</v>
      </c>
      <c r="F194" s="461">
        <v>7.16</v>
      </c>
      <c r="G194" s="461">
        <v>7.16</v>
      </c>
      <c r="H194" s="461">
        <v>7.16</v>
      </c>
      <c r="I194" s="461">
        <v>7.16</v>
      </c>
      <c r="J194" s="461">
        <v>7.16</v>
      </c>
      <c r="K194" s="461">
        <v>7.16</v>
      </c>
      <c r="L194" s="461">
        <v>7.16</v>
      </c>
      <c r="M194" s="461">
        <v>7.16</v>
      </c>
      <c r="N194" s="461">
        <v>7.16</v>
      </c>
      <c r="O194" s="461">
        <v>7.16</v>
      </c>
    </row>
    <row r="195" spans="1:15" ht="30.95" customHeight="1" outlineLevel="3" x14ac:dyDescent="0.25">
      <c r="A195" s="306" t="s">
        <v>18622</v>
      </c>
      <c r="B195" s="307" t="s">
        <v>18623</v>
      </c>
      <c r="C195" s="308" t="s">
        <v>18258</v>
      </c>
      <c r="D195" s="461">
        <v>10.82</v>
      </c>
      <c r="E195" s="311"/>
      <c r="F195" s="311"/>
      <c r="G195" s="311"/>
      <c r="H195" s="461">
        <v>3.92</v>
      </c>
      <c r="I195" s="311"/>
      <c r="J195" s="311"/>
      <c r="K195" s="311"/>
      <c r="L195" s="311"/>
      <c r="M195" s="461">
        <v>10.82</v>
      </c>
      <c r="N195" s="461">
        <v>10.82</v>
      </c>
      <c r="O195" s="311"/>
    </row>
    <row r="196" spans="1:15" ht="30.95" customHeight="1" outlineLevel="3" x14ac:dyDescent="0.25">
      <c r="A196" s="306" t="s">
        <v>18624</v>
      </c>
      <c r="B196" s="307" t="s">
        <v>18623</v>
      </c>
      <c r="C196" s="308" t="s">
        <v>18301</v>
      </c>
      <c r="D196" s="461">
        <v>10.82</v>
      </c>
      <c r="E196" s="311"/>
      <c r="F196" s="311"/>
      <c r="G196" s="311"/>
      <c r="H196" s="461">
        <v>3.92</v>
      </c>
      <c r="I196" s="311"/>
      <c r="J196" s="311"/>
      <c r="K196" s="311"/>
      <c r="L196" s="311"/>
      <c r="M196" s="461">
        <v>10.82</v>
      </c>
      <c r="N196" s="461">
        <v>10.82</v>
      </c>
      <c r="O196" s="311"/>
    </row>
    <row r="197" spans="1:15" ht="15" customHeight="1" outlineLevel="2" x14ac:dyDescent="0.25">
      <c r="A197" s="305" t="s">
        <v>18625</v>
      </c>
      <c r="B197" s="586" t="s">
        <v>18626</v>
      </c>
      <c r="C197" s="586"/>
      <c r="D197" s="311"/>
      <c r="E197" s="311"/>
      <c r="F197" s="311"/>
      <c r="G197" s="311"/>
      <c r="H197" s="311"/>
      <c r="I197" s="311"/>
      <c r="J197" s="311"/>
      <c r="K197" s="311"/>
      <c r="L197" s="311"/>
      <c r="M197" s="311"/>
      <c r="N197" s="311"/>
      <c r="O197" s="311"/>
    </row>
    <row r="198" spans="1:15" ht="63.75" customHeight="1" outlineLevel="3" x14ac:dyDescent="0.25">
      <c r="A198" s="306" t="s">
        <v>18627</v>
      </c>
      <c r="B198" s="307" t="s">
        <v>18628</v>
      </c>
      <c r="C198" s="308" t="s">
        <v>11796</v>
      </c>
      <c r="D198" s="453">
        <v>3331.14</v>
      </c>
      <c r="E198" s="453">
        <v>3331.14</v>
      </c>
      <c r="F198" s="453">
        <v>3331.14</v>
      </c>
      <c r="G198" s="453">
        <v>3331.14</v>
      </c>
      <c r="H198" s="453">
        <v>3331.14</v>
      </c>
      <c r="I198" s="453">
        <v>3331.14</v>
      </c>
      <c r="J198" s="453">
        <v>3331.14</v>
      </c>
      <c r="K198" s="453">
        <v>3331.14</v>
      </c>
      <c r="L198" s="453">
        <v>3331.14</v>
      </c>
      <c r="M198" s="453">
        <v>3331.14</v>
      </c>
      <c r="N198" s="453">
        <v>3331.14</v>
      </c>
      <c r="O198" s="453">
        <v>3331.14</v>
      </c>
    </row>
    <row r="199" spans="1:15" ht="68.25" customHeight="1" outlineLevel="3" x14ac:dyDescent="0.25">
      <c r="A199" s="306" t="s">
        <v>18629</v>
      </c>
      <c r="B199" s="307" t="s">
        <v>18630</v>
      </c>
      <c r="C199" s="308" t="s">
        <v>18301</v>
      </c>
      <c r="D199" s="461">
        <v>11</v>
      </c>
      <c r="E199" s="461">
        <v>11</v>
      </c>
      <c r="F199" s="461">
        <v>11</v>
      </c>
      <c r="G199" s="461">
        <v>11</v>
      </c>
      <c r="H199" s="461">
        <v>11</v>
      </c>
      <c r="I199" s="461">
        <v>11</v>
      </c>
      <c r="J199" s="461">
        <v>11</v>
      </c>
      <c r="K199" s="461">
        <v>11</v>
      </c>
      <c r="L199" s="461">
        <v>11</v>
      </c>
      <c r="M199" s="461">
        <v>11</v>
      </c>
      <c r="N199" s="461">
        <v>11</v>
      </c>
      <c r="O199" s="461">
        <v>11</v>
      </c>
    </row>
    <row r="200" spans="1:15" ht="69" customHeight="1" outlineLevel="3" x14ac:dyDescent="0.25">
      <c r="A200" s="306" t="s">
        <v>18631</v>
      </c>
      <c r="B200" s="307" t="s">
        <v>18632</v>
      </c>
      <c r="C200" s="308" t="s">
        <v>18301</v>
      </c>
      <c r="D200" s="461">
        <v>9.17</v>
      </c>
      <c r="E200" s="461">
        <v>9.17</v>
      </c>
      <c r="F200" s="461">
        <v>9.17</v>
      </c>
      <c r="G200" s="461">
        <v>9.17</v>
      </c>
      <c r="H200" s="461">
        <v>9.17</v>
      </c>
      <c r="I200" s="461">
        <v>9.17</v>
      </c>
      <c r="J200" s="461">
        <v>9.17</v>
      </c>
      <c r="K200" s="461">
        <v>9.17</v>
      </c>
      <c r="L200" s="461">
        <v>9.17</v>
      </c>
      <c r="M200" s="461">
        <v>9.17</v>
      </c>
      <c r="N200" s="461">
        <v>9.17</v>
      </c>
      <c r="O200" s="461">
        <v>9.17</v>
      </c>
    </row>
    <row r="201" spans="1:15" ht="64.5" customHeight="1" outlineLevel="3" x14ac:dyDescent="0.25">
      <c r="A201" s="306" t="s">
        <v>18633</v>
      </c>
      <c r="B201" s="307" t="s">
        <v>18634</v>
      </c>
      <c r="C201" s="308" t="s">
        <v>18301</v>
      </c>
      <c r="D201" s="461">
        <v>6.53</v>
      </c>
      <c r="E201" s="461">
        <v>6.53</v>
      </c>
      <c r="F201" s="461">
        <v>6.53</v>
      </c>
      <c r="G201" s="461">
        <v>6.53</v>
      </c>
      <c r="H201" s="461">
        <v>6.53</v>
      </c>
      <c r="I201" s="461">
        <v>6.53</v>
      </c>
      <c r="J201" s="461">
        <v>6.53</v>
      </c>
      <c r="K201" s="461">
        <v>6.53</v>
      </c>
      <c r="L201" s="461">
        <v>6.53</v>
      </c>
      <c r="M201" s="461">
        <v>6.53</v>
      </c>
      <c r="N201" s="461">
        <v>6.53</v>
      </c>
      <c r="O201" s="461">
        <v>6.53</v>
      </c>
    </row>
    <row r="202" spans="1:15" ht="47.1" customHeight="1" outlineLevel="3" x14ac:dyDescent="0.25">
      <c r="A202" s="306" t="s">
        <v>18635</v>
      </c>
      <c r="B202" s="307" t="s">
        <v>18636</v>
      </c>
      <c r="C202" s="308" t="s">
        <v>18301</v>
      </c>
      <c r="D202" s="461">
        <v>2.46</v>
      </c>
      <c r="E202" s="461">
        <v>2.46</v>
      </c>
      <c r="F202" s="461">
        <v>2.46</v>
      </c>
      <c r="G202" s="461">
        <v>2.46</v>
      </c>
      <c r="H202" s="461">
        <v>2.46</v>
      </c>
      <c r="I202" s="461">
        <v>2.46</v>
      </c>
      <c r="J202" s="461">
        <v>2.46</v>
      </c>
      <c r="K202" s="461">
        <v>2.46</v>
      </c>
      <c r="L202" s="461">
        <v>2.46</v>
      </c>
      <c r="M202" s="461">
        <v>2.46</v>
      </c>
      <c r="N202" s="461">
        <v>2.46</v>
      </c>
      <c r="O202" s="461">
        <v>2.46</v>
      </c>
    </row>
    <row r="203" spans="1:15" ht="47.1" customHeight="1" outlineLevel="3" x14ac:dyDescent="0.25">
      <c r="A203" s="306" t="s">
        <v>18637</v>
      </c>
      <c r="B203" s="307" t="s">
        <v>18638</v>
      </c>
      <c r="C203" s="308" t="s">
        <v>18301</v>
      </c>
      <c r="D203" s="461">
        <v>1.0900000000000001</v>
      </c>
      <c r="E203" s="461">
        <v>1.0900000000000001</v>
      </c>
      <c r="F203" s="461">
        <v>1.0900000000000001</v>
      </c>
      <c r="G203" s="461">
        <v>1.0900000000000001</v>
      </c>
      <c r="H203" s="461">
        <v>1.0900000000000001</v>
      </c>
      <c r="I203" s="461">
        <v>1.0900000000000001</v>
      </c>
      <c r="J203" s="461">
        <v>1.0900000000000001</v>
      </c>
      <c r="K203" s="461">
        <v>1.0900000000000001</v>
      </c>
      <c r="L203" s="461">
        <v>1.0900000000000001</v>
      </c>
      <c r="M203" s="461">
        <v>1.0900000000000001</v>
      </c>
      <c r="N203" s="461">
        <v>1.0900000000000001</v>
      </c>
      <c r="O203" s="461">
        <v>1.0900000000000001</v>
      </c>
    </row>
    <row r="204" spans="1:15" ht="15.75" outlineLevel="2" x14ac:dyDescent="0.25">
      <c r="A204" s="305" t="s">
        <v>18639</v>
      </c>
      <c r="B204" s="459" t="s">
        <v>18640</v>
      </c>
      <c r="C204" s="460"/>
      <c r="D204" s="311"/>
      <c r="E204" s="311"/>
      <c r="F204" s="311"/>
      <c r="G204" s="311"/>
      <c r="H204" s="311"/>
      <c r="I204" s="311"/>
      <c r="J204" s="311"/>
      <c r="K204" s="311"/>
      <c r="L204" s="311"/>
      <c r="M204" s="311"/>
      <c r="N204" s="311"/>
      <c r="O204" s="311"/>
    </row>
    <row r="205" spans="1:15" ht="47.1" customHeight="1" outlineLevel="3" x14ac:dyDescent="0.25">
      <c r="A205" s="306" t="s">
        <v>18641</v>
      </c>
      <c r="B205" s="307" t="s">
        <v>18642</v>
      </c>
      <c r="C205" s="308" t="s">
        <v>18560</v>
      </c>
      <c r="D205" s="453">
        <v>5325</v>
      </c>
      <c r="E205" s="453">
        <v>5325</v>
      </c>
      <c r="F205" s="453">
        <v>5325</v>
      </c>
      <c r="G205" s="453">
        <v>5325</v>
      </c>
      <c r="H205" s="453">
        <v>5325</v>
      </c>
      <c r="I205" s="453">
        <v>5325</v>
      </c>
      <c r="J205" s="453">
        <v>5325</v>
      </c>
      <c r="K205" s="453">
        <v>5325</v>
      </c>
      <c r="L205" s="453">
        <v>5325</v>
      </c>
      <c r="M205" s="453">
        <v>5325</v>
      </c>
      <c r="N205" s="453">
        <v>5325</v>
      </c>
      <c r="O205" s="453">
        <v>5325</v>
      </c>
    </row>
    <row r="206" spans="1:15" ht="63" customHeight="1" outlineLevel="3" x14ac:dyDescent="0.25">
      <c r="A206" s="306" t="s">
        <v>18643</v>
      </c>
      <c r="B206" s="307" t="s">
        <v>18644</v>
      </c>
      <c r="C206" s="308" t="s">
        <v>18301</v>
      </c>
      <c r="D206" s="461">
        <v>5.62</v>
      </c>
      <c r="E206" s="461">
        <v>5.62</v>
      </c>
      <c r="F206" s="461">
        <v>5.62</v>
      </c>
      <c r="G206" s="461">
        <v>5.62</v>
      </c>
      <c r="H206" s="461">
        <v>5.62</v>
      </c>
      <c r="I206" s="461">
        <v>5.62</v>
      </c>
      <c r="J206" s="461">
        <v>5.62</v>
      </c>
      <c r="K206" s="461">
        <v>5.62</v>
      </c>
      <c r="L206" s="461">
        <v>5.62</v>
      </c>
      <c r="M206" s="461">
        <v>5.62</v>
      </c>
      <c r="N206" s="461">
        <v>5.62</v>
      </c>
      <c r="O206" s="461">
        <v>5.62</v>
      </c>
    </row>
    <row r="207" spans="1:15" ht="63" customHeight="1" outlineLevel="3" x14ac:dyDescent="0.25">
      <c r="A207" s="306" t="s">
        <v>18645</v>
      </c>
      <c r="B207" s="307" t="s">
        <v>18646</v>
      </c>
      <c r="C207" s="308" t="s">
        <v>18301</v>
      </c>
      <c r="D207" s="461">
        <v>4.49</v>
      </c>
      <c r="E207" s="461">
        <v>4.49</v>
      </c>
      <c r="F207" s="461">
        <v>4.49</v>
      </c>
      <c r="G207" s="461">
        <v>4.49</v>
      </c>
      <c r="H207" s="461">
        <v>4.49</v>
      </c>
      <c r="I207" s="461">
        <v>4.49</v>
      </c>
      <c r="J207" s="461">
        <v>4.49</v>
      </c>
      <c r="K207" s="461">
        <v>4.49</v>
      </c>
      <c r="L207" s="461">
        <v>4.49</v>
      </c>
      <c r="M207" s="461">
        <v>4.49</v>
      </c>
      <c r="N207" s="461">
        <v>4.49</v>
      </c>
      <c r="O207" s="461">
        <v>4.49</v>
      </c>
    </row>
    <row r="208" spans="1:15" ht="63" customHeight="1" outlineLevel="3" x14ac:dyDescent="0.25">
      <c r="A208" s="306" t="s">
        <v>18647</v>
      </c>
      <c r="B208" s="307" t="s">
        <v>18648</v>
      </c>
      <c r="C208" s="308" t="s">
        <v>18301</v>
      </c>
      <c r="D208" s="461">
        <v>3.6</v>
      </c>
      <c r="E208" s="461">
        <v>3.6</v>
      </c>
      <c r="F208" s="461">
        <v>3.6</v>
      </c>
      <c r="G208" s="461">
        <v>3.6</v>
      </c>
      <c r="H208" s="461">
        <v>3.6</v>
      </c>
      <c r="I208" s="461">
        <v>3.6</v>
      </c>
      <c r="J208" s="461">
        <v>3.6</v>
      </c>
      <c r="K208" s="461">
        <v>3.6</v>
      </c>
      <c r="L208" s="461">
        <v>3.6</v>
      </c>
      <c r="M208" s="461">
        <v>3.6</v>
      </c>
      <c r="N208" s="461">
        <v>3.6</v>
      </c>
      <c r="O208" s="461">
        <v>3.6</v>
      </c>
    </row>
    <row r="209" spans="1:15" ht="63" customHeight="1" outlineLevel="3" x14ac:dyDescent="0.25">
      <c r="A209" s="306" t="s">
        <v>18649</v>
      </c>
      <c r="B209" s="307" t="s">
        <v>18650</v>
      </c>
      <c r="C209" s="308" t="s">
        <v>18301</v>
      </c>
      <c r="D209" s="461">
        <v>2.2999999999999998</v>
      </c>
      <c r="E209" s="461">
        <v>2.2999999999999998</v>
      </c>
      <c r="F209" s="461">
        <v>2.2999999999999998</v>
      </c>
      <c r="G209" s="461">
        <v>2.2999999999999998</v>
      </c>
      <c r="H209" s="461">
        <v>2.2999999999999998</v>
      </c>
      <c r="I209" s="461">
        <v>2.2999999999999998</v>
      </c>
      <c r="J209" s="461">
        <v>2.2999999999999998</v>
      </c>
      <c r="K209" s="461">
        <v>2.2999999999999998</v>
      </c>
      <c r="L209" s="461">
        <v>2.2999999999999998</v>
      </c>
      <c r="M209" s="461">
        <v>2.2999999999999998</v>
      </c>
      <c r="N209" s="461">
        <v>2.2999999999999998</v>
      </c>
      <c r="O209" s="461">
        <v>2.2999999999999998</v>
      </c>
    </row>
    <row r="210" spans="1:15" ht="47.1" customHeight="1" outlineLevel="3" x14ac:dyDescent="0.25">
      <c r="A210" s="306" t="s">
        <v>18651</v>
      </c>
      <c r="B210" s="307" t="s">
        <v>18652</v>
      </c>
      <c r="C210" s="308" t="s">
        <v>18301</v>
      </c>
      <c r="D210" s="461">
        <v>15.98</v>
      </c>
      <c r="E210" s="461">
        <v>15.98</v>
      </c>
      <c r="F210" s="461">
        <v>15.98</v>
      </c>
      <c r="G210" s="461">
        <v>15.98</v>
      </c>
      <c r="H210" s="461">
        <v>15.98</v>
      </c>
      <c r="I210" s="461">
        <v>15.98</v>
      </c>
      <c r="J210" s="461">
        <v>15.98</v>
      </c>
      <c r="K210" s="461">
        <v>15.98</v>
      </c>
      <c r="L210" s="461">
        <v>15.98</v>
      </c>
      <c r="M210" s="461">
        <v>15.98</v>
      </c>
      <c r="N210" s="461">
        <v>15.98</v>
      </c>
      <c r="O210" s="461">
        <v>15.98</v>
      </c>
    </row>
    <row r="211" spans="1:15" ht="63" customHeight="1" outlineLevel="3" x14ac:dyDescent="0.25">
      <c r="A211" s="306" t="s">
        <v>18653</v>
      </c>
      <c r="B211" s="307" t="s">
        <v>18654</v>
      </c>
      <c r="C211" s="308" t="s">
        <v>18301</v>
      </c>
      <c r="D211" s="461">
        <v>12.25</v>
      </c>
      <c r="E211" s="461">
        <v>12.25</v>
      </c>
      <c r="F211" s="461">
        <v>12.25</v>
      </c>
      <c r="G211" s="461">
        <v>12.25</v>
      </c>
      <c r="H211" s="461">
        <v>12.25</v>
      </c>
      <c r="I211" s="461">
        <v>12.25</v>
      </c>
      <c r="J211" s="461">
        <v>12.25</v>
      </c>
      <c r="K211" s="461">
        <v>12.25</v>
      </c>
      <c r="L211" s="461">
        <v>12.25</v>
      </c>
      <c r="M211" s="461">
        <v>12.25</v>
      </c>
      <c r="N211" s="461">
        <v>12.25</v>
      </c>
      <c r="O211" s="461">
        <v>12.25</v>
      </c>
    </row>
    <row r="212" spans="1:15" ht="63" customHeight="1" outlineLevel="3" x14ac:dyDescent="0.25">
      <c r="A212" s="306" t="s">
        <v>18655</v>
      </c>
      <c r="B212" s="307" t="s">
        <v>18656</v>
      </c>
      <c r="C212" s="308" t="s">
        <v>18301</v>
      </c>
      <c r="D212" s="461">
        <v>9.0500000000000007</v>
      </c>
      <c r="E212" s="461">
        <v>9.0500000000000007</v>
      </c>
      <c r="F212" s="461">
        <v>9.0500000000000007</v>
      </c>
      <c r="G212" s="461">
        <v>9.0500000000000007</v>
      </c>
      <c r="H212" s="461">
        <v>9.0500000000000007</v>
      </c>
      <c r="I212" s="461">
        <v>9.0500000000000007</v>
      </c>
      <c r="J212" s="461">
        <v>9.0500000000000007</v>
      </c>
      <c r="K212" s="461">
        <v>9.0500000000000007</v>
      </c>
      <c r="L212" s="461">
        <v>9.0500000000000007</v>
      </c>
      <c r="M212" s="461">
        <v>9.0500000000000007</v>
      </c>
      <c r="N212" s="461">
        <v>9.0500000000000007</v>
      </c>
      <c r="O212" s="461">
        <v>9.0500000000000007</v>
      </c>
    </row>
    <row r="213" spans="1:15" ht="63" customHeight="1" outlineLevel="3" x14ac:dyDescent="0.25">
      <c r="A213" s="306" t="s">
        <v>18657</v>
      </c>
      <c r="B213" s="307" t="s">
        <v>18658</v>
      </c>
      <c r="C213" s="308" t="s">
        <v>18301</v>
      </c>
      <c r="D213" s="461">
        <v>6.92</v>
      </c>
      <c r="E213" s="461">
        <v>6.92</v>
      </c>
      <c r="F213" s="461">
        <v>6.92</v>
      </c>
      <c r="G213" s="461">
        <v>6.92</v>
      </c>
      <c r="H213" s="461">
        <v>6.92</v>
      </c>
      <c r="I213" s="461">
        <v>6.92</v>
      </c>
      <c r="J213" s="461">
        <v>6.92</v>
      </c>
      <c r="K213" s="461">
        <v>6.92</v>
      </c>
      <c r="L213" s="461">
        <v>6.92</v>
      </c>
      <c r="M213" s="461">
        <v>6.92</v>
      </c>
      <c r="N213" s="461">
        <v>6.92</v>
      </c>
      <c r="O213" s="461">
        <v>6.92</v>
      </c>
    </row>
    <row r="214" spans="1:15" ht="47.1" customHeight="1" outlineLevel="3" x14ac:dyDescent="0.25">
      <c r="A214" s="306" t="s">
        <v>18659</v>
      </c>
      <c r="B214" s="307" t="s">
        <v>18660</v>
      </c>
      <c r="C214" s="308" t="s">
        <v>11796</v>
      </c>
      <c r="D214" s="461">
        <v>372.75</v>
      </c>
      <c r="E214" s="461">
        <v>372.75</v>
      </c>
      <c r="F214" s="461">
        <v>372.75</v>
      </c>
      <c r="G214" s="461">
        <v>372.75</v>
      </c>
      <c r="H214" s="461">
        <v>372.75</v>
      </c>
      <c r="I214" s="461">
        <v>372.75</v>
      </c>
      <c r="J214" s="461">
        <v>372.75</v>
      </c>
      <c r="K214" s="461">
        <v>372.75</v>
      </c>
      <c r="L214" s="461">
        <v>372.75</v>
      </c>
      <c r="M214" s="461">
        <v>372.75</v>
      </c>
      <c r="N214" s="461">
        <v>372.75</v>
      </c>
      <c r="O214" s="461">
        <v>372.75</v>
      </c>
    </row>
    <row r="215" spans="1:15" ht="30.95" customHeight="1" outlineLevel="3" x14ac:dyDescent="0.25">
      <c r="A215" s="306" t="s">
        <v>18661</v>
      </c>
      <c r="B215" s="307" t="s">
        <v>18662</v>
      </c>
      <c r="C215" s="308" t="s">
        <v>11796</v>
      </c>
      <c r="D215" s="461">
        <v>298.2</v>
      </c>
      <c r="E215" s="461">
        <v>298.2</v>
      </c>
      <c r="F215" s="461">
        <v>298.2</v>
      </c>
      <c r="G215" s="461">
        <v>298.2</v>
      </c>
      <c r="H215" s="461">
        <v>298.2</v>
      </c>
      <c r="I215" s="461">
        <v>298.2</v>
      </c>
      <c r="J215" s="461">
        <v>298.2</v>
      </c>
      <c r="K215" s="461">
        <v>298.2</v>
      </c>
      <c r="L215" s="461">
        <v>298.2</v>
      </c>
      <c r="M215" s="461">
        <v>298.2</v>
      </c>
      <c r="N215" s="461">
        <v>298.2</v>
      </c>
      <c r="O215" s="461">
        <v>298.2</v>
      </c>
    </row>
    <row r="216" spans="1:15" ht="30.95" customHeight="1" outlineLevel="3" x14ac:dyDescent="0.25">
      <c r="A216" s="306" t="s">
        <v>18663</v>
      </c>
      <c r="B216" s="307" t="s">
        <v>18664</v>
      </c>
      <c r="C216" s="308" t="s">
        <v>11796</v>
      </c>
      <c r="D216" s="461">
        <v>213</v>
      </c>
      <c r="E216" s="461">
        <v>213</v>
      </c>
      <c r="F216" s="461">
        <v>213</v>
      </c>
      <c r="G216" s="461">
        <v>213</v>
      </c>
      <c r="H216" s="461">
        <v>213</v>
      </c>
      <c r="I216" s="461">
        <v>213</v>
      </c>
      <c r="J216" s="461">
        <v>213</v>
      </c>
      <c r="K216" s="461">
        <v>213</v>
      </c>
      <c r="L216" s="461">
        <v>213</v>
      </c>
      <c r="M216" s="461">
        <v>213</v>
      </c>
      <c r="N216" s="461">
        <v>213</v>
      </c>
      <c r="O216" s="461">
        <v>213</v>
      </c>
    </row>
    <row r="217" spans="1:15" ht="15" customHeight="1" outlineLevel="3" x14ac:dyDescent="0.25">
      <c r="A217" s="306" t="s">
        <v>18665</v>
      </c>
      <c r="B217" s="307" t="s">
        <v>18666</v>
      </c>
      <c r="C217" s="308" t="s">
        <v>11796</v>
      </c>
      <c r="D217" s="461">
        <v>216</v>
      </c>
      <c r="E217" s="461">
        <v>216</v>
      </c>
      <c r="F217" s="461">
        <v>216</v>
      </c>
      <c r="G217" s="461">
        <v>216</v>
      </c>
      <c r="H217" s="461">
        <v>216</v>
      </c>
      <c r="I217" s="461">
        <v>216</v>
      </c>
      <c r="J217" s="461">
        <v>216</v>
      </c>
      <c r="K217" s="461">
        <v>216</v>
      </c>
      <c r="L217" s="461">
        <v>216</v>
      </c>
      <c r="M217" s="461">
        <v>216</v>
      </c>
      <c r="N217" s="461">
        <v>216</v>
      </c>
      <c r="O217" s="461">
        <v>216</v>
      </c>
    </row>
    <row r="218" spans="1:15" ht="47.1" customHeight="1" outlineLevel="3" x14ac:dyDescent="0.25">
      <c r="A218" s="306" t="s">
        <v>18667</v>
      </c>
      <c r="B218" s="307" t="s">
        <v>18668</v>
      </c>
      <c r="C218" s="308" t="s">
        <v>18669</v>
      </c>
      <c r="D218" s="453">
        <v>3195</v>
      </c>
      <c r="E218" s="453">
        <v>3195</v>
      </c>
      <c r="F218" s="453">
        <v>3195</v>
      </c>
      <c r="G218" s="453">
        <v>3195</v>
      </c>
      <c r="H218" s="453">
        <v>3195</v>
      </c>
      <c r="I218" s="453">
        <v>3195</v>
      </c>
      <c r="J218" s="453">
        <v>3195</v>
      </c>
      <c r="K218" s="453">
        <v>3195</v>
      </c>
      <c r="L218" s="453">
        <v>3195</v>
      </c>
      <c r="M218" s="453">
        <v>3195</v>
      </c>
      <c r="N218" s="453">
        <v>3195</v>
      </c>
      <c r="O218" s="453">
        <v>3195</v>
      </c>
    </row>
    <row r="219" spans="1:15" ht="15" customHeight="1" outlineLevel="2" x14ac:dyDescent="0.25">
      <c r="A219" s="305" t="s">
        <v>18670</v>
      </c>
      <c r="B219" s="586" t="s">
        <v>18671</v>
      </c>
      <c r="C219" s="586"/>
      <c r="D219" s="311"/>
      <c r="E219" s="311"/>
      <c r="F219" s="311"/>
      <c r="G219" s="311"/>
      <c r="H219" s="311"/>
      <c r="I219" s="311"/>
      <c r="J219" s="311"/>
      <c r="K219" s="311"/>
      <c r="L219" s="311"/>
      <c r="M219" s="311"/>
      <c r="N219" s="311"/>
      <c r="O219" s="311"/>
    </row>
    <row r="220" spans="1:15" ht="15" customHeight="1" outlineLevel="3" x14ac:dyDescent="0.25">
      <c r="A220" s="306" t="s">
        <v>18672</v>
      </c>
      <c r="B220" s="307" t="s">
        <v>18671</v>
      </c>
      <c r="C220" s="308" t="s">
        <v>11796</v>
      </c>
      <c r="D220" s="311"/>
      <c r="E220" s="311"/>
      <c r="F220" s="311"/>
      <c r="G220" s="311"/>
      <c r="H220" s="311"/>
      <c r="I220" s="311"/>
      <c r="J220" s="453">
        <v>1347.71</v>
      </c>
      <c r="K220" s="311"/>
      <c r="L220" s="311"/>
      <c r="M220" s="311"/>
      <c r="N220" s="311"/>
      <c r="O220" s="311"/>
    </row>
    <row r="221" spans="1:15" ht="15" customHeight="1" outlineLevel="2" x14ac:dyDescent="0.25">
      <c r="A221" s="305" t="s">
        <v>18673</v>
      </c>
      <c r="B221" s="586" t="s">
        <v>18674</v>
      </c>
      <c r="C221" s="586"/>
      <c r="D221" s="311"/>
      <c r="E221" s="311"/>
      <c r="F221" s="311"/>
      <c r="G221" s="311"/>
      <c r="H221" s="311"/>
      <c r="I221" s="311"/>
      <c r="J221" s="311"/>
      <c r="K221" s="311"/>
      <c r="L221" s="311"/>
      <c r="M221" s="311"/>
      <c r="N221" s="311"/>
      <c r="O221" s="311"/>
    </row>
    <row r="222" spans="1:15" ht="30.95" customHeight="1" outlineLevel="3" x14ac:dyDescent="0.25">
      <c r="A222" s="306" t="s">
        <v>18675</v>
      </c>
      <c r="B222" s="307" t="s">
        <v>18676</v>
      </c>
      <c r="C222" s="308" t="s">
        <v>11796</v>
      </c>
      <c r="D222" s="311"/>
      <c r="E222" s="311"/>
      <c r="F222" s="311"/>
      <c r="G222" s="311"/>
      <c r="H222" s="311"/>
      <c r="I222" s="311"/>
      <c r="J222" s="311"/>
      <c r="K222" s="311"/>
      <c r="L222" s="311"/>
      <c r="M222" s="453">
        <v>2335.0500000000002</v>
      </c>
      <c r="N222" s="311"/>
      <c r="O222" s="311"/>
    </row>
    <row r="223" spans="1:15" ht="30.95" customHeight="1" outlineLevel="3" x14ac:dyDescent="0.25">
      <c r="A223" s="306" t="s">
        <v>18677</v>
      </c>
      <c r="B223" s="307" t="s">
        <v>18678</v>
      </c>
      <c r="C223" s="308" t="s">
        <v>6698</v>
      </c>
      <c r="D223" s="311"/>
      <c r="E223" s="311"/>
      <c r="F223" s="311"/>
      <c r="G223" s="311"/>
      <c r="H223" s="311"/>
      <c r="I223" s="311"/>
      <c r="J223" s="311"/>
      <c r="K223" s="311"/>
      <c r="L223" s="311"/>
      <c r="M223" s="461">
        <v>10</v>
      </c>
      <c r="N223" s="311"/>
      <c r="O223" s="311"/>
    </row>
    <row r="224" spans="1:15" ht="30.95" customHeight="1" outlineLevel="3" x14ac:dyDescent="0.25">
      <c r="A224" s="306" t="s">
        <v>18679</v>
      </c>
      <c r="B224" s="307" t="s">
        <v>18680</v>
      </c>
      <c r="C224" s="308" t="s">
        <v>12045</v>
      </c>
      <c r="D224" s="311"/>
      <c r="E224" s="311"/>
      <c r="F224" s="311"/>
      <c r="G224" s="311"/>
      <c r="H224" s="311"/>
      <c r="I224" s="311"/>
      <c r="J224" s="311"/>
      <c r="K224" s="311"/>
      <c r="L224" s="311"/>
      <c r="M224" s="461">
        <v>10</v>
      </c>
      <c r="N224" s="311"/>
      <c r="O224" s="311"/>
    </row>
    <row r="225" spans="1:15" ht="30.95" customHeight="1" outlineLevel="3" x14ac:dyDescent="0.25">
      <c r="A225" s="306" t="s">
        <v>18681</v>
      </c>
      <c r="B225" s="307" t="s">
        <v>18682</v>
      </c>
      <c r="C225" s="308" t="s">
        <v>6698</v>
      </c>
      <c r="D225" s="311"/>
      <c r="E225" s="311"/>
      <c r="F225" s="311"/>
      <c r="G225" s="311"/>
      <c r="H225" s="311"/>
      <c r="I225" s="311"/>
      <c r="J225" s="311"/>
      <c r="K225" s="311"/>
      <c r="L225" s="311"/>
      <c r="M225" s="461">
        <v>7</v>
      </c>
      <c r="N225" s="311"/>
      <c r="O225" s="311"/>
    </row>
    <row r="226" spans="1:15" ht="30.95" customHeight="1" outlineLevel="3" x14ac:dyDescent="0.25">
      <c r="A226" s="306" t="s">
        <v>18683</v>
      </c>
      <c r="B226" s="307" t="s">
        <v>18684</v>
      </c>
      <c r="C226" s="308" t="s">
        <v>12045</v>
      </c>
      <c r="D226" s="311"/>
      <c r="E226" s="311"/>
      <c r="F226" s="311"/>
      <c r="G226" s="311"/>
      <c r="H226" s="311"/>
      <c r="I226" s="311"/>
      <c r="J226" s="311"/>
      <c r="K226" s="311"/>
      <c r="L226" s="311"/>
      <c r="M226" s="461">
        <v>7</v>
      </c>
      <c r="N226" s="311"/>
      <c r="O226" s="311"/>
    </row>
    <row r="227" spans="1:15" ht="15" customHeight="1" x14ac:dyDescent="0.25"/>
    <row r="228" spans="1:15" ht="15.75" x14ac:dyDescent="0.25">
      <c r="A228" s="309" t="s">
        <v>12405</v>
      </c>
      <c r="B228" s="587" t="s">
        <v>11786</v>
      </c>
      <c r="C228" s="587"/>
    </row>
    <row r="229" spans="1:15" ht="15" customHeight="1" x14ac:dyDescent="0.25"/>
    <row r="230" spans="1:15" ht="15" customHeight="1" x14ac:dyDescent="0.25">
      <c r="A230" s="588" t="s">
        <v>12406</v>
      </c>
      <c r="B230" s="588"/>
      <c r="C230" s="588"/>
    </row>
    <row r="231" spans="1:15" ht="30.95" customHeight="1" x14ac:dyDescent="0.25">
      <c r="A231" s="310" t="s">
        <v>741</v>
      </c>
      <c r="B231" s="310" t="s">
        <v>12407</v>
      </c>
      <c r="C231" s="310" t="s">
        <v>1097</v>
      </c>
      <c r="D231" s="310" t="s">
        <v>12408</v>
      </c>
    </row>
    <row r="232" spans="1:15" ht="15" customHeight="1" x14ac:dyDescent="0.25">
      <c r="A232" s="311" t="s">
        <v>1143</v>
      </c>
      <c r="B232" s="306" t="s">
        <v>12409</v>
      </c>
      <c r="C232" s="311" t="s">
        <v>12410</v>
      </c>
      <c r="D232" s="311" t="s">
        <v>12411</v>
      </c>
    </row>
    <row r="233" spans="1:15" ht="15" customHeight="1" x14ac:dyDescent="0.25">
      <c r="A233" s="311" t="s">
        <v>323</v>
      </c>
      <c r="B233" s="306" t="s">
        <v>12412</v>
      </c>
      <c r="C233" s="311" t="s">
        <v>12410</v>
      </c>
      <c r="D233" s="311" t="s">
        <v>12411</v>
      </c>
    </row>
    <row r="234" spans="1:15" ht="15" customHeight="1" x14ac:dyDescent="0.25">
      <c r="A234" s="311" t="s">
        <v>429</v>
      </c>
      <c r="B234" s="307" t="s">
        <v>18685</v>
      </c>
      <c r="C234" s="311" t="s">
        <v>12410</v>
      </c>
      <c r="D234" s="311" t="s">
        <v>18686</v>
      </c>
    </row>
    <row r="235" spans="1:15" ht="15" customHeight="1" x14ac:dyDescent="0.25">
      <c r="A235" s="311" t="s">
        <v>563</v>
      </c>
      <c r="B235" s="307" t="s">
        <v>18687</v>
      </c>
      <c r="C235" s="311" t="s">
        <v>12410</v>
      </c>
      <c r="D235" s="311" t="s">
        <v>18688</v>
      </c>
    </row>
  </sheetData>
  <mergeCells count="17">
    <mergeCell ref="B221:C221"/>
    <mergeCell ref="B228:C228"/>
    <mergeCell ref="A230:C230"/>
    <mergeCell ref="B10:C10"/>
    <mergeCell ref="B131:C131"/>
    <mergeCell ref="B160:C160"/>
    <mergeCell ref="B168:C168"/>
    <mergeCell ref="B197:C197"/>
    <mergeCell ref="B219:C219"/>
    <mergeCell ref="A1:O1"/>
    <mergeCell ref="A4:O4"/>
    <mergeCell ref="A5:C5"/>
    <mergeCell ref="A6:O6"/>
    <mergeCell ref="A8:A9"/>
    <mergeCell ref="B8:B9"/>
    <mergeCell ref="C8:C9"/>
    <mergeCell ref="D8:O8"/>
  </mergeCells>
  <pageMargins left="0.39370078740157483" right="0.39370078740157483" top="0.39370078740157483" bottom="0.39370078740157483" header="0" footer="0"/>
  <pageSetup paperSize="9" scale="47" fitToHeight="0" pageOrder="overThenDown"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pageSetUpPr fitToPage="1"/>
  </sheetPr>
  <dimension ref="A1:U26"/>
  <sheetViews>
    <sheetView tabSelected="1" view="pageBreakPreview" topLeftCell="A4" zoomScaleNormal="100" zoomScaleSheetLayoutView="100" workbookViewId="0">
      <selection activeCell="D14" sqref="D14"/>
    </sheetView>
  </sheetViews>
  <sheetFormatPr defaultColWidth="9.140625" defaultRowHeight="15.75" x14ac:dyDescent="0.25"/>
  <cols>
    <col min="1" max="1" width="9.140625" style="3"/>
    <col min="2" max="2" width="70.7109375" style="3" customWidth="1"/>
    <col min="3" max="3" width="14.28515625" style="3" customWidth="1"/>
    <col min="4" max="6" width="15.7109375" style="3" customWidth="1"/>
    <col min="7" max="16384" width="9.140625" style="3"/>
  </cols>
  <sheetData>
    <row r="1" spans="1:6" ht="56.25" customHeight="1" x14ac:dyDescent="0.25">
      <c r="A1" s="552" t="s">
        <v>18224</v>
      </c>
      <c r="B1" s="582"/>
      <c r="C1" s="582"/>
      <c r="D1" s="582"/>
      <c r="E1" s="582"/>
      <c r="F1" s="582"/>
    </row>
    <row r="3" spans="1:6" ht="30.75" customHeight="1" x14ac:dyDescent="0.25">
      <c r="A3" s="565" t="s">
        <v>1298</v>
      </c>
      <c r="B3" s="564"/>
      <c r="C3" s="564"/>
      <c r="D3" s="564"/>
      <c r="E3" s="564"/>
      <c r="F3" s="564"/>
    </row>
    <row r="4" spans="1:6" x14ac:dyDescent="0.25">
      <c r="A4" s="39"/>
      <c r="B4" s="40"/>
      <c r="C4" s="40"/>
      <c r="D4" s="40"/>
      <c r="E4" s="40"/>
      <c r="F4" s="40"/>
    </row>
    <row r="5" spans="1:6" ht="50.25" customHeight="1" x14ac:dyDescent="0.25">
      <c r="A5" s="565" t="s">
        <v>1275</v>
      </c>
      <c r="B5" s="565"/>
      <c r="C5" s="565"/>
      <c r="D5" s="565"/>
      <c r="E5" s="565"/>
      <c r="F5" s="565"/>
    </row>
    <row r="7" spans="1:6" s="40" customFormat="1" ht="68.25" customHeight="1" x14ac:dyDescent="0.25">
      <c r="A7" s="589" t="s">
        <v>743</v>
      </c>
      <c r="B7" s="589" t="s">
        <v>2333</v>
      </c>
      <c r="C7" s="550" t="s">
        <v>1266</v>
      </c>
      <c r="D7" s="550" t="s">
        <v>1267</v>
      </c>
      <c r="E7" s="550"/>
      <c r="F7" s="550"/>
    </row>
    <row r="8" spans="1:6" x14ac:dyDescent="0.25">
      <c r="A8" s="589"/>
      <c r="B8" s="589"/>
      <c r="C8" s="550"/>
      <c r="D8" s="589" t="s">
        <v>1251</v>
      </c>
      <c r="E8" s="589"/>
      <c r="F8" s="589"/>
    </row>
    <row r="9" spans="1:6" x14ac:dyDescent="0.25">
      <c r="A9" s="589"/>
      <c r="B9" s="589"/>
      <c r="C9" s="550"/>
      <c r="D9" s="10" t="s">
        <v>1252</v>
      </c>
      <c r="E9" s="10" t="s">
        <v>1253</v>
      </c>
      <c r="F9" s="10" t="s">
        <v>1254</v>
      </c>
    </row>
    <row r="10" spans="1:6" x14ac:dyDescent="0.25">
      <c r="A10" s="16">
        <v>1</v>
      </c>
      <c r="B10" s="69" t="s">
        <v>1255</v>
      </c>
      <c r="C10" s="61"/>
      <c r="D10" s="61"/>
      <c r="E10" s="61"/>
      <c r="F10" s="61"/>
    </row>
    <row r="11" spans="1:6" ht="78.75" x14ac:dyDescent="0.25">
      <c r="A11" s="16" t="s">
        <v>9</v>
      </c>
      <c r="B11" s="74" t="s">
        <v>1256</v>
      </c>
      <c r="C11" s="16" t="s">
        <v>1265</v>
      </c>
      <c r="D11" s="15">
        <v>55461.3</v>
      </c>
      <c r="E11" s="15">
        <v>72099.45</v>
      </c>
      <c r="F11" s="15">
        <v>88737.08</v>
      </c>
    </row>
    <row r="12" spans="1:6" x14ac:dyDescent="0.25">
      <c r="A12" s="16" t="s">
        <v>13</v>
      </c>
      <c r="B12" s="74" t="s">
        <v>1257</v>
      </c>
      <c r="C12" s="16" t="s">
        <v>1261</v>
      </c>
      <c r="D12" s="15">
        <v>64704.83</v>
      </c>
      <c r="E12" s="15">
        <v>84114.5</v>
      </c>
      <c r="F12" s="15">
        <v>103527.49</v>
      </c>
    </row>
    <row r="13" spans="1:6" ht="47.25" x14ac:dyDescent="0.25">
      <c r="A13" s="16" t="s">
        <v>16</v>
      </c>
      <c r="B13" s="74" t="s">
        <v>1258</v>
      </c>
      <c r="C13" s="16" t="s">
        <v>1262</v>
      </c>
      <c r="D13" s="15">
        <v>72162.149999999994</v>
      </c>
      <c r="E13" s="15">
        <v>93809.97</v>
      </c>
      <c r="F13" s="15">
        <v>115458.01</v>
      </c>
    </row>
    <row r="14" spans="1:6" x14ac:dyDescent="0.25">
      <c r="A14" s="16" t="s">
        <v>323</v>
      </c>
      <c r="B14" s="74" t="s">
        <v>1259</v>
      </c>
      <c r="C14" s="16" t="s">
        <v>1263</v>
      </c>
      <c r="D14" s="15">
        <v>90502.22</v>
      </c>
      <c r="E14" s="15">
        <v>117652.57</v>
      </c>
      <c r="F14" s="15">
        <v>144801.76</v>
      </c>
    </row>
    <row r="15" spans="1:6" ht="31.5" x14ac:dyDescent="0.25">
      <c r="A15" s="16" t="s">
        <v>429</v>
      </c>
      <c r="B15" s="74" t="s">
        <v>1260</v>
      </c>
      <c r="C15" s="16" t="s">
        <v>1264</v>
      </c>
      <c r="D15" s="15">
        <v>5488.37</v>
      </c>
      <c r="E15" s="15">
        <v>7133.32</v>
      </c>
      <c r="F15" s="15">
        <v>8780.16</v>
      </c>
    </row>
    <row r="17" spans="1:21" s="21" customFormat="1" ht="15" x14ac:dyDescent="0.25">
      <c r="B17" s="66" t="s">
        <v>735</v>
      </c>
    </row>
    <row r="18" spans="1:21" s="21" customFormat="1" ht="15" x14ac:dyDescent="0.25"/>
    <row r="19" spans="1:21" s="21" customFormat="1" ht="60" x14ac:dyDescent="0.25">
      <c r="A19" s="126" t="s">
        <v>1268</v>
      </c>
      <c r="B19" s="24" t="s">
        <v>1269</v>
      </c>
    </row>
    <row r="20" spans="1:21" s="21" customFormat="1" ht="15" x14ac:dyDescent="0.25"/>
    <row r="21" spans="1:21" s="21" customFormat="1" ht="45" x14ac:dyDescent="0.25">
      <c r="A21" s="126" t="s">
        <v>1270</v>
      </c>
      <c r="B21" s="24" t="s">
        <v>1271</v>
      </c>
    </row>
    <row r="22" spans="1:21" s="21" customFormat="1" ht="61.5" customHeight="1" x14ac:dyDescent="0.25">
      <c r="B22" s="23" t="s">
        <v>1272</v>
      </c>
      <c r="C22" s="23"/>
      <c r="D22" s="23"/>
      <c r="E22" s="23"/>
      <c r="F22" s="23"/>
      <c r="G22" s="23"/>
      <c r="H22" s="23"/>
      <c r="I22" s="23"/>
      <c r="J22" s="23"/>
      <c r="K22" s="23"/>
      <c r="L22" s="23"/>
      <c r="M22" s="23"/>
      <c r="N22" s="23"/>
      <c r="O22" s="23"/>
      <c r="P22" s="23"/>
      <c r="Q22" s="23"/>
      <c r="R22" s="23"/>
      <c r="S22" s="23"/>
      <c r="T22" s="23"/>
      <c r="U22" s="23"/>
    </row>
    <row r="23" spans="1:21" s="21" customFormat="1" ht="45" x14ac:dyDescent="0.25">
      <c r="B23" s="23" t="s">
        <v>1273</v>
      </c>
      <c r="C23" s="23"/>
      <c r="D23" s="23"/>
      <c r="E23" s="23"/>
      <c r="F23" s="23"/>
      <c r="G23" s="23"/>
      <c r="H23" s="23"/>
      <c r="I23" s="23"/>
      <c r="J23" s="23"/>
      <c r="K23" s="23"/>
      <c r="L23" s="23"/>
      <c r="M23" s="23"/>
      <c r="N23" s="23"/>
      <c r="O23" s="23"/>
      <c r="P23" s="23"/>
      <c r="Q23" s="23"/>
      <c r="R23" s="23"/>
      <c r="S23" s="23"/>
      <c r="T23" s="23"/>
      <c r="U23" s="23"/>
    </row>
    <row r="24" spans="1:21" s="21" customFormat="1" ht="60" x14ac:dyDescent="0.25">
      <c r="B24" s="23" t="s">
        <v>1274</v>
      </c>
      <c r="C24" s="23"/>
      <c r="D24" s="23"/>
      <c r="E24" s="23"/>
      <c r="F24" s="23"/>
      <c r="G24" s="23"/>
      <c r="H24" s="23"/>
      <c r="I24" s="23"/>
      <c r="J24" s="23"/>
      <c r="K24" s="23"/>
      <c r="L24" s="23"/>
      <c r="M24" s="23"/>
      <c r="N24" s="23"/>
      <c r="O24" s="23"/>
      <c r="P24" s="23"/>
      <c r="Q24" s="23"/>
      <c r="R24" s="23"/>
      <c r="S24" s="23"/>
      <c r="T24" s="23"/>
      <c r="U24" s="23"/>
    </row>
    <row r="25" spans="1:21" s="21" customFormat="1" ht="15" x14ac:dyDescent="0.25"/>
    <row r="26" spans="1:21" s="21" customFormat="1" ht="15" x14ac:dyDescent="0.25">
      <c r="B26" s="23" t="s">
        <v>11786</v>
      </c>
    </row>
  </sheetData>
  <customSheetViews>
    <customSheetView guid="{2184A0F5-5E15-45FF-8DC4-2DD6DABB84D7}" scale="80" showPageBreaks="1" printArea="1" view="pageBreakPreview">
      <selection activeCell="K19" sqref="K19"/>
      <pageMargins left="0.7" right="0.7" top="0.75" bottom="0.75" header="0.3" footer="0.3"/>
      <pageSetup paperSize="9" scale="61" orientation="portrait" r:id="rId1"/>
    </customSheetView>
  </customSheetViews>
  <mergeCells count="8">
    <mergeCell ref="A1:F1"/>
    <mergeCell ref="A3:F3"/>
    <mergeCell ref="A5:F5"/>
    <mergeCell ref="D7:F7"/>
    <mergeCell ref="D8:F8"/>
    <mergeCell ref="C7:C9"/>
    <mergeCell ref="B7:B9"/>
    <mergeCell ref="A7:A9"/>
  </mergeCells>
  <pageMargins left="0.7" right="0.7" top="0.75" bottom="0.75" header="0.3" footer="0.3"/>
  <pageSetup paperSize="9" scale="61" fitToHeight="0"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D21"/>
  <sheetViews>
    <sheetView view="pageBreakPreview" topLeftCell="A5" zoomScale="80" zoomScaleNormal="100" zoomScaleSheetLayoutView="80" workbookViewId="0">
      <selection activeCell="G36" sqref="G36"/>
    </sheetView>
  </sheetViews>
  <sheetFormatPr defaultColWidth="9.140625" defaultRowHeight="15.75" x14ac:dyDescent="0.25"/>
  <cols>
    <col min="1" max="1" width="5.140625" style="3" bestFit="1" customWidth="1"/>
    <col min="2" max="2" width="70.7109375" style="57" customWidth="1"/>
    <col min="3" max="3" width="12" style="57" bestFit="1" customWidth="1"/>
    <col min="4" max="4" width="15.7109375" style="3" customWidth="1"/>
    <col min="5" max="16384" width="9.140625" style="3"/>
  </cols>
  <sheetData>
    <row r="1" spans="1:4" ht="51" customHeight="1" x14ac:dyDescent="0.25">
      <c r="A1" s="552" t="s">
        <v>18225</v>
      </c>
      <c r="B1" s="582"/>
      <c r="C1" s="582"/>
      <c r="D1" s="582"/>
    </row>
    <row r="4" spans="1:4" ht="33" customHeight="1" x14ac:dyDescent="0.25">
      <c r="A4" s="565" t="s">
        <v>1679</v>
      </c>
      <c r="B4" s="564"/>
      <c r="C4" s="564"/>
      <c r="D4" s="564"/>
    </row>
    <row r="6" spans="1:4" ht="51.75" customHeight="1" x14ac:dyDescent="0.25">
      <c r="A6" s="565" t="s">
        <v>1275</v>
      </c>
      <c r="B6" s="564"/>
      <c r="C6" s="564"/>
      <c r="D6" s="564"/>
    </row>
    <row r="8" spans="1:4" s="98" customFormat="1" ht="47.25" x14ac:dyDescent="0.25">
      <c r="A8" s="96" t="s">
        <v>743</v>
      </c>
      <c r="B8" s="96" t="s">
        <v>2333</v>
      </c>
      <c r="C8" s="127" t="s">
        <v>1097</v>
      </c>
      <c r="D8" s="95" t="s">
        <v>1668</v>
      </c>
    </row>
    <row r="9" spans="1:4" ht="31.5" x14ac:dyDescent="0.25">
      <c r="A9" s="16">
        <v>1</v>
      </c>
      <c r="B9" s="74" t="s">
        <v>1673</v>
      </c>
      <c r="C9" s="141" t="s">
        <v>2357</v>
      </c>
      <c r="D9" s="15">
        <v>878.55</v>
      </c>
    </row>
    <row r="10" spans="1:4" ht="31.5" x14ac:dyDescent="0.25">
      <c r="A10" s="16">
        <v>2</v>
      </c>
      <c r="B10" s="74" t="s">
        <v>1674</v>
      </c>
      <c r="C10" s="141" t="s">
        <v>2357</v>
      </c>
      <c r="D10" s="15">
        <v>878.55</v>
      </c>
    </row>
    <row r="11" spans="1:4" ht="31.5" x14ac:dyDescent="0.25">
      <c r="A11" s="16">
        <v>3</v>
      </c>
      <c r="B11" s="74" t="s">
        <v>1675</v>
      </c>
      <c r="C11" s="141" t="s">
        <v>2357</v>
      </c>
      <c r="D11" s="15">
        <v>1071.82</v>
      </c>
    </row>
    <row r="12" spans="1:4" ht="31.5" x14ac:dyDescent="0.25">
      <c r="A12" s="16">
        <v>4</v>
      </c>
      <c r="B12" s="74" t="s">
        <v>1676</v>
      </c>
      <c r="C12" s="141" t="s">
        <v>2357</v>
      </c>
      <c r="D12" s="15">
        <v>1071.82</v>
      </c>
    </row>
    <row r="13" spans="1:4" ht="31.5" x14ac:dyDescent="0.25">
      <c r="A13" s="16">
        <v>5</v>
      </c>
      <c r="B13" s="74" t="s">
        <v>1677</v>
      </c>
      <c r="C13" s="141" t="s">
        <v>2357</v>
      </c>
      <c r="D13" s="15">
        <v>1642.86</v>
      </c>
    </row>
    <row r="14" spans="1:4" ht="31.5" x14ac:dyDescent="0.25">
      <c r="A14" s="16">
        <v>6</v>
      </c>
      <c r="B14" s="74" t="s">
        <v>1680</v>
      </c>
      <c r="C14" s="141" t="s">
        <v>2357</v>
      </c>
      <c r="D14" s="15">
        <v>1511.11</v>
      </c>
    </row>
    <row r="15" spans="1:4" ht="31.5" x14ac:dyDescent="0.25">
      <c r="A15" s="16">
        <v>7</v>
      </c>
      <c r="B15" s="74" t="s">
        <v>1678</v>
      </c>
      <c r="C15" s="141" t="s">
        <v>2357</v>
      </c>
      <c r="D15" s="15">
        <v>1511.11</v>
      </c>
    </row>
    <row r="17" spans="1:4" x14ac:dyDescent="0.25">
      <c r="A17" s="21"/>
      <c r="B17" s="136" t="s">
        <v>735</v>
      </c>
      <c r="C17" s="136"/>
      <c r="D17" s="21"/>
    </row>
    <row r="18" spans="1:4" x14ac:dyDescent="0.25">
      <c r="A18" s="21"/>
      <c r="B18" s="136"/>
      <c r="C18" s="136"/>
      <c r="D18" s="21"/>
    </row>
    <row r="19" spans="1:4" x14ac:dyDescent="0.25">
      <c r="A19" s="21"/>
      <c r="B19" s="23" t="s">
        <v>11786</v>
      </c>
      <c r="C19" s="23"/>
      <c r="D19" s="21"/>
    </row>
    <row r="20" spans="1:4" x14ac:dyDescent="0.25">
      <c r="A20" s="21"/>
      <c r="B20" s="55"/>
      <c r="C20" s="55"/>
      <c r="D20" s="21"/>
    </row>
    <row r="21" spans="1:4" x14ac:dyDescent="0.25">
      <c r="A21" s="21"/>
      <c r="B21" s="55"/>
      <c r="C21" s="55"/>
      <c r="D21" s="21"/>
    </row>
  </sheetData>
  <mergeCells count="3">
    <mergeCell ref="A6:D6"/>
    <mergeCell ref="A4:D4"/>
    <mergeCell ref="A1:D1"/>
  </mergeCells>
  <pageMargins left="0.7" right="0.7" top="0.75" bottom="0.75" header="0.3" footer="0.3"/>
  <pageSetup paperSize="9" scale="8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6"/>
  <sheetViews>
    <sheetView topLeftCell="A13" zoomScale="85" zoomScaleNormal="85" workbookViewId="0">
      <selection activeCell="D61" sqref="D61"/>
    </sheetView>
  </sheetViews>
  <sheetFormatPr defaultRowHeight="18.75" outlineLevelCol="1" x14ac:dyDescent="0.3"/>
  <cols>
    <col min="1" max="1" width="9.140625" style="422"/>
    <col min="2" max="2" width="22.140625" style="383" customWidth="1"/>
    <col min="3" max="3" width="17.42578125" style="381" customWidth="1"/>
    <col min="4" max="4" width="61.28515625" style="382" customWidth="1"/>
    <col min="5" max="6" width="38.28515625" style="381" hidden="1" customWidth="1" outlineLevel="1"/>
    <col min="7" max="7" width="16.140625" style="381" customWidth="1" collapsed="1"/>
    <col min="8" max="8" width="66.5703125" style="383" customWidth="1"/>
    <col min="9" max="16384" width="9.140625" style="381"/>
  </cols>
  <sheetData>
    <row r="1" spans="1:8" x14ac:dyDescent="0.3">
      <c r="A1" s="423" t="s">
        <v>18170</v>
      </c>
    </row>
    <row r="3" spans="1:8" s="382" customFormat="1" ht="56.25" x14ac:dyDescent="0.3">
      <c r="A3" s="384" t="s">
        <v>18171</v>
      </c>
      <c r="B3" s="384" t="s">
        <v>18172</v>
      </c>
      <c r="C3" s="384" t="s">
        <v>18173</v>
      </c>
      <c r="D3" s="384" t="s">
        <v>18174</v>
      </c>
      <c r="E3" s="384" t="s">
        <v>1125</v>
      </c>
      <c r="F3" s="384" t="s">
        <v>1097</v>
      </c>
      <c r="G3" s="384" t="s">
        <v>1476</v>
      </c>
      <c r="H3" s="384" t="s">
        <v>1277</v>
      </c>
    </row>
    <row r="4" spans="1:8" s="389" customFormat="1" ht="37.5" x14ac:dyDescent="0.3">
      <c r="A4" s="442">
        <v>1</v>
      </c>
      <c r="B4" s="533" t="s">
        <v>18175</v>
      </c>
      <c r="C4" s="385" t="s">
        <v>12620</v>
      </c>
      <c r="D4" s="386" t="s">
        <v>880</v>
      </c>
      <c r="E4" s="387" t="s">
        <v>4758</v>
      </c>
      <c r="F4" s="387" t="s">
        <v>2703</v>
      </c>
      <c r="G4" s="387">
        <v>511.31</v>
      </c>
      <c r="H4" s="388" t="s">
        <v>18176</v>
      </c>
    </row>
    <row r="5" spans="1:8" x14ac:dyDescent="0.3">
      <c r="A5" s="443"/>
      <c r="B5" s="534"/>
      <c r="C5" s="385" t="s">
        <v>12639</v>
      </c>
      <c r="D5" s="390" t="s">
        <v>11701</v>
      </c>
      <c r="E5" s="391" t="s">
        <v>4755</v>
      </c>
      <c r="F5" s="445" t="s">
        <v>2361</v>
      </c>
      <c r="G5" s="392">
        <v>843.37</v>
      </c>
      <c r="H5" s="388" t="s">
        <v>18176</v>
      </c>
    </row>
    <row r="6" spans="1:8" x14ac:dyDescent="0.3">
      <c r="A6" s="443"/>
      <c r="B6" s="534"/>
      <c r="C6" s="385" t="s">
        <v>12640</v>
      </c>
      <c r="D6" s="390" t="s">
        <v>11702</v>
      </c>
      <c r="E6" s="391" t="s">
        <v>4775</v>
      </c>
      <c r="F6" s="445" t="s">
        <v>2703</v>
      </c>
      <c r="G6" s="392">
        <v>1189</v>
      </c>
      <c r="H6" s="388" t="s">
        <v>18176</v>
      </c>
    </row>
    <row r="7" spans="1:8" ht="37.5" x14ac:dyDescent="0.3">
      <c r="A7" s="443"/>
      <c r="B7" s="534"/>
      <c r="C7" s="385" t="s">
        <v>12641</v>
      </c>
      <c r="D7" s="390" t="s">
        <v>11703</v>
      </c>
      <c r="E7" s="391" t="s">
        <v>4778</v>
      </c>
      <c r="F7" s="445" t="s">
        <v>2703</v>
      </c>
      <c r="G7" s="392">
        <v>221.05</v>
      </c>
      <c r="H7" s="388" t="s">
        <v>18176</v>
      </c>
    </row>
    <row r="8" spans="1:8" ht="37.5" x14ac:dyDescent="0.3">
      <c r="A8" s="443"/>
      <c r="B8" s="534"/>
      <c r="C8" s="385" t="s">
        <v>7043</v>
      </c>
      <c r="D8" s="393" t="s">
        <v>11777</v>
      </c>
      <c r="E8" s="394" t="s">
        <v>4784</v>
      </c>
      <c r="F8" s="394" t="s">
        <v>2703</v>
      </c>
      <c r="G8" s="395">
        <v>3703.9</v>
      </c>
      <c r="H8" s="396" t="s">
        <v>18177</v>
      </c>
    </row>
    <row r="9" spans="1:8" ht="37.5" x14ac:dyDescent="0.3">
      <c r="A9" s="443"/>
      <c r="B9" s="534"/>
      <c r="C9" s="385" t="s">
        <v>12707</v>
      </c>
      <c r="D9" s="390" t="s">
        <v>11731</v>
      </c>
      <c r="E9" s="391" t="s">
        <v>2427</v>
      </c>
      <c r="F9" s="445" t="s">
        <v>2361</v>
      </c>
      <c r="G9" s="392">
        <v>949.07</v>
      </c>
      <c r="H9" s="388" t="s">
        <v>18176</v>
      </c>
    </row>
    <row r="10" spans="1:8" x14ac:dyDescent="0.3">
      <c r="A10" s="444"/>
      <c r="B10" s="535"/>
      <c r="C10" s="385" t="s">
        <v>12920</v>
      </c>
      <c r="D10" s="390" t="s">
        <v>11784</v>
      </c>
      <c r="E10" s="391" t="s">
        <v>11785</v>
      </c>
      <c r="F10" s="445" t="s">
        <v>2361</v>
      </c>
      <c r="G10" s="445">
        <v>139.03</v>
      </c>
      <c r="H10" s="388" t="s">
        <v>18176</v>
      </c>
    </row>
    <row r="11" spans="1:8" ht="37.5" x14ac:dyDescent="0.3">
      <c r="A11" s="536">
        <v>2</v>
      </c>
      <c r="B11" s="529" t="s">
        <v>18178</v>
      </c>
      <c r="C11" s="394" t="s">
        <v>13195</v>
      </c>
      <c r="D11" s="390" t="s">
        <v>880</v>
      </c>
      <c r="E11" s="391" t="s">
        <v>4758</v>
      </c>
      <c r="F11" s="391" t="s">
        <v>2703</v>
      </c>
      <c r="G11" s="392">
        <v>608.46</v>
      </c>
      <c r="H11" s="388" t="s">
        <v>18176</v>
      </c>
    </row>
    <row r="12" spans="1:8" x14ac:dyDescent="0.3">
      <c r="A12" s="537"/>
      <c r="B12" s="529"/>
      <c r="C12" s="394" t="s">
        <v>13216</v>
      </c>
      <c r="D12" s="390" t="s">
        <v>11701</v>
      </c>
      <c r="E12" s="391" t="s">
        <v>4755</v>
      </c>
      <c r="F12" s="391" t="s">
        <v>2361</v>
      </c>
      <c r="G12" s="392">
        <v>1003.61</v>
      </c>
      <c r="H12" s="388" t="s">
        <v>18176</v>
      </c>
    </row>
    <row r="13" spans="1:8" x14ac:dyDescent="0.3">
      <c r="A13" s="537"/>
      <c r="B13" s="529"/>
      <c r="C13" s="394" t="s">
        <v>13217</v>
      </c>
      <c r="D13" s="390" t="s">
        <v>11702</v>
      </c>
      <c r="E13" s="391" t="s">
        <v>4775</v>
      </c>
      <c r="F13" s="391" t="s">
        <v>2703</v>
      </c>
      <c r="G13" s="392">
        <v>1414.91</v>
      </c>
      <c r="H13" s="388" t="s">
        <v>18176</v>
      </c>
    </row>
    <row r="14" spans="1:8" ht="37.5" x14ac:dyDescent="0.3">
      <c r="A14" s="537"/>
      <c r="B14" s="529"/>
      <c r="C14" s="394" t="s">
        <v>13218</v>
      </c>
      <c r="D14" s="390" t="s">
        <v>11703</v>
      </c>
      <c r="E14" s="391" t="s">
        <v>4778</v>
      </c>
      <c r="F14" s="391" t="s">
        <v>2703</v>
      </c>
      <c r="G14" s="392">
        <v>263.05</v>
      </c>
      <c r="H14" s="388" t="s">
        <v>18176</v>
      </c>
    </row>
    <row r="15" spans="1:8" ht="37.5" x14ac:dyDescent="0.3">
      <c r="A15" s="537"/>
      <c r="B15" s="529"/>
      <c r="C15" s="394" t="s">
        <v>13289</v>
      </c>
      <c r="D15" s="390" t="s">
        <v>11731</v>
      </c>
      <c r="E15" s="391" t="s">
        <v>2427</v>
      </c>
      <c r="F15" s="391" t="s">
        <v>2361</v>
      </c>
      <c r="G15" s="392">
        <v>1129.3900000000001</v>
      </c>
      <c r="H15" s="388" t="s">
        <v>18176</v>
      </c>
    </row>
    <row r="16" spans="1:8" x14ac:dyDescent="0.3">
      <c r="A16" s="537"/>
      <c r="B16" s="529"/>
      <c r="C16" s="394" t="s">
        <v>13492</v>
      </c>
      <c r="D16" s="390" t="s">
        <v>11784</v>
      </c>
      <c r="E16" s="391" t="s">
        <v>11785</v>
      </c>
      <c r="F16" s="445" t="s">
        <v>2361</v>
      </c>
      <c r="G16" s="445">
        <v>165.45</v>
      </c>
      <c r="H16" s="388" t="s">
        <v>18176</v>
      </c>
    </row>
    <row r="17" spans="1:8" x14ac:dyDescent="0.3">
      <c r="A17" s="537"/>
      <c r="B17" s="529"/>
      <c r="C17" s="394" t="s">
        <v>13596</v>
      </c>
      <c r="D17" s="390" t="s">
        <v>4688</v>
      </c>
      <c r="E17" s="391" t="s">
        <v>2424</v>
      </c>
      <c r="F17" s="391" t="s">
        <v>2703</v>
      </c>
      <c r="G17" s="392">
        <v>567.88</v>
      </c>
      <c r="H17" s="388" t="s">
        <v>18176</v>
      </c>
    </row>
    <row r="18" spans="1:8" x14ac:dyDescent="0.3">
      <c r="A18" s="537"/>
      <c r="B18" s="529"/>
      <c r="C18" s="394" t="s">
        <v>13609</v>
      </c>
      <c r="D18" s="393" t="s">
        <v>12453</v>
      </c>
      <c r="E18" s="397" t="s">
        <v>4755</v>
      </c>
      <c r="F18" s="397" t="s">
        <v>1120</v>
      </c>
      <c r="G18" s="395">
        <v>1613.54</v>
      </c>
      <c r="H18" s="383" t="s">
        <v>18177</v>
      </c>
    </row>
    <row r="19" spans="1:8" x14ac:dyDescent="0.3">
      <c r="A19" s="538"/>
      <c r="B19" s="529"/>
      <c r="C19" s="16" t="s">
        <v>13270</v>
      </c>
      <c r="D19" s="34" t="s">
        <v>4134</v>
      </c>
      <c r="E19" s="141" t="s">
        <v>4787</v>
      </c>
      <c r="F19" s="141" t="s">
        <v>2703</v>
      </c>
      <c r="G19" s="440">
        <v>845.98</v>
      </c>
      <c r="H19" s="45" t="s">
        <v>18191</v>
      </c>
    </row>
    <row r="20" spans="1:8" ht="93.75" x14ac:dyDescent="0.3">
      <c r="A20" s="533">
        <v>3</v>
      </c>
      <c r="B20" s="526" t="s">
        <v>18198</v>
      </c>
      <c r="C20" s="445" t="s">
        <v>15022</v>
      </c>
      <c r="D20" s="398" t="s">
        <v>12432</v>
      </c>
      <c r="E20" s="399" t="s">
        <v>2364</v>
      </c>
      <c r="F20" s="399" t="s">
        <v>8826</v>
      </c>
      <c r="G20" s="400">
        <v>178.62</v>
      </c>
      <c r="H20" s="396" t="s">
        <v>18179</v>
      </c>
    </row>
    <row r="21" spans="1:8" x14ac:dyDescent="0.3">
      <c r="A21" s="534"/>
      <c r="B21" s="527"/>
      <c r="C21" s="445" t="s">
        <v>15205</v>
      </c>
      <c r="D21" s="398" t="s">
        <v>4187</v>
      </c>
      <c r="E21" s="399" t="s">
        <v>2364</v>
      </c>
      <c r="F21" s="399" t="s">
        <v>2485</v>
      </c>
      <c r="G21" s="400">
        <v>553.70000000000005</v>
      </c>
      <c r="H21" s="396" t="s">
        <v>18179</v>
      </c>
    </row>
    <row r="22" spans="1:8" x14ac:dyDescent="0.3">
      <c r="A22" s="534"/>
      <c r="B22" s="527"/>
      <c r="C22" s="445" t="s">
        <v>15206</v>
      </c>
      <c r="D22" s="398" t="s">
        <v>7787</v>
      </c>
      <c r="E22" s="399" t="s">
        <v>2364</v>
      </c>
      <c r="F22" s="399" t="s">
        <v>2485</v>
      </c>
      <c r="G22" s="400">
        <v>493.39</v>
      </c>
      <c r="H22" s="396" t="s">
        <v>18179</v>
      </c>
    </row>
    <row r="23" spans="1:8" x14ac:dyDescent="0.3">
      <c r="A23" s="534"/>
      <c r="B23" s="527"/>
      <c r="C23" s="445" t="s">
        <v>15207</v>
      </c>
      <c r="D23" s="398" t="s">
        <v>7789</v>
      </c>
      <c r="E23" s="399" t="s">
        <v>2364</v>
      </c>
      <c r="F23" s="399" t="s">
        <v>2485</v>
      </c>
      <c r="G23" s="400">
        <v>433.1</v>
      </c>
      <c r="H23" s="396" t="s">
        <v>18179</v>
      </c>
    </row>
    <row r="24" spans="1:8" x14ac:dyDescent="0.3">
      <c r="A24" s="534"/>
      <c r="B24" s="527"/>
      <c r="C24" s="445" t="s">
        <v>15209</v>
      </c>
      <c r="D24" s="398" t="s">
        <v>12440</v>
      </c>
      <c r="E24" s="399" t="s">
        <v>2364</v>
      </c>
      <c r="F24" s="399" t="s">
        <v>2485</v>
      </c>
      <c r="G24" s="400">
        <v>616.04999999999995</v>
      </c>
      <c r="H24" s="396" t="s">
        <v>18179</v>
      </c>
    </row>
    <row r="25" spans="1:8" x14ac:dyDescent="0.3">
      <c r="A25" s="534"/>
      <c r="B25" s="527"/>
      <c r="C25" s="445" t="s">
        <v>15210</v>
      </c>
      <c r="D25" s="398" t="s">
        <v>7787</v>
      </c>
      <c r="E25" s="399" t="s">
        <v>2364</v>
      </c>
      <c r="F25" s="399" t="s">
        <v>2485</v>
      </c>
      <c r="G25" s="400">
        <v>547.04999999999995</v>
      </c>
      <c r="H25" s="396" t="s">
        <v>18179</v>
      </c>
    </row>
    <row r="26" spans="1:8" x14ac:dyDescent="0.3">
      <c r="A26" s="534"/>
      <c r="B26" s="527"/>
      <c r="C26" s="445" t="s">
        <v>15211</v>
      </c>
      <c r="D26" s="398" t="s">
        <v>7789</v>
      </c>
      <c r="E26" s="399" t="s">
        <v>2364</v>
      </c>
      <c r="F26" s="399" t="s">
        <v>2485</v>
      </c>
      <c r="G26" s="400">
        <v>478</v>
      </c>
      <c r="H26" s="396" t="s">
        <v>18179</v>
      </c>
    </row>
    <row r="27" spans="1:8" x14ac:dyDescent="0.3">
      <c r="A27" s="534"/>
      <c r="B27" s="527"/>
      <c r="C27" s="445" t="s">
        <v>12435</v>
      </c>
      <c r="D27" s="398" t="s">
        <v>6227</v>
      </c>
      <c r="E27" s="399" t="s">
        <v>2364</v>
      </c>
      <c r="F27" s="399" t="s">
        <v>2485</v>
      </c>
      <c r="G27" s="400">
        <v>2488.59</v>
      </c>
      <c r="H27" s="396" t="s">
        <v>18179</v>
      </c>
    </row>
    <row r="28" spans="1:8" x14ac:dyDescent="0.3">
      <c r="A28" s="534"/>
      <c r="B28" s="527"/>
      <c r="C28" s="445" t="s">
        <v>15226</v>
      </c>
      <c r="D28" s="398" t="s">
        <v>2529</v>
      </c>
      <c r="E28" s="399" t="s">
        <v>2364</v>
      </c>
      <c r="F28" s="399" t="s">
        <v>2485</v>
      </c>
      <c r="G28" s="400">
        <v>277.58</v>
      </c>
      <c r="H28" s="396" t="s">
        <v>18179</v>
      </c>
    </row>
    <row r="29" spans="1:8" x14ac:dyDescent="0.3">
      <c r="A29" s="534"/>
      <c r="B29" s="527"/>
      <c r="C29" s="445" t="s">
        <v>15227</v>
      </c>
      <c r="D29" s="398" t="s">
        <v>7787</v>
      </c>
      <c r="E29" s="399" t="s">
        <v>2364</v>
      </c>
      <c r="F29" s="399" t="s">
        <v>2485</v>
      </c>
      <c r="G29" s="400">
        <v>245.47</v>
      </c>
      <c r="H29" s="396" t="s">
        <v>18179</v>
      </c>
    </row>
    <row r="30" spans="1:8" x14ac:dyDescent="0.3">
      <c r="A30" s="534"/>
      <c r="B30" s="527"/>
      <c r="C30" s="445" t="s">
        <v>15228</v>
      </c>
      <c r="D30" s="398" t="s">
        <v>7789</v>
      </c>
      <c r="E30" s="399" t="s">
        <v>2364</v>
      </c>
      <c r="F30" s="399" t="s">
        <v>2485</v>
      </c>
      <c r="G30" s="400">
        <v>213.39</v>
      </c>
      <c r="H30" s="396" t="s">
        <v>18179</v>
      </c>
    </row>
    <row r="31" spans="1:8" ht="56.25" x14ac:dyDescent="0.3">
      <c r="A31" s="534"/>
      <c r="B31" s="527"/>
      <c r="C31" s="445" t="s">
        <v>15261</v>
      </c>
      <c r="D31" s="401" t="s">
        <v>8348</v>
      </c>
      <c r="E31" s="402" t="s">
        <v>2364</v>
      </c>
      <c r="F31" s="402" t="s">
        <v>2504</v>
      </c>
      <c r="G31" s="400">
        <v>1620.13</v>
      </c>
      <c r="H31" s="396" t="s">
        <v>18180</v>
      </c>
    </row>
    <row r="32" spans="1:8" ht="93.75" x14ac:dyDescent="0.3">
      <c r="A32" s="534"/>
      <c r="B32" s="527"/>
      <c r="C32" s="394" t="s">
        <v>15289</v>
      </c>
      <c r="D32" s="401" t="s">
        <v>8407</v>
      </c>
      <c r="E32" s="402" t="s">
        <v>2364</v>
      </c>
      <c r="F32" s="402" t="s">
        <v>3275</v>
      </c>
      <c r="G32" s="403">
        <v>255.75</v>
      </c>
      <c r="H32" s="388" t="s">
        <v>18176</v>
      </c>
    </row>
    <row r="33" spans="1:8" ht="37.5" x14ac:dyDescent="0.3">
      <c r="A33" s="534"/>
      <c r="B33" s="527"/>
      <c r="C33" s="394" t="s">
        <v>15434</v>
      </c>
      <c r="D33" s="404" t="s">
        <v>6936</v>
      </c>
      <c r="E33" s="402" t="s">
        <v>2364</v>
      </c>
      <c r="F33" s="402" t="s">
        <v>2379</v>
      </c>
      <c r="G33" s="405">
        <v>1475.23</v>
      </c>
      <c r="H33" s="388" t="s">
        <v>18176</v>
      </c>
    </row>
    <row r="34" spans="1:8" x14ac:dyDescent="0.3">
      <c r="A34" s="534"/>
      <c r="B34" s="527"/>
      <c r="C34" s="394" t="s">
        <v>15435</v>
      </c>
      <c r="D34" s="406" t="s">
        <v>2393</v>
      </c>
      <c r="E34" s="402" t="s">
        <v>2364</v>
      </c>
      <c r="F34" s="402" t="s">
        <v>2379</v>
      </c>
      <c r="G34" s="403">
        <v>1533.31</v>
      </c>
      <c r="H34" s="388" t="s">
        <v>18176</v>
      </c>
    </row>
    <row r="35" spans="1:8" x14ac:dyDescent="0.3">
      <c r="A35" s="535"/>
      <c r="B35" s="528"/>
      <c r="C35" s="407" t="s">
        <v>15436</v>
      </c>
      <c r="D35" s="406" t="s">
        <v>2395</v>
      </c>
      <c r="E35" s="402" t="s">
        <v>2364</v>
      </c>
      <c r="F35" s="402" t="s">
        <v>2379</v>
      </c>
      <c r="G35" s="403">
        <v>1533.31</v>
      </c>
      <c r="H35" s="388" t="s">
        <v>18176</v>
      </c>
    </row>
    <row r="36" spans="1:8" ht="37.5" x14ac:dyDescent="0.3">
      <c r="A36" s="445">
        <v>4</v>
      </c>
      <c r="B36" s="390" t="s">
        <v>18182</v>
      </c>
      <c r="C36" s="408" t="s">
        <v>15548</v>
      </c>
      <c r="D36" s="409" t="s">
        <v>6715</v>
      </c>
      <c r="E36" s="410" t="s">
        <v>2703</v>
      </c>
      <c r="F36" s="410" t="s">
        <v>1126</v>
      </c>
      <c r="G36" s="411">
        <v>1678.58</v>
      </c>
      <c r="H36" s="396" t="s">
        <v>18181</v>
      </c>
    </row>
    <row r="37" spans="1:8" ht="37.5" x14ac:dyDescent="0.3">
      <c r="A37" s="536">
        <v>5</v>
      </c>
      <c r="B37" s="526" t="s">
        <v>18199</v>
      </c>
      <c r="C37" s="408" t="s">
        <v>16069</v>
      </c>
      <c r="D37" s="412" t="s">
        <v>12446</v>
      </c>
      <c r="E37" s="391" t="s">
        <v>4749</v>
      </c>
      <c r="F37" s="391" t="s">
        <v>5694</v>
      </c>
      <c r="G37" s="392">
        <v>802.97</v>
      </c>
      <c r="H37" s="390" t="s">
        <v>18183</v>
      </c>
    </row>
    <row r="38" spans="1:8" ht="37.5" x14ac:dyDescent="0.3">
      <c r="A38" s="537"/>
      <c r="B38" s="527"/>
      <c r="C38" s="408" t="s">
        <v>16083</v>
      </c>
      <c r="D38" s="412" t="s">
        <v>12447</v>
      </c>
      <c r="E38" s="391" t="s">
        <v>4749</v>
      </c>
      <c r="F38" s="391" t="s">
        <v>5696</v>
      </c>
      <c r="G38" s="392">
        <v>1957.68</v>
      </c>
      <c r="H38" s="390" t="s">
        <v>18183</v>
      </c>
    </row>
    <row r="39" spans="1:8" ht="37.5" x14ac:dyDescent="0.3">
      <c r="A39" s="537"/>
      <c r="B39" s="527"/>
      <c r="C39" s="408" t="s">
        <v>16087</v>
      </c>
      <c r="D39" s="412" t="s">
        <v>12448</v>
      </c>
      <c r="E39" s="391" t="s">
        <v>4749</v>
      </c>
      <c r="F39" s="391" t="s">
        <v>2379</v>
      </c>
      <c r="G39" s="392">
        <v>1825.44</v>
      </c>
      <c r="H39" s="390" t="s">
        <v>18183</v>
      </c>
    </row>
    <row r="40" spans="1:8" ht="37.5" x14ac:dyDescent="0.3">
      <c r="A40" s="537"/>
      <c r="B40" s="527"/>
      <c r="C40" s="408" t="s">
        <v>16112</v>
      </c>
      <c r="D40" s="412" t="s">
        <v>12449</v>
      </c>
      <c r="E40" s="391" t="s">
        <v>4749</v>
      </c>
      <c r="F40" s="391"/>
      <c r="G40" s="392">
        <v>711.24</v>
      </c>
      <c r="H40" s="390" t="s">
        <v>18183</v>
      </c>
    </row>
    <row r="41" spans="1:8" ht="56.25" x14ac:dyDescent="0.3">
      <c r="A41" s="537"/>
      <c r="B41" s="527"/>
      <c r="C41" s="408" t="s">
        <v>16113</v>
      </c>
      <c r="D41" s="412" t="s">
        <v>12450</v>
      </c>
      <c r="E41" s="391" t="s">
        <v>4749</v>
      </c>
      <c r="F41" s="391"/>
      <c r="G41" s="392">
        <v>636.65</v>
      </c>
      <c r="H41" s="390" t="s">
        <v>18183</v>
      </c>
    </row>
    <row r="42" spans="1:8" ht="56.25" x14ac:dyDescent="0.3">
      <c r="A42" s="537"/>
      <c r="B42" s="527"/>
      <c r="C42" s="413" t="s">
        <v>16114</v>
      </c>
      <c r="D42" s="414" t="s">
        <v>12451</v>
      </c>
      <c r="E42" s="415" t="s">
        <v>4749</v>
      </c>
      <c r="F42" s="415"/>
      <c r="G42" s="416">
        <v>565.91999999999996</v>
      </c>
      <c r="H42" s="390" t="s">
        <v>18183</v>
      </c>
    </row>
    <row r="43" spans="1:8" ht="37.5" x14ac:dyDescent="0.3">
      <c r="A43" s="538"/>
      <c r="B43" s="528"/>
      <c r="C43" s="446" t="s">
        <v>18192</v>
      </c>
      <c r="D43" s="414" t="s">
        <v>18194</v>
      </c>
      <c r="E43" s="449" t="s">
        <v>18195</v>
      </c>
      <c r="F43" s="447"/>
      <c r="G43" s="419">
        <v>2208.1284000000001</v>
      </c>
      <c r="H43" s="448" t="s">
        <v>18196</v>
      </c>
    </row>
    <row r="44" spans="1:8" ht="56.25" x14ac:dyDescent="0.3">
      <c r="A44" s="445">
        <v>6</v>
      </c>
      <c r="B44" s="424" t="s">
        <v>18184</v>
      </c>
      <c r="C44" s="417">
        <v>1029310</v>
      </c>
      <c r="D44" s="418" t="s">
        <v>9674</v>
      </c>
      <c r="E44" s="417" t="s">
        <v>9411</v>
      </c>
      <c r="F44" s="417" t="s">
        <v>9030</v>
      </c>
      <c r="G44" s="419">
        <v>4067.17</v>
      </c>
      <c r="H44" s="420" t="s">
        <v>18190</v>
      </c>
    </row>
    <row r="45" spans="1:8" ht="37.5" x14ac:dyDescent="0.3">
      <c r="A45" s="442">
        <v>7</v>
      </c>
      <c r="B45" s="526" t="s">
        <v>18200</v>
      </c>
      <c r="C45" s="394" t="s">
        <v>17903</v>
      </c>
      <c r="D45" s="421" t="s">
        <v>2670</v>
      </c>
      <c r="E45" s="410" t="s">
        <v>2364</v>
      </c>
      <c r="F45" s="410" t="s">
        <v>2671</v>
      </c>
      <c r="G45" s="411">
        <v>309.60000000000002</v>
      </c>
      <c r="H45" s="396" t="s">
        <v>18185</v>
      </c>
    </row>
    <row r="46" spans="1:8" ht="75" x14ac:dyDescent="0.3">
      <c r="A46" s="443"/>
      <c r="B46" s="527"/>
      <c r="C46" s="394" t="s">
        <v>17984</v>
      </c>
      <c r="D46" s="421" t="s">
        <v>2790</v>
      </c>
      <c r="E46" s="410" t="s">
        <v>2364</v>
      </c>
      <c r="F46" s="410" t="s">
        <v>2377</v>
      </c>
      <c r="G46" s="411">
        <v>2881.63</v>
      </c>
      <c r="H46" s="396" t="s">
        <v>18185</v>
      </c>
    </row>
    <row r="47" spans="1:8" ht="37.5" x14ac:dyDescent="0.3">
      <c r="A47" s="443"/>
      <c r="B47" s="527"/>
      <c r="C47" s="394" t="s">
        <v>17985</v>
      </c>
      <c r="D47" s="421" t="s">
        <v>2967</v>
      </c>
      <c r="E47" s="410" t="s">
        <v>2364</v>
      </c>
      <c r="F47" s="410" t="s">
        <v>2377</v>
      </c>
      <c r="G47" s="411">
        <v>22996.45</v>
      </c>
      <c r="H47" s="396" t="s">
        <v>18185</v>
      </c>
    </row>
    <row r="48" spans="1:8" ht="37.5" x14ac:dyDescent="0.3">
      <c r="A48" s="443"/>
      <c r="B48" s="527"/>
      <c r="C48" s="394" t="s">
        <v>18077</v>
      </c>
      <c r="D48" s="421" t="s">
        <v>3216</v>
      </c>
      <c r="E48" s="410" t="s">
        <v>2527</v>
      </c>
      <c r="F48" s="410" t="s">
        <v>2671</v>
      </c>
      <c r="G48" s="411">
        <v>206.98</v>
      </c>
      <c r="H48" s="396" t="s">
        <v>18185</v>
      </c>
    </row>
    <row r="49" spans="1:8" ht="37.5" x14ac:dyDescent="0.3">
      <c r="A49" s="443"/>
      <c r="B49" s="527"/>
      <c r="C49" s="394" t="s">
        <v>18078</v>
      </c>
      <c r="D49" s="421" t="s">
        <v>3218</v>
      </c>
      <c r="E49" s="410" t="s">
        <v>2364</v>
      </c>
      <c r="F49" s="410" t="s">
        <v>2671</v>
      </c>
      <c r="G49" s="411">
        <v>199.96</v>
      </c>
      <c r="H49" s="396" t="s">
        <v>18185</v>
      </c>
    </row>
    <row r="50" spans="1:8" ht="37.5" x14ac:dyDescent="0.3">
      <c r="A50" s="443"/>
      <c r="B50" s="527"/>
      <c r="C50" s="394" t="s">
        <v>18079</v>
      </c>
      <c r="D50" s="421" t="s">
        <v>3220</v>
      </c>
      <c r="E50" s="410" t="s">
        <v>2364</v>
      </c>
      <c r="F50" s="410" t="s">
        <v>2671</v>
      </c>
      <c r="G50" s="411">
        <v>571.05999999999995</v>
      </c>
      <c r="H50" s="396" t="s">
        <v>18185</v>
      </c>
    </row>
    <row r="51" spans="1:8" ht="37.5" x14ac:dyDescent="0.3">
      <c r="A51" s="443"/>
      <c r="B51" s="527"/>
      <c r="C51" s="394" t="s">
        <v>18080</v>
      </c>
      <c r="D51" s="421" t="s">
        <v>3236</v>
      </c>
      <c r="E51" s="410" t="s">
        <v>2364</v>
      </c>
      <c r="F51" s="410" t="s">
        <v>2671</v>
      </c>
      <c r="G51" s="411">
        <v>284.64999999999998</v>
      </c>
      <c r="H51" s="396" t="s">
        <v>18185</v>
      </c>
    </row>
    <row r="52" spans="1:8" ht="37.5" x14ac:dyDescent="0.3">
      <c r="A52" s="443"/>
      <c r="B52" s="527"/>
      <c r="C52" s="394" t="s">
        <v>18081</v>
      </c>
      <c r="D52" s="421" t="s">
        <v>3199</v>
      </c>
      <c r="E52" s="410" t="s">
        <v>2527</v>
      </c>
      <c r="F52" s="410" t="s">
        <v>3200</v>
      </c>
      <c r="G52" s="411">
        <v>570.03</v>
      </c>
      <c r="H52" s="396" t="s">
        <v>18185</v>
      </c>
    </row>
    <row r="53" spans="1:8" x14ac:dyDescent="0.3">
      <c r="A53" s="444"/>
      <c r="B53" s="528"/>
      <c r="C53" s="394" t="s">
        <v>18082</v>
      </c>
      <c r="D53" s="421" t="s">
        <v>12455</v>
      </c>
      <c r="E53" s="410" t="s">
        <v>2364</v>
      </c>
      <c r="F53" s="410" t="s">
        <v>2759</v>
      </c>
      <c r="G53" s="411">
        <v>932.7</v>
      </c>
      <c r="H53" s="396" t="s">
        <v>18185</v>
      </c>
    </row>
    <row r="54" spans="1:8" ht="94.5" x14ac:dyDescent="0.3">
      <c r="A54" s="529">
        <v>8</v>
      </c>
      <c r="B54" s="531" t="s">
        <v>18201</v>
      </c>
      <c r="C54" s="437" t="s">
        <v>17000</v>
      </c>
      <c r="D54" s="438" t="s">
        <v>3430</v>
      </c>
      <c r="E54" s="437" t="s">
        <v>2364</v>
      </c>
      <c r="F54" s="439" t="s">
        <v>3431</v>
      </c>
      <c r="G54" s="440">
        <v>802.91</v>
      </c>
      <c r="H54" s="390" t="s">
        <v>18186</v>
      </c>
    </row>
    <row r="55" spans="1:8" x14ac:dyDescent="0.3">
      <c r="A55" s="530"/>
      <c r="B55" s="532"/>
      <c r="C55" s="441"/>
      <c r="D55" s="45" t="s">
        <v>18188</v>
      </c>
      <c r="E55" s="45"/>
      <c r="F55" s="45"/>
      <c r="G55" s="45"/>
      <c r="H55" s="45" t="s">
        <v>18187</v>
      </c>
    </row>
    <row r="56" spans="1:8" x14ac:dyDescent="0.3">
      <c r="A56" s="445">
        <v>9</v>
      </c>
      <c r="B56" s="396" t="s">
        <v>18197</v>
      </c>
      <c r="C56" s="441"/>
      <c r="D56" s="45" t="s">
        <v>18189</v>
      </c>
      <c r="E56" s="45"/>
      <c r="F56" s="45"/>
      <c r="G56" s="45"/>
      <c r="H56" s="45"/>
    </row>
  </sheetData>
  <autoFilter ref="A3:H56"/>
  <mergeCells count="10">
    <mergeCell ref="B45:B53"/>
    <mergeCell ref="A54:A55"/>
    <mergeCell ref="B54:B55"/>
    <mergeCell ref="B4:B10"/>
    <mergeCell ref="A11:A19"/>
    <mergeCell ref="B11:B19"/>
    <mergeCell ref="A20:A35"/>
    <mergeCell ref="B20:B35"/>
    <mergeCell ref="A37:A43"/>
    <mergeCell ref="B37:B43"/>
  </mergeCells>
  <conditionalFormatting sqref="G20">
    <cfRule type="cellIs" dxfId="26" priority="19" stopIfTrue="1" operator="equal">
      <formula>0</formula>
    </cfRule>
  </conditionalFormatting>
  <conditionalFormatting sqref="G20">
    <cfRule type="cellIs" dxfId="25" priority="18" stopIfTrue="1" operator="equal">
      <formula>0</formula>
    </cfRule>
  </conditionalFormatting>
  <conditionalFormatting sqref="E21:G23">
    <cfRule type="cellIs" dxfId="24" priority="17" stopIfTrue="1" operator="equal">
      <formula>0</formula>
    </cfRule>
  </conditionalFormatting>
  <conditionalFormatting sqref="G21:G23">
    <cfRule type="cellIs" dxfId="23" priority="16" stopIfTrue="1" operator="equal">
      <formula>0</formula>
    </cfRule>
  </conditionalFormatting>
  <conditionalFormatting sqref="E27:G27">
    <cfRule type="cellIs" dxfId="22" priority="15" stopIfTrue="1" operator="equal">
      <formula>0</formula>
    </cfRule>
  </conditionalFormatting>
  <conditionalFormatting sqref="G24:G26">
    <cfRule type="cellIs" dxfId="21" priority="14" stopIfTrue="1" operator="equal">
      <formula>0</formula>
    </cfRule>
  </conditionalFormatting>
  <conditionalFormatting sqref="G24:G26">
    <cfRule type="cellIs" dxfId="20" priority="13" stopIfTrue="1" operator="equal">
      <formula>0</formula>
    </cfRule>
  </conditionalFormatting>
  <conditionalFormatting sqref="E24:E26">
    <cfRule type="cellIs" dxfId="19" priority="12" stopIfTrue="1" operator="equal">
      <formula>0</formula>
    </cfRule>
  </conditionalFormatting>
  <conditionalFormatting sqref="F24:F26">
    <cfRule type="cellIs" dxfId="18" priority="11" stopIfTrue="1" operator="equal">
      <formula>0</formula>
    </cfRule>
  </conditionalFormatting>
  <conditionalFormatting sqref="G28:G30">
    <cfRule type="cellIs" dxfId="17" priority="10" stopIfTrue="1" operator="equal">
      <formula>0</formula>
    </cfRule>
  </conditionalFormatting>
  <conditionalFormatting sqref="G28:G30">
    <cfRule type="cellIs" dxfId="16" priority="9" stopIfTrue="1" operator="equal">
      <formula>0</formula>
    </cfRule>
  </conditionalFormatting>
  <conditionalFormatting sqref="E28:E30">
    <cfRule type="cellIs" dxfId="15" priority="8" stopIfTrue="1" operator="equal">
      <formula>0</formula>
    </cfRule>
  </conditionalFormatting>
  <conditionalFormatting sqref="F28:F30">
    <cfRule type="cellIs" dxfId="14" priority="7" stopIfTrue="1" operator="equal">
      <formula>0</formula>
    </cfRule>
  </conditionalFormatting>
  <conditionalFormatting sqref="E31:G31">
    <cfRule type="cellIs" dxfId="13" priority="6" stopIfTrue="1" operator="equal">
      <formula>0</formula>
    </cfRule>
  </conditionalFormatting>
  <conditionalFormatting sqref="G31">
    <cfRule type="cellIs" dxfId="12" priority="5" stopIfTrue="1" operator="equal">
      <formula>0</formula>
    </cfRule>
  </conditionalFormatting>
  <conditionalFormatting sqref="E32:G32">
    <cfRule type="cellIs" dxfId="11" priority="4" stopIfTrue="1" operator="equal">
      <formula>0</formula>
    </cfRule>
  </conditionalFormatting>
  <conditionalFormatting sqref="E33:F35 G34:G35">
    <cfRule type="cellIs" dxfId="10" priority="3" stopIfTrue="1" operator="equal">
      <formula>0</formula>
    </cfRule>
  </conditionalFormatting>
  <conditionalFormatting sqref="G33">
    <cfRule type="cellIs" dxfId="9" priority="2" stopIfTrue="1" operator="equal">
      <formula>0</formula>
    </cfRule>
  </conditionalFormatting>
  <conditionalFormatting sqref="G33">
    <cfRule type="cellIs" dxfId="8" priority="1" stopIfTrue="1" operator="equal">
      <formula>0</formula>
    </cfRule>
  </conditionalFormatting>
  <pageMargins left="0.25" right="0.25" top="0.75" bottom="0.75" header="0.3" footer="0.3"/>
  <pageSetup paperSize="9" scale="33"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9"/>
  <dimension ref="A1:E32"/>
  <sheetViews>
    <sheetView view="pageBreakPreview" topLeftCell="B7" zoomScaleNormal="100" zoomScaleSheetLayoutView="100" workbookViewId="0">
      <selection activeCell="B11" sqref="B11:E11"/>
    </sheetView>
  </sheetViews>
  <sheetFormatPr defaultColWidth="9.140625" defaultRowHeight="15.75" outlineLevelCol="1" x14ac:dyDescent="0.25"/>
  <cols>
    <col min="1" max="1" width="0" style="329" hidden="1" customWidth="1" outlineLevel="1"/>
    <col min="2" max="2" width="9.140625" style="26" collapsed="1"/>
    <col min="3" max="3" width="80.7109375" style="3" customWidth="1"/>
    <col min="4" max="4" width="12" style="114" bestFit="1" customWidth="1"/>
    <col min="5" max="5" width="15.7109375" style="3" customWidth="1"/>
    <col min="6" max="16384" width="9.140625" style="3"/>
  </cols>
  <sheetData>
    <row r="1" spans="1:5" ht="46.5" customHeight="1" x14ac:dyDescent="0.25">
      <c r="A1" s="337"/>
      <c r="B1" s="590" t="s">
        <v>18226</v>
      </c>
      <c r="C1" s="591"/>
      <c r="D1" s="591"/>
      <c r="E1" s="591"/>
    </row>
    <row r="4" spans="1:5" ht="66" customHeight="1" x14ac:dyDescent="0.25">
      <c r="A4" s="337"/>
      <c r="B4" s="565" t="s">
        <v>2355</v>
      </c>
      <c r="C4" s="564"/>
      <c r="D4" s="564"/>
      <c r="E4" s="564"/>
    </row>
    <row r="6" spans="1:5" x14ac:dyDescent="0.25">
      <c r="A6" s="337"/>
      <c r="B6" s="576" t="s">
        <v>1024</v>
      </c>
      <c r="C6" s="576"/>
      <c r="D6" s="576"/>
      <c r="E6" s="576"/>
    </row>
    <row r="8" spans="1:5" s="129" customFormat="1" ht="47.25" x14ac:dyDescent="0.25">
      <c r="A8" s="327" t="s">
        <v>743</v>
      </c>
      <c r="B8" s="130" t="s">
        <v>743</v>
      </c>
      <c r="C8" s="130" t="s">
        <v>1491</v>
      </c>
      <c r="D8" s="127" t="s">
        <v>1097</v>
      </c>
      <c r="E8" s="127" t="s">
        <v>1682</v>
      </c>
    </row>
    <row r="9" spans="1:5" ht="31.5" x14ac:dyDescent="0.25">
      <c r="A9" s="328">
        <v>1</v>
      </c>
      <c r="B9" s="16" t="s">
        <v>805</v>
      </c>
      <c r="C9" s="145" t="s">
        <v>2345</v>
      </c>
      <c r="D9" s="141"/>
      <c r="E9" s="15"/>
    </row>
    <row r="10" spans="1:5" x14ac:dyDescent="0.25">
      <c r="A10" s="328" t="s">
        <v>9</v>
      </c>
      <c r="B10" s="16" t="s">
        <v>14290</v>
      </c>
      <c r="C10" s="145" t="s">
        <v>2335</v>
      </c>
      <c r="D10" s="141" t="s">
        <v>1120</v>
      </c>
      <c r="E10" s="15">
        <v>878.55</v>
      </c>
    </row>
    <row r="11" spans="1:5" x14ac:dyDescent="0.25">
      <c r="A11" s="328" t="s">
        <v>13</v>
      </c>
      <c r="B11" s="16" t="s">
        <v>14291</v>
      </c>
      <c r="C11" s="145" t="s">
        <v>2336</v>
      </c>
      <c r="D11" s="141" t="s">
        <v>1120</v>
      </c>
      <c r="E11" s="15">
        <v>1757.09</v>
      </c>
    </row>
    <row r="12" spans="1:5" ht="47.25" x14ac:dyDescent="0.25">
      <c r="A12" s="328">
        <v>2</v>
      </c>
      <c r="B12" s="16" t="s">
        <v>806</v>
      </c>
      <c r="C12" s="145" t="s">
        <v>2346</v>
      </c>
      <c r="D12" s="141" t="s">
        <v>2344</v>
      </c>
      <c r="E12" s="15">
        <v>878.55</v>
      </c>
    </row>
    <row r="13" spans="1:5" ht="47.25" x14ac:dyDescent="0.25">
      <c r="A13" s="328">
        <v>3</v>
      </c>
      <c r="B13" s="16" t="s">
        <v>807</v>
      </c>
      <c r="C13" s="145" t="s">
        <v>2347</v>
      </c>
      <c r="D13" s="141" t="s">
        <v>2344</v>
      </c>
      <c r="E13" s="15">
        <v>878.55</v>
      </c>
    </row>
    <row r="14" spans="1:5" ht="47.25" x14ac:dyDescent="0.25">
      <c r="A14" s="328" t="s">
        <v>35</v>
      </c>
      <c r="B14" s="16" t="s">
        <v>14292</v>
      </c>
      <c r="C14" s="74" t="s">
        <v>2348</v>
      </c>
      <c r="D14" s="141" t="s">
        <v>2344</v>
      </c>
      <c r="E14" s="15">
        <v>878.55</v>
      </c>
    </row>
    <row r="15" spans="1:5" ht="31.5" x14ac:dyDescent="0.25">
      <c r="A15" s="328" t="s">
        <v>37</v>
      </c>
      <c r="B15" s="16" t="s">
        <v>14293</v>
      </c>
      <c r="C15" s="145" t="s">
        <v>2349</v>
      </c>
      <c r="D15" s="141" t="s">
        <v>2344</v>
      </c>
      <c r="E15" s="15">
        <v>878.55</v>
      </c>
    </row>
    <row r="16" spans="1:5" ht="78.75" x14ac:dyDescent="0.25">
      <c r="A16" s="328" t="s">
        <v>39</v>
      </c>
      <c r="B16" s="16" t="s">
        <v>14294</v>
      </c>
      <c r="C16" s="74" t="s">
        <v>2350</v>
      </c>
      <c r="D16" s="141" t="s">
        <v>2344</v>
      </c>
      <c r="E16" s="15">
        <v>878.55</v>
      </c>
    </row>
    <row r="17" spans="1:5" ht="31.5" x14ac:dyDescent="0.25">
      <c r="A17" s="328" t="s">
        <v>590</v>
      </c>
      <c r="B17" s="16" t="s">
        <v>14295</v>
      </c>
      <c r="C17" s="145" t="s">
        <v>2351</v>
      </c>
      <c r="D17" s="141" t="s">
        <v>2344</v>
      </c>
      <c r="E17" s="15">
        <v>878.55</v>
      </c>
    </row>
    <row r="18" spans="1:5" ht="31.5" x14ac:dyDescent="0.25">
      <c r="A18" s="328" t="s">
        <v>677</v>
      </c>
      <c r="B18" s="16" t="s">
        <v>14296</v>
      </c>
      <c r="C18" s="145" t="s">
        <v>2337</v>
      </c>
      <c r="D18" s="141" t="s">
        <v>2344</v>
      </c>
      <c r="E18" s="15">
        <v>878.55</v>
      </c>
    </row>
    <row r="19" spans="1:5" ht="31.5" x14ac:dyDescent="0.25">
      <c r="A19" s="328" t="s">
        <v>686</v>
      </c>
      <c r="B19" s="16" t="s">
        <v>14297</v>
      </c>
      <c r="C19" s="145" t="s">
        <v>2352</v>
      </c>
      <c r="D19" s="141" t="s">
        <v>2344</v>
      </c>
      <c r="E19" s="15">
        <v>878.55</v>
      </c>
    </row>
    <row r="20" spans="1:5" ht="47.25" x14ac:dyDescent="0.25">
      <c r="A20" s="328" t="s">
        <v>695</v>
      </c>
      <c r="B20" s="16" t="s">
        <v>14298</v>
      </c>
      <c r="C20" s="145" t="s">
        <v>2353</v>
      </c>
      <c r="D20" s="141" t="s">
        <v>2344</v>
      </c>
      <c r="E20" s="15">
        <v>878.55</v>
      </c>
    </row>
    <row r="21" spans="1:5" ht="31.5" x14ac:dyDescent="0.25">
      <c r="A21" s="328" t="s">
        <v>704</v>
      </c>
      <c r="B21" s="16" t="s">
        <v>14299</v>
      </c>
      <c r="C21" s="145" t="s">
        <v>2354</v>
      </c>
      <c r="D21" s="141" t="s">
        <v>2344</v>
      </c>
      <c r="E21" s="15">
        <v>878.55</v>
      </c>
    </row>
    <row r="22" spans="1:5" x14ac:dyDescent="0.25">
      <c r="A22" s="328">
        <v>5</v>
      </c>
      <c r="B22" s="16" t="s">
        <v>1205</v>
      </c>
      <c r="C22" s="74" t="s">
        <v>2338</v>
      </c>
      <c r="D22" s="141"/>
      <c r="E22" s="15"/>
    </row>
    <row r="23" spans="1:5" x14ac:dyDescent="0.25">
      <c r="A23" s="328" t="s">
        <v>43</v>
      </c>
      <c r="B23" s="16" t="s">
        <v>14300</v>
      </c>
      <c r="C23" s="145" t="s">
        <v>2339</v>
      </c>
      <c r="D23" s="141" t="s">
        <v>2364</v>
      </c>
      <c r="E23" s="15">
        <v>9172</v>
      </c>
    </row>
    <row r="24" spans="1:5" x14ac:dyDescent="0.25">
      <c r="A24" s="328" t="s">
        <v>45</v>
      </c>
      <c r="B24" s="16" t="s">
        <v>14301</v>
      </c>
      <c r="C24" s="145" t="s">
        <v>2340</v>
      </c>
      <c r="D24" s="141" t="s">
        <v>2364</v>
      </c>
      <c r="E24" s="15">
        <v>675.57</v>
      </c>
    </row>
    <row r="25" spans="1:5" x14ac:dyDescent="0.25">
      <c r="A25" s="328" t="s">
        <v>47</v>
      </c>
      <c r="B25" s="16" t="s">
        <v>14302</v>
      </c>
      <c r="C25" s="145" t="s">
        <v>2341</v>
      </c>
      <c r="D25" s="141" t="s">
        <v>2364</v>
      </c>
      <c r="E25" s="15">
        <v>606</v>
      </c>
    </row>
    <row r="26" spans="1:5" ht="31.5" x14ac:dyDescent="0.25">
      <c r="A26" s="328" t="s">
        <v>725</v>
      </c>
      <c r="B26" s="16" t="s">
        <v>14303</v>
      </c>
      <c r="C26" s="145" t="s">
        <v>2342</v>
      </c>
      <c r="D26" s="141" t="s">
        <v>2364</v>
      </c>
      <c r="E26" s="15">
        <v>20206.560000000001</v>
      </c>
    </row>
    <row r="28" spans="1:5" x14ac:dyDescent="0.25">
      <c r="A28" s="330"/>
      <c r="B28" s="19"/>
      <c r="C28" s="66" t="s">
        <v>735</v>
      </c>
      <c r="D28" s="146"/>
      <c r="E28" s="21"/>
    </row>
    <row r="29" spans="1:5" x14ac:dyDescent="0.25">
      <c r="A29" s="330"/>
      <c r="B29" s="19"/>
      <c r="C29" s="21"/>
      <c r="D29" s="134"/>
      <c r="E29" s="21"/>
    </row>
    <row r="30" spans="1:5" x14ac:dyDescent="0.25">
      <c r="A30" s="330">
        <v>1</v>
      </c>
      <c r="B30" s="19">
        <v>1</v>
      </c>
      <c r="C30" s="21" t="s">
        <v>2343</v>
      </c>
      <c r="D30" s="134"/>
      <c r="E30" s="21"/>
    </row>
    <row r="31" spans="1:5" x14ac:dyDescent="0.25">
      <c r="A31" s="330"/>
      <c r="B31" s="19"/>
      <c r="C31" s="21"/>
      <c r="D31" s="134"/>
      <c r="E31" s="21"/>
    </row>
    <row r="32" spans="1:5" x14ac:dyDescent="0.25">
      <c r="A32" s="330">
        <v>2</v>
      </c>
      <c r="B32" s="19">
        <v>2</v>
      </c>
      <c r="C32" s="23" t="s">
        <v>11786</v>
      </c>
      <c r="D32" s="147"/>
      <c r="E32" s="21"/>
    </row>
  </sheetData>
  <mergeCells count="3">
    <mergeCell ref="B6:E6"/>
    <mergeCell ref="B4:E4"/>
    <mergeCell ref="B1:E1"/>
  </mergeCells>
  <pageMargins left="0.7" right="0.7" top="0.75" bottom="0.75" header="0.3" footer="0.3"/>
  <pageSetup paperSize="9" scale="7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0"/>
  <dimension ref="A1:H92"/>
  <sheetViews>
    <sheetView view="pageBreakPreview" topLeftCell="B61" zoomScale="80" zoomScaleNormal="100" zoomScaleSheetLayoutView="80" workbookViewId="0">
      <selection activeCell="C83" sqref="C83"/>
    </sheetView>
  </sheetViews>
  <sheetFormatPr defaultColWidth="9.140625" defaultRowHeight="15.75" outlineLevelCol="1" x14ac:dyDescent="0.25"/>
  <cols>
    <col min="1" max="1" width="0" style="329" hidden="1" customWidth="1" outlineLevel="1"/>
    <col min="2" max="2" width="9.140625" style="26" collapsed="1"/>
    <col min="3" max="3" width="70.7109375" style="1" customWidth="1"/>
    <col min="4" max="4" width="12" style="140" customWidth="1"/>
    <col min="5" max="5" width="27.7109375" style="140" customWidth="1"/>
    <col min="6" max="6" width="15.7109375" style="3" customWidth="1"/>
    <col min="7" max="7" width="15.7109375" style="3" hidden="1" customWidth="1" outlineLevel="1"/>
    <col min="8" max="8" width="9.140625" style="3" collapsed="1"/>
    <col min="9" max="16384" width="9.140625" style="3"/>
  </cols>
  <sheetData>
    <row r="1" spans="1:7" ht="51.75" customHeight="1" x14ac:dyDescent="0.25">
      <c r="A1" s="337"/>
      <c r="B1" s="552" t="s">
        <v>18227</v>
      </c>
      <c r="C1" s="552"/>
      <c r="D1" s="552"/>
      <c r="E1" s="552"/>
      <c r="F1" s="552"/>
      <c r="G1" s="57"/>
    </row>
    <row r="4" spans="1:7" ht="89.25" customHeight="1" x14ac:dyDescent="0.25">
      <c r="A4" s="337"/>
      <c r="B4" s="565" t="s">
        <v>2478</v>
      </c>
      <c r="C4" s="565"/>
      <c r="D4" s="565"/>
      <c r="E4" s="565"/>
      <c r="F4" s="565"/>
      <c r="G4" s="58"/>
    </row>
    <row r="6" spans="1:7" ht="33.75" customHeight="1" x14ac:dyDescent="0.25">
      <c r="A6" s="337"/>
      <c r="B6" s="565" t="s">
        <v>2477</v>
      </c>
      <c r="C6" s="565"/>
      <c r="D6" s="565"/>
      <c r="E6" s="565"/>
      <c r="F6" s="565"/>
      <c r="G6" s="58"/>
    </row>
    <row r="8" spans="1:7" s="129" customFormat="1" ht="47.25" x14ac:dyDescent="0.25">
      <c r="A8" s="327" t="s">
        <v>743</v>
      </c>
      <c r="B8" s="130" t="s">
        <v>743</v>
      </c>
      <c r="C8" s="127" t="s">
        <v>2482</v>
      </c>
      <c r="D8" s="127" t="s">
        <v>1097</v>
      </c>
      <c r="E8" s="127" t="s">
        <v>1125</v>
      </c>
      <c r="F8" s="127" t="s">
        <v>1682</v>
      </c>
      <c r="G8" s="127" t="s">
        <v>1245</v>
      </c>
    </row>
    <row r="9" spans="1:7" s="7" customFormat="1" x14ac:dyDescent="0.25">
      <c r="A9" s="327" t="s">
        <v>1143</v>
      </c>
      <c r="B9" s="130" t="s">
        <v>174</v>
      </c>
      <c r="C9" s="135" t="s">
        <v>2358</v>
      </c>
      <c r="D9" s="127"/>
      <c r="E9" s="127"/>
      <c r="F9" s="131"/>
      <c r="G9" s="131"/>
    </row>
    <row r="10" spans="1:7" x14ac:dyDescent="0.25">
      <c r="A10" s="328" t="s">
        <v>9</v>
      </c>
      <c r="B10" s="16" t="s">
        <v>14304</v>
      </c>
      <c r="C10" s="34" t="s">
        <v>2359</v>
      </c>
      <c r="D10" s="141" t="s">
        <v>2361</v>
      </c>
      <c r="E10" s="141" t="s">
        <v>2360</v>
      </c>
      <c r="F10" s="15">
        <v>839.65</v>
      </c>
      <c r="G10" s="15"/>
    </row>
    <row r="11" spans="1:7" x14ac:dyDescent="0.25">
      <c r="A11" s="328" t="s">
        <v>13</v>
      </c>
      <c r="B11" s="16" t="s">
        <v>14305</v>
      </c>
      <c r="C11" s="34" t="s">
        <v>2362</v>
      </c>
      <c r="D11" s="141" t="s">
        <v>2364</v>
      </c>
      <c r="E11" s="141" t="s">
        <v>2363</v>
      </c>
      <c r="F11" s="15">
        <v>57.96</v>
      </c>
      <c r="G11" s="15"/>
    </row>
    <row r="12" spans="1:7" x14ac:dyDescent="0.25">
      <c r="A12" s="328" t="s">
        <v>16</v>
      </c>
      <c r="B12" s="16" t="s">
        <v>14306</v>
      </c>
      <c r="C12" s="34" t="s">
        <v>2365</v>
      </c>
      <c r="D12" s="141" t="s">
        <v>2364</v>
      </c>
      <c r="E12" s="141" t="s">
        <v>2366</v>
      </c>
      <c r="F12" s="15">
        <v>479.79</v>
      </c>
      <c r="G12" s="15">
        <v>479.79</v>
      </c>
    </row>
    <row r="13" spans="1:7" x14ac:dyDescent="0.25">
      <c r="A13" s="328" t="s">
        <v>33</v>
      </c>
      <c r="B13" s="16" t="s">
        <v>14307</v>
      </c>
      <c r="C13" s="34" t="s">
        <v>2367</v>
      </c>
      <c r="D13" s="141" t="s">
        <v>2364</v>
      </c>
      <c r="E13" s="141" t="s">
        <v>2368</v>
      </c>
      <c r="F13" s="15">
        <v>685.43</v>
      </c>
      <c r="G13" s="15">
        <v>685.43</v>
      </c>
    </row>
    <row r="14" spans="1:7" x14ac:dyDescent="0.25">
      <c r="A14" s="328" t="s">
        <v>41</v>
      </c>
      <c r="B14" s="16" t="s">
        <v>14308</v>
      </c>
      <c r="C14" s="34" t="s">
        <v>2369</v>
      </c>
      <c r="D14" s="141" t="s">
        <v>2364</v>
      </c>
      <c r="E14" s="141" t="s">
        <v>2366</v>
      </c>
      <c r="F14" s="15">
        <v>681.74</v>
      </c>
      <c r="G14" s="15"/>
    </row>
    <row r="15" spans="1:7" x14ac:dyDescent="0.25">
      <c r="A15" s="328" t="s">
        <v>49</v>
      </c>
      <c r="B15" s="16" t="s">
        <v>14309</v>
      </c>
      <c r="C15" s="34" t="s">
        <v>2370</v>
      </c>
      <c r="D15" s="141" t="s">
        <v>2364</v>
      </c>
      <c r="E15" s="141" t="s">
        <v>2371</v>
      </c>
      <c r="F15" s="15">
        <v>820.67</v>
      </c>
      <c r="G15" s="15">
        <v>820.67</v>
      </c>
    </row>
    <row r="16" spans="1:7" x14ac:dyDescent="0.25">
      <c r="A16" s="328" t="s">
        <v>57</v>
      </c>
      <c r="B16" s="16" t="s">
        <v>14310</v>
      </c>
      <c r="C16" s="34" t="s">
        <v>2372</v>
      </c>
      <c r="D16" s="141" t="s">
        <v>2364</v>
      </c>
      <c r="E16" s="141" t="s">
        <v>2371</v>
      </c>
      <c r="F16" s="15">
        <v>731.7</v>
      </c>
      <c r="G16" s="15">
        <v>731.7</v>
      </c>
    </row>
    <row r="17" spans="1:7" x14ac:dyDescent="0.25">
      <c r="A17" s="328" t="s">
        <v>65</v>
      </c>
      <c r="B17" s="16" t="s">
        <v>14311</v>
      </c>
      <c r="C17" s="34" t="s">
        <v>2373</v>
      </c>
      <c r="D17" s="141" t="s">
        <v>2364</v>
      </c>
      <c r="E17" s="141" t="s">
        <v>2374</v>
      </c>
      <c r="F17" s="15">
        <v>623.76</v>
      </c>
      <c r="G17" s="15">
        <v>623.76</v>
      </c>
    </row>
    <row r="18" spans="1:7" x14ac:dyDescent="0.25">
      <c r="A18" s="328" t="s">
        <v>73</v>
      </c>
      <c r="B18" s="16" t="s">
        <v>14312</v>
      </c>
      <c r="C18" s="34" t="s">
        <v>2375</v>
      </c>
      <c r="D18" s="141" t="s">
        <v>2364</v>
      </c>
      <c r="E18" s="141" t="s">
        <v>4775</v>
      </c>
      <c r="F18" s="15">
        <v>3194.75</v>
      </c>
      <c r="G18" s="15">
        <v>3194.75</v>
      </c>
    </row>
    <row r="19" spans="1:7" x14ac:dyDescent="0.25">
      <c r="A19" s="328" t="s">
        <v>82</v>
      </c>
      <c r="B19" s="16" t="s">
        <v>14313</v>
      </c>
      <c r="C19" s="34" t="s">
        <v>2376</v>
      </c>
      <c r="D19" s="141" t="s">
        <v>2364</v>
      </c>
      <c r="E19" s="141" t="s">
        <v>2377</v>
      </c>
      <c r="F19" s="15">
        <v>4937.33</v>
      </c>
      <c r="G19" s="15">
        <v>4937.33</v>
      </c>
    </row>
    <row r="20" spans="1:7" x14ac:dyDescent="0.25">
      <c r="A20" s="328" t="s">
        <v>94</v>
      </c>
      <c r="B20" s="16" t="s">
        <v>14314</v>
      </c>
      <c r="C20" s="34" t="s">
        <v>2378</v>
      </c>
      <c r="D20" s="141" t="s">
        <v>2364</v>
      </c>
      <c r="E20" s="141" t="s">
        <v>2379</v>
      </c>
      <c r="F20" s="15">
        <v>719.69</v>
      </c>
      <c r="G20" s="15">
        <v>719.69</v>
      </c>
    </row>
    <row r="21" spans="1:7" x14ac:dyDescent="0.25">
      <c r="A21" s="328" t="s">
        <v>96</v>
      </c>
      <c r="B21" s="16" t="s">
        <v>14315</v>
      </c>
      <c r="C21" s="34" t="s">
        <v>2380</v>
      </c>
      <c r="D21" s="141" t="s">
        <v>2364</v>
      </c>
      <c r="E21" s="141" t="s">
        <v>2379</v>
      </c>
      <c r="F21" s="15">
        <v>719.69</v>
      </c>
      <c r="G21" s="15">
        <v>719.69</v>
      </c>
    </row>
    <row r="22" spans="1:7" x14ac:dyDescent="0.25">
      <c r="A22" s="328" t="s">
        <v>98</v>
      </c>
      <c r="B22" s="16" t="s">
        <v>14316</v>
      </c>
      <c r="C22" s="34" t="s">
        <v>2381</v>
      </c>
      <c r="D22" s="141" t="s">
        <v>2364</v>
      </c>
      <c r="E22" s="141" t="s">
        <v>2379</v>
      </c>
      <c r="F22" s="15">
        <v>719.69</v>
      </c>
      <c r="G22" s="15">
        <v>719.69</v>
      </c>
    </row>
    <row r="23" spans="1:7" x14ac:dyDescent="0.25">
      <c r="A23" s="328" t="s">
        <v>2382</v>
      </c>
      <c r="B23" s="16" t="s">
        <v>14317</v>
      </c>
      <c r="C23" s="34" t="s">
        <v>2383</v>
      </c>
      <c r="D23" s="141" t="s">
        <v>2364</v>
      </c>
      <c r="E23" s="141" t="s">
        <v>2379</v>
      </c>
      <c r="F23" s="15">
        <v>719.69</v>
      </c>
      <c r="G23" s="15">
        <v>719.69</v>
      </c>
    </row>
    <row r="24" spans="1:7" x14ac:dyDescent="0.25">
      <c r="A24" s="328" t="s">
        <v>2384</v>
      </c>
      <c r="B24" s="16" t="s">
        <v>14318</v>
      </c>
      <c r="C24" s="34" t="s">
        <v>2385</v>
      </c>
      <c r="D24" s="141" t="s">
        <v>2364</v>
      </c>
      <c r="E24" s="141" t="s">
        <v>2379</v>
      </c>
      <c r="F24" s="15">
        <v>719.69</v>
      </c>
      <c r="G24" s="15">
        <v>719.69</v>
      </c>
    </row>
    <row r="25" spans="1:7" x14ac:dyDescent="0.25">
      <c r="A25" s="328" t="s">
        <v>2386</v>
      </c>
      <c r="B25" s="16" t="s">
        <v>14319</v>
      </c>
      <c r="C25" s="34" t="s">
        <v>2387</v>
      </c>
      <c r="D25" s="141" t="s">
        <v>2364</v>
      </c>
      <c r="E25" s="141" t="s">
        <v>2379</v>
      </c>
      <c r="F25" s="15">
        <v>715.82</v>
      </c>
      <c r="G25" s="15"/>
    </row>
    <row r="26" spans="1:7" x14ac:dyDescent="0.25">
      <c r="A26" s="328" t="s">
        <v>2388</v>
      </c>
      <c r="B26" s="16" t="s">
        <v>14320</v>
      </c>
      <c r="C26" s="34" t="s">
        <v>2389</v>
      </c>
      <c r="D26" s="141" t="s">
        <v>2364</v>
      </c>
      <c r="E26" s="141" t="s">
        <v>2379</v>
      </c>
      <c r="F26" s="15">
        <v>715.82</v>
      </c>
      <c r="G26" s="15"/>
    </row>
    <row r="27" spans="1:7" x14ac:dyDescent="0.25">
      <c r="A27" s="328" t="s">
        <v>2390</v>
      </c>
      <c r="B27" s="16" t="s">
        <v>14321</v>
      </c>
      <c r="C27" s="34" t="s">
        <v>2391</v>
      </c>
      <c r="D27" s="141" t="s">
        <v>2364</v>
      </c>
      <c r="E27" s="141" t="s">
        <v>2379</v>
      </c>
      <c r="F27" s="15">
        <v>715.82</v>
      </c>
      <c r="G27" s="15"/>
    </row>
    <row r="28" spans="1:7" x14ac:dyDescent="0.25">
      <c r="A28" s="328" t="s">
        <v>2392</v>
      </c>
      <c r="B28" s="16" t="s">
        <v>14322</v>
      </c>
      <c r="C28" s="34" t="s">
        <v>2393</v>
      </c>
      <c r="D28" s="141" t="s">
        <v>2364</v>
      </c>
      <c r="E28" s="141" t="s">
        <v>2379</v>
      </c>
      <c r="F28" s="15">
        <v>719.69</v>
      </c>
      <c r="G28" s="15">
        <v>719.69</v>
      </c>
    </row>
    <row r="29" spans="1:7" x14ac:dyDescent="0.25">
      <c r="A29" s="328" t="s">
        <v>2394</v>
      </c>
      <c r="B29" s="16" t="s">
        <v>14323</v>
      </c>
      <c r="C29" s="34" t="s">
        <v>2395</v>
      </c>
      <c r="D29" s="141" t="s">
        <v>2364</v>
      </c>
      <c r="E29" s="141" t="s">
        <v>2379</v>
      </c>
      <c r="F29" s="15">
        <v>719.69</v>
      </c>
      <c r="G29" s="15">
        <v>719.69</v>
      </c>
    </row>
    <row r="30" spans="1:7" x14ac:dyDescent="0.25">
      <c r="A30" s="328" t="s">
        <v>100</v>
      </c>
      <c r="B30" s="16" t="s">
        <v>14324</v>
      </c>
      <c r="C30" s="34" t="s">
        <v>2396</v>
      </c>
      <c r="D30" s="141" t="s">
        <v>2364</v>
      </c>
      <c r="E30" s="141" t="s">
        <v>2397</v>
      </c>
      <c r="F30" s="15">
        <v>915.55</v>
      </c>
      <c r="G30" s="15">
        <v>915.55</v>
      </c>
    </row>
    <row r="31" spans="1:7" x14ac:dyDescent="0.25">
      <c r="A31" s="328" t="s">
        <v>112</v>
      </c>
      <c r="B31" s="16" t="s">
        <v>14325</v>
      </c>
      <c r="C31" s="34" t="s">
        <v>2398</v>
      </c>
      <c r="D31" s="141" t="s">
        <v>2364</v>
      </c>
      <c r="E31" s="141" t="s">
        <v>2379</v>
      </c>
      <c r="F31" s="15">
        <v>719.69</v>
      </c>
      <c r="G31" s="15">
        <v>719.69</v>
      </c>
    </row>
    <row r="32" spans="1:7" x14ac:dyDescent="0.25">
      <c r="A32" s="328" t="s">
        <v>114</v>
      </c>
      <c r="B32" s="16" t="s">
        <v>14326</v>
      </c>
      <c r="C32" s="34" t="s">
        <v>2399</v>
      </c>
      <c r="D32" s="141" t="s">
        <v>2364</v>
      </c>
      <c r="E32" s="141" t="s">
        <v>2379</v>
      </c>
      <c r="F32" s="15">
        <v>719.69</v>
      </c>
      <c r="G32" s="15">
        <v>719.69</v>
      </c>
    </row>
    <row r="33" spans="1:7" x14ac:dyDescent="0.25">
      <c r="A33" s="328" t="s">
        <v>116</v>
      </c>
      <c r="B33" s="16" t="s">
        <v>14327</v>
      </c>
      <c r="C33" s="34" t="s">
        <v>2400</v>
      </c>
      <c r="D33" s="141" t="s">
        <v>2364</v>
      </c>
      <c r="E33" s="141" t="s">
        <v>2379</v>
      </c>
      <c r="F33" s="15">
        <v>719.69</v>
      </c>
      <c r="G33" s="15">
        <v>719.69</v>
      </c>
    </row>
    <row r="34" spans="1:7" x14ac:dyDescent="0.25">
      <c r="A34" s="328" t="s">
        <v>2401</v>
      </c>
      <c r="B34" s="16" t="s">
        <v>14328</v>
      </c>
      <c r="C34" s="34" t="s">
        <v>2402</v>
      </c>
      <c r="D34" s="141" t="s">
        <v>2364</v>
      </c>
      <c r="E34" s="141" t="s">
        <v>2379</v>
      </c>
      <c r="F34" s="15">
        <v>719.69</v>
      </c>
      <c r="G34" s="15">
        <v>719.69</v>
      </c>
    </row>
    <row r="35" spans="1:7" x14ac:dyDescent="0.25">
      <c r="A35" s="328" t="s">
        <v>118</v>
      </c>
      <c r="B35" s="16" t="s">
        <v>14329</v>
      </c>
      <c r="C35" s="34" t="s">
        <v>2403</v>
      </c>
      <c r="D35" s="141" t="s">
        <v>2364</v>
      </c>
      <c r="E35" s="141" t="s">
        <v>2404</v>
      </c>
      <c r="F35" s="15">
        <v>391.98</v>
      </c>
      <c r="G35" s="15"/>
    </row>
    <row r="36" spans="1:7" x14ac:dyDescent="0.25">
      <c r="A36" s="328" t="s">
        <v>127</v>
      </c>
      <c r="B36" s="16" t="s">
        <v>14330</v>
      </c>
      <c r="C36" s="34" t="s">
        <v>2405</v>
      </c>
      <c r="D36" s="141" t="s">
        <v>2364</v>
      </c>
      <c r="E36" s="141" t="s">
        <v>2404</v>
      </c>
      <c r="F36" s="15">
        <v>340.85</v>
      </c>
      <c r="G36" s="15"/>
    </row>
    <row r="37" spans="1:7" x14ac:dyDescent="0.25">
      <c r="A37" s="328" t="s">
        <v>136</v>
      </c>
      <c r="B37" s="16" t="s">
        <v>14331</v>
      </c>
      <c r="C37" s="34" t="s">
        <v>2406</v>
      </c>
      <c r="D37" s="141" t="s">
        <v>2364</v>
      </c>
      <c r="E37" s="141" t="s">
        <v>2407</v>
      </c>
      <c r="F37" s="15">
        <v>409.05</v>
      </c>
      <c r="G37" s="15"/>
    </row>
    <row r="38" spans="1:7" x14ac:dyDescent="0.25">
      <c r="A38" s="328" t="s">
        <v>145</v>
      </c>
      <c r="B38" s="16" t="s">
        <v>14332</v>
      </c>
      <c r="C38" s="34" t="s">
        <v>2408</v>
      </c>
      <c r="D38" s="141" t="s">
        <v>2364</v>
      </c>
      <c r="E38" s="141" t="s">
        <v>2409</v>
      </c>
      <c r="F38" s="15">
        <v>272.68</v>
      </c>
      <c r="G38" s="15"/>
    </row>
    <row r="39" spans="1:7" x14ac:dyDescent="0.25">
      <c r="A39" s="328" t="s">
        <v>154</v>
      </c>
      <c r="B39" s="16" t="s">
        <v>14333</v>
      </c>
      <c r="C39" s="34" t="s">
        <v>2410</v>
      </c>
      <c r="D39" s="141" t="s">
        <v>2364</v>
      </c>
      <c r="E39" s="141" t="s">
        <v>2411</v>
      </c>
      <c r="F39" s="15">
        <v>1282.1600000000001</v>
      </c>
      <c r="G39" s="15"/>
    </row>
    <row r="40" spans="1:7" x14ac:dyDescent="0.25">
      <c r="A40" s="328" t="s">
        <v>163</v>
      </c>
      <c r="B40" s="16" t="s">
        <v>14334</v>
      </c>
      <c r="C40" s="34" t="s">
        <v>2412</v>
      </c>
      <c r="D40" s="141" t="s">
        <v>2364</v>
      </c>
      <c r="E40" s="141" t="s">
        <v>2411</v>
      </c>
      <c r="F40" s="15">
        <v>783.99</v>
      </c>
      <c r="G40" s="15"/>
    </row>
    <row r="41" spans="1:7" x14ac:dyDescent="0.25">
      <c r="A41" s="328" t="s">
        <v>172</v>
      </c>
      <c r="B41" s="16" t="s">
        <v>14335</v>
      </c>
      <c r="C41" s="34" t="s">
        <v>2413</v>
      </c>
      <c r="D41" s="141" t="s">
        <v>2364</v>
      </c>
      <c r="E41" s="141" t="s">
        <v>2379</v>
      </c>
      <c r="F41" s="15">
        <v>685.43</v>
      </c>
      <c r="G41" s="15">
        <v>685.43</v>
      </c>
    </row>
    <row r="42" spans="1:7" x14ac:dyDescent="0.25">
      <c r="A42" s="328" t="s">
        <v>181</v>
      </c>
      <c r="B42" s="16" t="s">
        <v>14336</v>
      </c>
      <c r="C42" s="34" t="s">
        <v>2414</v>
      </c>
      <c r="D42" s="141" t="s">
        <v>2364</v>
      </c>
      <c r="E42" s="141" t="s">
        <v>2415</v>
      </c>
      <c r="F42" s="15">
        <v>681.74</v>
      </c>
      <c r="G42" s="15"/>
    </row>
    <row r="43" spans="1:7" x14ac:dyDescent="0.25">
      <c r="A43" s="328" t="s">
        <v>190</v>
      </c>
      <c r="B43" s="16" t="s">
        <v>14337</v>
      </c>
      <c r="C43" s="34" t="s">
        <v>2416</v>
      </c>
      <c r="D43" s="141" t="s">
        <v>2364</v>
      </c>
      <c r="E43" s="141" t="s">
        <v>2379</v>
      </c>
      <c r="F43" s="15">
        <v>681.74</v>
      </c>
      <c r="G43" s="15"/>
    </row>
    <row r="44" spans="1:7" ht="31.5" x14ac:dyDescent="0.25">
      <c r="A44" s="328" t="s">
        <v>199</v>
      </c>
      <c r="B44" s="16" t="s">
        <v>14338</v>
      </c>
      <c r="C44" s="34" t="s">
        <v>2479</v>
      </c>
      <c r="D44" s="141" t="s">
        <v>2364</v>
      </c>
      <c r="E44" s="141" t="s">
        <v>2379</v>
      </c>
      <c r="F44" s="15">
        <v>715.82</v>
      </c>
      <c r="G44" s="15"/>
    </row>
    <row r="45" spans="1:7" ht="47.25" x14ac:dyDescent="0.25">
      <c r="A45" s="328" t="s">
        <v>208</v>
      </c>
      <c r="B45" s="16" t="s">
        <v>14339</v>
      </c>
      <c r="C45" s="34" t="s">
        <v>2480</v>
      </c>
      <c r="D45" s="141" t="s">
        <v>2364</v>
      </c>
      <c r="E45" s="141" t="s">
        <v>2379</v>
      </c>
      <c r="F45" s="15">
        <v>681.74</v>
      </c>
      <c r="G45" s="15"/>
    </row>
    <row r="46" spans="1:7" ht="31.5" x14ac:dyDescent="0.25">
      <c r="A46" s="328" t="s">
        <v>217</v>
      </c>
      <c r="B46" s="16" t="s">
        <v>14340</v>
      </c>
      <c r="C46" s="34" t="s">
        <v>2417</v>
      </c>
      <c r="D46" s="141" t="s">
        <v>2364</v>
      </c>
      <c r="E46" s="141" t="s">
        <v>2418</v>
      </c>
      <c r="F46" s="15">
        <v>868.72</v>
      </c>
      <c r="G46" s="15"/>
    </row>
    <row r="47" spans="1:7" x14ac:dyDescent="0.25">
      <c r="A47" s="328" t="s">
        <v>226</v>
      </c>
      <c r="B47" s="16" t="s">
        <v>14341</v>
      </c>
      <c r="C47" s="34" t="s">
        <v>2419</v>
      </c>
      <c r="D47" s="141" t="s">
        <v>2364</v>
      </c>
      <c r="E47" s="141" t="s">
        <v>2420</v>
      </c>
      <c r="F47" s="15">
        <v>685.43</v>
      </c>
      <c r="G47" s="15">
        <v>685.43</v>
      </c>
    </row>
    <row r="48" spans="1:7" ht="31.5" x14ac:dyDescent="0.25">
      <c r="A48" s="328" t="s">
        <v>235</v>
      </c>
      <c r="B48" s="16" t="s">
        <v>14342</v>
      </c>
      <c r="C48" s="34" t="s">
        <v>2421</v>
      </c>
      <c r="D48" s="141" t="s">
        <v>2364</v>
      </c>
      <c r="E48" s="141" t="s">
        <v>2422</v>
      </c>
      <c r="F48" s="15">
        <v>1431.63</v>
      </c>
      <c r="G48" s="15"/>
    </row>
    <row r="49" spans="1:7" x14ac:dyDescent="0.25">
      <c r="A49" s="328" t="s">
        <v>243</v>
      </c>
      <c r="B49" s="16" t="s">
        <v>14343</v>
      </c>
      <c r="C49" s="34" t="s">
        <v>2423</v>
      </c>
      <c r="D49" s="141" t="s">
        <v>2364</v>
      </c>
      <c r="E49" s="141" t="s">
        <v>2424</v>
      </c>
      <c r="F49" s="15">
        <v>272.68</v>
      </c>
      <c r="G49" s="15"/>
    </row>
    <row r="50" spans="1:7" x14ac:dyDescent="0.25">
      <c r="A50" s="328" t="s">
        <v>251</v>
      </c>
      <c r="B50" s="16" t="s">
        <v>14344</v>
      </c>
      <c r="C50" s="34" t="s">
        <v>2425</v>
      </c>
      <c r="D50" s="141" t="s">
        <v>2364</v>
      </c>
      <c r="E50" s="141" t="s">
        <v>2366</v>
      </c>
      <c r="F50" s="15">
        <v>681.74</v>
      </c>
      <c r="G50" s="15"/>
    </row>
    <row r="51" spans="1:7" x14ac:dyDescent="0.25">
      <c r="A51" s="328" t="s">
        <v>256</v>
      </c>
      <c r="B51" s="16" t="s">
        <v>14345</v>
      </c>
      <c r="C51" s="34" t="s">
        <v>2426</v>
      </c>
      <c r="D51" s="141" t="s">
        <v>2364</v>
      </c>
      <c r="E51" s="141" t="s">
        <v>2427</v>
      </c>
      <c r="F51" s="15">
        <v>511.31</v>
      </c>
      <c r="G51" s="15"/>
    </row>
    <row r="52" spans="1:7" x14ac:dyDescent="0.25">
      <c r="A52" s="328" t="s">
        <v>264</v>
      </c>
      <c r="B52" s="16" t="s">
        <v>14346</v>
      </c>
      <c r="C52" s="34" t="s">
        <v>2428</v>
      </c>
      <c r="D52" s="141" t="s">
        <v>2364</v>
      </c>
      <c r="E52" s="141" t="s">
        <v>2424</v>
      </c>
      <c r="F52" s="15">
        <v>170.44</v>
      </c>
      <c r="G52" s="15"/>
    </row>
    <row r="53" spans="1:7" x14ac:dyDescent="0.25">
      <c r="A53" s="328" t="s">
        <v>270</v>
      </c>
      <c r="B53" s="16" t="s">
        <v>14347</v>
      </c>
      <c r="C53" s="34" t="s">
        <v>2429</v>
      </c>
      <c r="D53" s="141" t="s">
        <v>2364</v>
      </c>
      <c r="E53" s="141" t="s">
        <v>2424</v>
      </c>
      <c r="F53" s="15">
        <v>340.85</v>
      </c>
      <c r="G53" s="15"/>
    </row>
    <row r="54" spans="1:7" x14ac:dyDescent="0.25">
      <c r="A54" s="328" t="s">
        <v>279</v>
      </c>
      <c r="B54" s="16" t="s">
        <v>14348</v>
      </c>
      <c r="C54" s="34" t="s">
        <v>2430</v>
      </c>
      <c r="D54" s="141" t="s">
        <v>2364</v>
      </c>
      <c r="E54" s="141" t="s">
        <v>2431</v>
      </c>
      <c r="F54" s="15">
        <v>272.68</v>
      </c>
      <c r="G54" s="15"/>
    </row>
    <row r="55" spans="1:7" ht="31.5" x14ac:dyDescent="0.25">
      <c r="A55" s="328" t="s">
        <v>288</v>
      </c>
      <c r="B55" s="16" t="s">
        <v>14349</v>
      </c>
      <c r="C55" s="34" t="s">
        <v>2432</v>
      </c>
      <c r="D55" s="141" t="s">
        <v>2364</v>
      </c>
      <c r="E55" s="141" t="s">
        <v>2427</v>
      </c>
      <c r="F55" s="15">
        <v>676.36</v>
      </c>
      <c r="G55" s="15"/>
    </row>
    <row r="56" spans="1:7" ht="31.5" x14ac:dyDescent="0.25">
      <c r="A56" s="328" t="s">
        <v>297</v>
      </c>
      <c r="B56" s="16" t="s">
        <v>14350</v>
      </c>
      <c r="C56" s="34" t="s">
        <v>2433</v>
      </c>
      <c r="D56" s="141" t="s">
        <v>2364</v>
      </c>
      <c r="E56" s="141" t="s">
        <v>2422</v>
      </c>
      <c r="F56" s="15">
        <v>170.44</v>
      </c>
      <c r="G56" s="15"/>
    </row>
    <row r="57" spans="1:7" ht="31.5" x14ac:dyDescent="0.25">
      <c r="A57" s="328" t="s">
        <v>306</v>
      </c>
      <c r="B57" s="16" t="s">
        <v>14351</v>
      </c>
      <c r="C57" s="34" t="s">
        <v>2434</v>
      </c>
      <c r="D57" s="141" t="s">
        <v>2364</v>
      </c>
      <c r="E57" s="141" t="s">
        <v>2422</v>
      </c>
      <c r="F57" s="15">
        <v>170.44</v>
      </c>
      <c r="G57" s="15"/>
    </row>
    <row r="58" spans="1:7" ht="31.5" x14ac:dyDescent="0.25">
      <c r="A58" s="328" t="s">
        <v>315</v>
      </c>
      <c r="B58" s="16" t="s">
        <v>14352</v>
      </c>
      <c r="C58" s="34" t="s">
        <v>2435</v>
      </c>
      <c r="D58" s="141" t="s">
        <v>2364</v>
      </c>
      <c r="E58" s="141" t="s">
        <v>2422</v>
      </c>
      <c r="F58" s="15">
        <v>511.31</v>
      </c>
      <c r="G58" s="15"/>
    </row>
    <row r="59" spans="1:7" ht="31.5" x14ac:dyDescent="0.25">
      <c r="A59" s="328" t="s">
        <v>2436</v>
      </c>
      <c r="B59" s="16" t="s">
        <v>14353</v>
      </c>
      <c r="C59" s="34" t="s">
        <v>2437</v>
      </c>
      <c r="D59" s="141" t="s">
        <v>2364</v>
      </c>
      <c r="E59" s="141" t="s">
        <v>2422</v>
      </c>
      <c r="F59" s="15">
        <v>511.31</v>
      </c>
      <c r="G59" s="15"/>
    </row>
    <row r="60" spans="1:7" ht="31.5" x14ac:dyDescent="0.25">
      <c r="A60" s="328" t="s">
        <v>2438</v>
      </c>
      <c r="B60" s="16" t="s">
        <v>14354</v>
      </c>
      <c r="C60" s="34" t="s">
        <v>2439</v>
      </c>
      <c r="D60" s="141" t="s">
        <v>2364</v>
      </c>
      <c r="E60" s="141" t="s">
        <v>2422</v>
      </c>
      <c r="F60" s="15">
        <v>511.31</v>
      </c>
      <c r="G60" s="15"/>
    </row>
    <row r="61" spans="1:7" x14ac:dyDescent="0.25">
      <c r="A61" s="328" t="s">
        <v>2440</v>
      </c>
      <c r="B61" s="16" t="s">
        <v>14355</v>
      </c>
      <c r="C61" s="34" t="s">
        <v>2441</v>
      </c>
      <c r="D61" s="141" t="s">
        <v>2364</v>
      </c>
      <c r="E61" s="141" t="s">
        <v>2442</v>
      </c>
      <c r="F61" s="15">
        <v>620.37</v>
      </c>
      <c r="G61" s="15"/>
    </row>
    <row r="62" spans="1:7" x14ac:dyDescent="0.25">
      <c r="A62" s="328" t="s">
        <v>2443</v>
      </c>
      <c r="B62" s="16" t="s">
        <v>14356</v>
      </c>
      <c r="C62" s="34" t="s">
        <v>2444</v>
      </c>
      <c r="D62" s="141" t="s">
        <v>2364</v>
      </c>
      <c r="E62" s="141" t="s">
        <v>2431</v>
      </c>
      <c r="F62" s="15">
        <v>170.44</v>
      </c>
      <c r="G62" s="15"/>
    </row>
    <row r="63" spans="1:7" x14ac:dyDescent="0.25">
      <c r="A63" s="328" t="s">
        <v>2445</v>
      </c>
      <c r="B63" s="16" t="s">
        <v>14357</v>
      </c>
      <c r="C63" s="34" t="s">
        <v>2446</v>
      </c>
      <c r="D63" s="141" t="s">
        <v>2364</v>
      </c>
      <c r="E63" s="141" t="s">
        <v>2415</v>
      </c>
      <c r="F63" s="15">
        <v>340.85</v>
      </c>
      <c r="G63" s="15"/>
    </row>
    <row r="64" spans="1:7" x14ac:dyDescent="0.25">
      <c r="A64" s="328" t="s">
        <v>2447</v>
      </c>
      <c r="B64" s="16" t="s">
        <v>14358</v>
      </c>
      <c r="C64" s="34" t="s">
        <v>2448</v>
      </c>
      <c r="D64" s="141" t="s">
        <v>2364</v>
      </c>
      <c r="E64" s="141" t="s">
        <v>2411</v>
      </c>
      <c r="F64" s="15">
        <v>579.46</v>
      </c>
      <c r="G64" s="15"/>
    </row>
    <row r="65" spans="1:7" x14ac:dyDescent="0.25">
      <c r="A65" s="328" t="s">
        <v>2449</v>
      </c>
      <c r="B65" s="16" t="s">
        <v>14359</v>
      </c>
      <c r="C65" s="34" t="s">
        <v>2450</v>
      </c>
      <c r="D65" s="141" t="s">
        <v>2364</v>
      </c>
      <c r="E65" s="141" t="s">
        <v>2411</v>
      </c>
      <c r="F65" s="15">
        <v>579.46</v>
      </c>
      <c r="G65" s="15"/>
    </row>
    <row r="66" spans="1:7" ht="47.25" x14ac:dyDescent="0.25">
      <c r="A66" s="328" t="s">
        <v>2451</v>
      </c>
      <c r="B66" s="16" t="s">
        <v>14360</v>
      </c>
      <c r="C66" s="34" t="s">
        <v>2452</v>
      </c>
      <c r="D66" s="141"/>
      <c r="E66" s="141"/>
      <c r="F66" s="15"/>
      <c r="G66" s="15"/>
    </row>
    <row r="67" spans="1:7" x14ac:dyDescent="0.25">
      <c r="A67" s="328" t="s">
        <v>2453</v>
      </c>
      <c r="B67" s="16" t="s">
        <v>14361</v>
      </c>
      <c r="C67" s="34" t="s">
        <v>2454</v>
      </c>
      <c r="D67" s="141" t="s">
        <v>2364</v>
      </c>
      <c r="E67" s="141" t="s">
        <v>2455</v>
      </c>
      <c r="F67" s="15">
        <v>5814.85</v>
      </c>
      <c r="G67" s="15">
        <v>5814.85</v>
      </c>
    </row>
    <row r="68" spans="1:7" x14ac:dyDescent="0.25">
      <c r="A68" s="328" t="s">
        <v>2456</v>
      </c>
      <c r="B68" s="16" t="s">
        <v>14362</v>
      </c>
      <c r="C68" s="34" t="s">
        <v>2457</v>
      </c>
      <c r="D68" s="141" t="s">
        <v>2364</v>
      </c>
      <c r="E68" s="141" t="s">
        <v>2455</v>
      </c>
      <c r="F68" s="15">
        <v>2235.7800000000002</v>
      </c>
      <c r="G68" s="15"/>
    </row>
    <row r="69" spans="1:7" s="7" customFormat="1" x14ac:dyDescent="0.25">
      <c r="A69" s="327" t="s">
        <v>323</v>
      </c>
      <c r="B69" s="130" t="s">
        <v>176</v>
      </c>
      <c r="C69" s="135" t="s">
        <v>2458</v>
      </c>
      <c r="D69" s="127"/>
      <c r="E69" s="127"/>
      <c r="F69" s="131"/>
      <c r="G69" s="131"/>
    </row>
    <row r="70" spans="1:7" x14ac:dyDescent="0.25">
      <c r="A70" s="328" t="s">
        <v>20</v>
      </c>
      <c r="B70" s="16" t="s">
        <v>14363</v>
      </c>
      <c r="C70" s="34" t="s">
        <v>2459</v>
      </c>
      <c r="D70" s="141" t="s">
        <v>2361</v>
      </c>
      <c r="E70" s="141" t="s">
        <v>2360</v>
      </c>
      <c r="F70" s="15">
        <v>1183.8900000000001</v>
      </c>
      <c r="G70" s="15"/>
    </row>
    <row r="71" spans="1:7" ht="31.5" x14ac:dyDescent="0.25">
      <c r="A71" s="328" t="s">
        <v>22</v>
      </c>
      <c r="B71" s="16" t="s">
        <v>14364</v>
      </c>
      <c r="C71" s="34" t="s">
        <v>2481</v>
      </c>
      <c r="D71" s="141" t="s">
        <v>2460</v>
      </c>
      <c r="E71" s="141" t="s">
        <v>2379</v>
      </c>
      <c r="F71" s="15">
        <v>2501.9699999999998</v>
      </c>
      <c r="G71" s="15"/>
    </row>
    <row r="72" spans="1:7" ht="31.5" x14ac:dyDescent="0.25">
      <c r="A72" s="328" t="s">
        <v>24</v>
      </c>
      <c r="B72" s="16" t="s">
        <v>14365</v>
      </c>
      <c r="C72" s="34" t="s">
        <v>2461</v>
      </c>
      <c r="D72" s="141" t="s">
        <v>2460</v>
      </c>
      <c r="E72" s="141" t="s">
        <v>2462</v>
      </c>
      <c r="F72" s="15">
        <v>2274.41</v>
      </c>
      <c r="G72" s="15"/>
    </row>
    <row r="73" spans="1:7" ht="31.5" x14ac:dyDescent="0.25">
      <c r="A73" s="328" t="s">
        <v>350</v>
      </c>
      <c r="B73" s="16" t="s">
        <v>14366</v>
      </c>
      <c r="C73" s="34" t="s">
        <v>2463</v>
      </c>
      <c r="D73" s="141" t="s">
        <v>2364</v>
      </c>
      <c r="E73" s="141" t="s">
        <v>1283</v>
      </c>
      <c r="F73" s="15">
        <v>13755.36</v>
      </c>
      <c r="G73" s="15"/>
    </row>
    <row r="74" spans="1:7" x14ac:dyDescent="0.25">
      <c r="A74" s="328" t="s">
        <v>359</v>
      </c>
      <c r="B74" s="16" t="s">
        <v>14367</v>
      </c>
      <c r="C74" s="34" t="s">
        <v>2464</v>
      </c>
      <c r="D74" s="141" t="s">
        <v>2364</v>
      </c>
      <c r="E74" s="141" t="s">
        <v>2407</v>
      </c>
      <c r="F74" s="15">
        <v>1929.29</v>
      </c>
      <c r="G74" s="15"/>
    </row>
    <row r="75" spans="1:7" x14ac:dyDescent="0.25">
      <c r="A75" s="328" t="s">
        <v>368</v>
      </c>
      <c r="B75" s="16" t="s">
        <v>14368</v>
      </c>
      <c r="C75" s="34" t="s">
        <v>2465</v>
      </c>
      <c r="D75" s="141" t="s">
        <v>2364</v>
      </c>
      <c r="E75" s="141" t="s">
        <v>2407</v>
      </c>
      <c r="F75" s="15">
        <v>1697.49</v>
      </c>
      <c r="G75" s="15"/>
    </row>
    <row r="76" spans="1:7" ht="31.5" x14ac:dyDescent="0.25">
      <c r="A76" s="328" t="s">
        <v>377</v>
      </c>
      <c r="B76" s="16" t="s">
        <v>14369</v>
      </c>
      <c r="C76" s="34" t="s">
        <v>2466</v>
      </c>
      <c r="D76" s="141" t="s">
        <v>2460</v>
      </c>
      <c r="E76" s="141" t="s">
        <v>2404</v>
      </c>
      <c r="F76" s="15">
        <v>833.64</v>
      </c>
      <c r="G76" s="15"/>
    </row>
    <row r="77" spans="1:7" x14ac:dyDescent="0.25">
      <c r="A77" s="328" t="s">
        <v>386</v>
      </c>
      <c r="B77" s="16" t="s">
        <v>14370</v>
      </c>
      <c r="C77" s="34" t="s">
        <v>2370</v>
      </c>
      <c r="D77" s="141" t="s">
        <v>2364</v>
      </c>
      <c r="E77" s="141" t="s">
        <v>2371</v>
      </c>
      <c r="F77" s="15">
        <v>938.81</v>
      </c>
      <c r="G77" s="15"/>
    </row>
    <row r="78" spans="1:7" x14ac:dyDescent="0.25">
      <c r="A78" s="328" t="s">
        <v>394</v>
      </c>
      <c r="B78" s="16" t="s">
        <v>14371</v>
      </c>
      <c r="C78" s="34" t="s">
        <v>2467</v>
      </c>
      <c r="D78" s="141" t="s">
        <v>2364</v>
      </c>
      <c r="E78" s="141" t="s">
        <v>2468</v>
      </c>
      <c r="F78" s="15">
        <v>566.30999999999995</v>
      </c>
      <c r="G78" s="15"/>
    </row>
    <row r="79" spans="1:7" x14ac:dyDescent="0.25">
      <c r="A79" s="328" t="s">
        <v>402</v>
      </c>
      <c r="B79" s="16" t="s">
        <v>14372</v>
      </c>
      <c r="C79" s="34" t="s">
        <v>2469</v>
      </c>
      <c r="D79" s="141" t="s">
        <v>2364</v>
      </c>
      <c r="E79" s="141" t="s">
        <v>2468</v>
      </c>
      <c r="F79" s="15">
        <v>566.30999999999995</v>
      </c>
      <c r="G79" s="15"/>
    </row>
    <row r="80" spans="1:7" s="7" customFormat="1" x14ac:dyDescent="0.25">
      <c r="A80" s="327" t="s">
        <v>429</v>
      </c>
      <c r="B80" s="130" t="s">
        <v>178</v>
      </c>
      <c r="C80" s="135" t="s">
        <v>2470</v>
      </c>
      <c r="D80" s="127"/>
      <c r="E80" s="127"/>
      <c r="F80" s="131"/>
      <c r="G80" s="131"/>
    </row>
    <row r="81" spans="1:7" x14ac:dyDescent="0.25">
      <c r="A81" s="328" t="s">
        <v>27</v>
      </c>
      <c r="B81" s="16" t="s">
        <v>14373</v>
      </c>
      <c r="C81" s="34" t="s">
        <v>732</v>
      </c>
      <c r="D81" s="141" t="s">
        <v>2476</v>
      </c>
      <c r="E81" s="141" t="s">
        <v>1283</v>
      </c>
      <c r="F81" s="15">
        <v>387.36</v>
      </c>
      <c r="G81" s="15"/>
    </row>
    <row r="82" spans="1:7" x14ac:dyDescent="0.25">
      <c r="A82" s="328" t="s">
        <v>29</v>
      </c>
      <c r="B82" s="16" t="s">
        <v>14374</v>
      </c>
      <c r="C82" s="34" t="s">
        <v>734</v>
      </c>
      <c r="D82" s="141" t="s">
        <v>2364</v>
      </c>
      <c r="E82" s="141" t="s">
        <v>1283</v>
      </c>
      <c r="F82" s="15">
        <v>340.85</v>
      </c>
      <c r="G82" s="15"/>
    </row>
    <row r="83" spans="1:7" x14ac:dyDescent="0.25">
      <c r="A83" s="328" t="s">
        <v>31</v>
      </c>
      <c r="B83" s="16" t="s">
        <v>14375</v>
      </c>
      <c r="C83" s="34" t="s">
        <v>2471</v>
      </c>
      <c r="D83" s="141" t="s">
        <v>2364</v>
      </c>
      <c r="E83" s="141" t="s">
        <v>1283</v>
      </c>
      <c r="F83" s="15">
        <v>681.74</v>
      </c>
      <c r="G83" s="15"/>
    </row>
    <row r="84" spans="1:7" ht="31.5" x14ac:dyDescent="0.25">
      <c r="A84" s="328" t="s">
        <v>456</v>
      </c>
      <c r="B84" s="16" t="s">
        <v>14376</v>
      </c>
      <c r="C84" s="34" t="s">
        <v>2472</v>
      </c>
      <c r="D84" s="141" t="s">
        <v>2364</v>
      </c>
      <c r="E84" s="141" t="s">
        <v>1283</v>
      </c>
      <c r="F84" s="15">
        <v>2726.92</v>
      </c>
      <c r="G84" s="15"/>
    </row>
    <row r="85" spans="1:7" x14ac:dyDescent="0.25">
      <c r="A85" s="328" t="s">
        <v>465</v>
      </c>
      <c r="B85" s="16" t="s">
        <v>14377</v>
      </c>
      <c r="C85" s="34" t="s">
        <v>2473</v>
      </c>
      <c r="D85" s="141" t="s">
        <v>2476</v>
      </c>
      <c r="E85" s="141" t="s">
        <v>1283</v>
      </c>
      <c r="F85" s="15">
        <v>3301.5</v>
      </c>
      <c r="G85" s="15"/>
    </row>
    <row r="86" spans="1:7" x14ac:dyDescent="0.25">
      <c r="A86" s="328" t="s">
        <v>474</v>
      </c>
      <c r="B86" s="16" t="s">
        <v>14378</v>
      </c>
      <c r="C86" s="34" t="s">
        <v>2474</v>
      </c>
      <c r="D86" s="141" t="s">
        <v>2475</v>
      </c>
      <c r="E86" s="141" t="s">
        <v>1283</v>
      </c>
      <c r="F86" s="15">
        <v>42.6</v>
      </c>
      <c r="G86" s="15"/>
    </row>
    <row r="88" spans="1:7" x14ac:dyDescent="0.25">
      <c r="C88" s="148" t="s">
        <v>735</v>
      </c>
    </row>
    <row r="90" spans="1:7" ht="45" x14ac:dyDescent="0.25">
      <c r="A90" s="329">
        <v>1</v>
      </c>
      <c r="B90" s="26">
        <v>1</v>
      </c>
      <c r="C90" s="23" t="s">
        <v>737</v>
      </c>
    </row>
    <row r="92" spans="1:7" x14ac:dyDescent="0.25">
      <c r="A92" s="329">
        <v>2</v>
      </c>
      <c r="B92" s="26">
        <v>2</v>
      </c>
      <c r="C92" s="23" t="s">
        <v>11786</v>
      </c>
    </row>
  </sheetData>
  <mergeCells count="3">
    <mergeCell ref="B1:F1"/>
    <mergeCell ref="B4:F4"/>
    <mergeCell ref="B6:F6"/>
  </mergeCells>
  <pageMargins left="0.70866141732283472" right="0.70866141732283472" top="0.74803149606299213" bottom="0.74803149606299213" header="0.31496062992125984" footer="0.31496062992125984"/>
  <pageSetup paperSize="9" scale="57"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24">
    <pageSetUpPr fitToPage="1"/>
  </sheetPr>
  <dimension ref="A1:K554"/>
  <sheetViews>
    <sheetView view="pageBreakPreview" topLeftCell="B1" zoomScale="60" zoomScaleNormal="100" workbookViewId="0">
      <selection activeCell="O14" sqref="O14"/>
    </sheetView>
  </sheetViews>
  <sheetFormatPr defaultColWidth="9.140625" defaultRowHeight="15.75" outlineLevelCol="1" x14ac:dyDescent="0.25"/>
  <cols>
    <col min="1" max="1" width="0" style="329" hidden="1" customWidth="1" outlineLevel="1"/>
    <col min="2" max="2" width="11.28515625" style="26" customWidth="1" collapsed="1"/>
    <col min="3" max="3" width="80.7109375" style="116" customWidth="1"/>
    <col min="4" max="4" width="16.7109375" style="26" customWidth="1"/>
    <col min="5" max="5" width="28.7109375" style="140" customWidth="1"/>
    <col min="6" max="6" width="30.28515625" style="3" customWidth="1"/>
    <col min="7" max="7" width="15.7109375" style="117" hidden="1" customWidth="1" outlineLevel="1"/>
    <col min="8" max="8" width="55.140625" customWidth="1" collapsed="1"/>
    <col min="10" max="10" width="10.7109375" bestFit="1" customWidth="1"/>
    <col min="12" max="16384" width="9.140625" style="3"/>
  </cols>
  <sheetData>
    <row r="1" spans="1:11" ht="47.25" customHeight="1" x14ac:dyDescent="0.25">
      <c r="A1" s="337"/>
      <c r="B1" s="552" t="s">
        <v>18228</v>
      </c>
      <c r="C1" s="582"/>
      <c r="D1" s="582"/>
      <c r="E1" s="582"/>
      <c r="F1" s="582"/>
    </row>
    <row r="4" spans="1:11" x14ac:dyDescent="0.25">
      <c r="A4" s="337"/>
      <c r="B4" s="564" t="s">
        <v>2334</v>
      </c>
      <c r="C4" s="564"/>
      <c r="D4" s="564"/>
      <c r="E4" s="564"/>
      <c r="F4" s="564"/>
    </row>
    <row r="6" spans="1:11" x14ac:dyDescent="0.25">
      <c r="A6" s="337"/>
      <c r="B6" s="564" t="s">
        <v>6704</v>
      </c>
      <c r="C6" s="564"/>
      <c r="D6" s="564"/>
      <c r="E6" s="564"/>
      <c r="F6" s="564"/>
    </row>
    <row r="8" spans="1:11" s="140" customFormat="1" ht="47.25" x14ac:dyDescent="0.25">
      <c r="A8" s="343" t="s">
        <v>743</v>
      </c>
      <c r="B8" s="170" t="s">
        <v>743</v>
      </c>
      <c r="C8" s="170" t="s">
        <v>2482</v>
      </c>
      <c r="D8" s="170" t="s">
        <v>1097</v>
      </c>
      <c r="E8" s="170" t="s">
        <v>1125</v>
      </c>
      <c r="F8" s="170" t="s">
        <v>1682</v>
      </c>
      <c r="G8" s="119" t="s">
        <v>1245</v>
      </c>
      <c r="H8"/>
      <c r="I8"/>
      <c r="J8"/>
      <c r="K8"/>
    </row>
    <row r="9" spans="1:11" x14ac:dyDescent="0.25">
      <c r="A9" s="344" t="s">
        <v>43</v>
      </c>
      <c r="B9" s="184" t="s">
        <v>43</v>
      </c>
      <c r="C9" s="175" t="s">
        <v>5723</v>
      </c>
      <c r="D9" s="185"/>
      <c r="E9" s="185"/>
      <c r="F9" s="189"/>
      <c r="G9" s="15"/>
    </row>
    <row r="10" spans="1:11" ht="31.5" x14ac:dyDescent="0.25">
      <c r="A10" s="345" t="s">
        <v>5587</v>
      </c>
      <c r="B10" s="185" t="s">
        <v>14379</v>
      </c>
      <c r="C10" s="176" t="s">
        <v>5724</v>
      </c>
      <c r="D10" s="185" t="s">
        <v>1098</v>
      </c>
      <c r="E10" s="185" t="s">
        <v>6660</v>
      </c>
      <c r="F10" s="190">
        <v>770.53</v>
      </c>
      <c r="G10" s="15"/>
    </row>
    <row r="11" spans="1:11" ht="31.5" x14ac:dyDescent="0.25">
      <c r="A11" s="345" t="s">
        <v>5588</v>
      </c>
      <c r="B11" s="185" t="s">
        <v>14380</v>
      </c>
      <c r="C11" s="176" t="s">
        <v>5725</v>
      </c>
      <c r="D11" s="185" t="s">
        <v>1098</v>
      </c>
      <c r="E11" s="185" t="s">
        <v>6660</v>
      </c>
      <c r="F11" s="190">
        <v>772.05</v>
      </c>
      <c r="G11" s="15"/>
    </row>
    <row r="12" spans="1:11" x14ac:dyDescent="0.25">
      <c r="A12" s="345" t="s">
        <v>5589</v>
      </c>
      <c r="B12" s="185" t="s">
        <v>14381</v>
      </c>
      <c r="C12" s="176" t="s">
        <v>5726</v>
      </c>
      <c r="D12" s="186" t="s">
        <v>1098</v>
      </c>
      <c r="E12" s="185" t="s">
        <v>6661</v>
      </c>
      <c r="F12" s="190">
        <v>768.69</v>
      </c>
      <c r="G12" s="15"/>
    </row>
    <row r="13" spans="1:11" x14ac:dyDescent="0.25">
      <c r="A13" s="345" t="s">
        <v>5591</v>
      </c>
      <c r="B13" s="185" t="s">
        <v>14382</v>
      </c>
      <c r="C13" s="176" t="s">
        <v>5727</v>
      </c>
      <c r="D13" s="185" t="s">
        <v>1098</v>
      </c>
      <c r="E13" s="185" t="s">
        <v>6661</v>
      </c>
      <c r="F13" s="190">
        <v>152.52000000000001</v>
      </c>
      <c r="G13" s="15">
        <v>151.94999999999999</v>
      </c>
    </row>
    <row r="14" spans="1:11" ht="31.5" x14ac:dyDescent="0.25">
      <c r="A14" s="345" t="s">
        <v>5728</v>
      </c>
      <c r="B14" s="185" t="s">
        <v>14383</v>
      </c>
      <c r="C14" s="176" t="s">
        <v>5729</v>
      </c>
      <c r="D14" s="185" t="s">
        <v>1098</v>
      </c>
      <c r="E14" s="185" t="s">
        <v>6660</v>
      </c>
      <c r="F14" s="190">
        <v>765.66</v>
      </c>
      <c r="G14" s="15"/>
    </row>
    <row r="15" spans="1:11" ht="31.5" x14ac:dyDescent="0.25">
      <c r="A15" s="345" t="s">
        <v>5730</v>
      </c>
      <c r="B15" s="185" t="s">
        <v>14384</v>
      </c>
      <c r="C15" s="176" t="s">
        <v>5731</v>
      </c>
      <c r="D15" s="185" t="s">
        <v>1098</v>
      </c>
      <c r="E15" s="185" t="s">
        <v>6660</v>
      </c>
      <c r="F15" s="190">
        <v>438.84</v>
      </c>
      <c r="G15" s="15"/>
    </row>
    <row r="16" spans="1:11" ht="31.5" x14ac:dyDescent="0.25">
      <c r="A16" s="345" t="s">
        <v>5732</v>
      </c>
      <c r="B16" s="185" t="s">
        <v>14385</v>
      </c>
      <c r="C16" s="176" t="s">
        <v>5733</v>
      </c>
      <c r="D16" s="185" t="s">
        <v>1098</v>
      </c>
      <c r="E16" s="185" t="s">
        <v>6660</v>
      </c>
      <c r="F16" s="190">
        <v>441.05</v>
      </c>
      <c r="G16" s="15"/>
    </row>
    <row r="17" spans="1:7" ht="31.5" x14ac:dyDescent="0.25">
      <c r="A17" s="345" t="s">
        <v>5734</v>
      </c>
      <c r="B17" s="185" t="s">
        <v>14386</v>
      </c>
      <c r="C17" s="176" t="s">
        <v>5735</v>
      </c>
      <c r="D17" s="185" t="s">
        <v>1098</v>
      </c>
      <c r="E17" s="185" t="s">
        <v>6660</v>
      </c>
      <c r="F17" s="190">
        <v>307.97000000000003</v>
      </c>
      <c r="G17" s="15"/>
    </row>
    <row r="18" spans="1:7" ht="31.5" x14ac:dyDescent="0.25">
      <c r="A18" s="345" t="s">
        <v>5736</v>
      </c>
      <c r="B18" s="185" t="s">
        <v>14387</v>
      </c>
      <c r="C18" s="176" t="s">
        <v>5737</v>
      </c>
      <c r="D18" s="185" t="s">
        <v>1098</v>
      </c>
      <c r="E18" s="185" t="s">
        <v>6660</v>
      </c>
      <c r="F18" s="190">
        <v>435.31</v>
      </c>
      <c r="G18" s="15"/>
    </row>
    <row r="19" spans="1:7" ht="31.5" x14ac:dyDescent="0.25">
      <c r="A19" s="345" t="s">
        <v>5738</v>
      </c>
      <c r="B19" s="185" t="s">
        <v>14388</v>
      </c>
      <c r="C19" s="176" t="s">
        <v>5739</v>
      </c>
      <c r="D19" s="185" t="s">
        <v>1098</v>
      </c>
      <c r="E19" s="185" t="s">
        <v>6660</v>
      </c>
      <c r="F19" s="190">
        <v>435.31</v>
      </c>
      <c r="G19" s="15"/>
    </row>
    <row r="20" spans="1:7" ht="31.5" x14ac:dyDescent="0.25">
      <c r="A20" s="345" t="s">
        <v>5740</v>
      </c>
      <c r="B20" s="185" t="s">
        <v>14389</v>
      </c>
      <c r="C20" s="176" t="s">
        <v>5741</v>
      </c>
      <c r="D20" s="185" t="s">
        <v>1098</v>
      </c>
      <c r="E20" s="185" t="s">
        <v>6660</v>
      </c>
      <c r="F20" s="190">
        <v>436.21</v>
      </c>
      <c r="G20" s="15"/>
    </row>
    <row r="21" spans="1:7" ht="63" x14ac:dyDescent="0.25">
      <c r="A21" s="345" t="s">
        <v>5742</v>
      </c>
      <c r="B21" s="185" t="s">
        <v>14390</v>
      </c>
      <c r="C21" s="176" t="s">
        <v>5743</v>
      </c>
      <c r="D21" s="185" t="s">
        <v>1098</v>
      </c>
      <c r="E21" s="185" t="s">
        <v>6662</v>
      </c>
      <c r="F21" s="190">
        <v>769.23</v>
      </c>
      <c r="G21" s="15"/>
    </row>
    <row r="22" spans="1:7" ht="63" x14ac:dyDescent="0.25">
      <c r="A22" s="345" t="s">
        <v>5744</v>
      </c>
      <c r="B22" s="185" t="s">
        <v>14391</v>
      </c>
      <c r="C22" s="176" t="s">
        <v>5745</v>
      </c>
      <c r="D22" s="185" t="s">
        <v>1098</v>
      </c>
      <c r="E22" s="185" t="s">
        <v>6662</v>
      </c>
      <c r="F22" s="190">
        <v>570.04</v>
      </c>
      <c r="G22" s="15"/>
    </row>
    <row r="23" spans="1:7" ht="63" x14ac:dyDescent="0.25">
      <c r="A23" s="345" t="s">
        <v>5746</v>
      </c>
      <c r="B23" s="185" t="s">
        <v>14392</v>
      </c>
      <c r="C23" s="176" t="s">
        <v>5747</v>
      </c>
      <c r="D23" s="185" t="s">
        <v>1098</v>
      </c>
      <c r="E23" s="185" t="s">
        <v>6662</v>
      </c>
      <c r="F23" s="190">
        <v>461.5</v>
      </c>
      <c r="G23" s="15"/>
    </row>
    <row r="24" spans="1:7" x14ac:dyDescent="0.25">
      <c r="A24" s="344" t="s">
        <v>47</v>
      </c>
      <c r="B24" s="184"/>
      <c r="C24" s="175" t="s">
        <v>4091</v>
      </c>
      <c r="D24" s="184"/>
      <c r="E24" s="184"/>
      <c r="F24" s="189"/>
      <c r="G24" s="15"/>
    </row>
    <row r="25" spans="1:7" x14ac:dyDescent="0.25">
      <c r="A25" s="344" t="s">
        <v>5627</v>
      </c>
      <c r="B25" s="184"/>
      <c r="C25" s="175" t="s">
        <v>5748</v>
      </c>
      <c r="D25" s="185"/>
      <c r="F25" s="189"/>
      <c r="G25" s="15"/>
    </row>
    <row r="26" spans="1:7" x14ac:dyDescent="0.25">
      <c r="A26" s="345" t="s">
        <v>5749</v>
      </c>
      <c r="B26" s="185" t="s">
        <v>14393</v>
      </c>
      <c r="C26" s="176" t="s">
        <v>5750</v>
      </c>
      <c r="D26" s="185" t="s">
        <v>1098</v>
      </c>
      <c r="E26" s="185" t="s">
        <v>2377</v>
      </c>
      <c r="F26" s="190">
        <v>1440.55</v>
      </c>
      <c r="G26" s="15"/>
    </row>
    <row r="27" spans="1:7" x14ac:dyDescent="0.25">
      <c r="A27" s="345" t="s">
        <v>5751</v>
      </c>
      <c r="B27" s="185" t="s">
        <v>14394</v>
      </c>
      <c r="C27" s="176" t="s">
        <v>5752</v>
      </c>
      <c r="D27" s="185" t="s">
        <v>1098</v>
      </c>
      <c r="E27" s="185" t="s">
        <v>2377</v>
      </c>
      <c r="F27" s="190">
        <v>1570.98</v>
      </c>
      <c r="G27" s="15"/>
    </row>
    <row r="28" spans="1:7" x14ac:dyDescent="0.25">
      <c r="A28" s="345" t="s">
        <v>5753</v>
      </c>
      <c r="B28" s="185" t="s">
        <v>14395</v>
      </c>
      <c r="C28" s="176" t="s">
        <v>5754</v>
      </c>
      <c r="D28" s="185" t="s">
        <v>1098</v>
      </c>
      <c r="E28" s="185" t="s">
        <v>2377</v>
      </c>
      <c r="F28" s="190">
        <v>1331.8</v>
      </c>
      <c r="G28" s="15"/>
    </row>
    <row r="29" spans="1:7" x14ac:dyDescent="0.25">
      <c r="A29" s="345" t="s">
        <v>5755</v>
      </c>
      <c r="B29" s="185" t="s">
        <v>14396</v>
      </c>
      <c r="C29" s="176" t="s">
        <v>5756</v>
      </c>
      <c r="D29" s="185" t="s">
        <v>1098</v>
      </c>
      <c r="E29" s="185" t="s">
        <v>2377</v>
      </c>
      <c r="F29" s="190">
        <v>1511.55</v>
      </c>
      <c r="G29" s="15"/>
    </row>
    <row r="30" spans="1:7" x14ac:dyDescent="0.25">
      <c r="A30" s="345" t="s">
        <v>5757</v>
      </c>
      <c r="B30" s="185" t="s">
        <v>14397</v>
      </c>
      <c r="C30" s="176" t="s">
        <v>5758</v>
      </c>
      <c r="D30" s="185" t="s">
        <v>1098</v>
      </c>
      <c r="E30" s="185" t="s">
        <v>2377</v>
      </c>
      <c r="F30" s="190">
        <v>1127.75</v>
      </c>
      <c r="G30" s="15"/>
    </row>
    <row r="31" spans="1:7" x14ac:dyDescent="0.25">
      <c r="A31" s="345" t="s">
        <v>5759</v>
      </c>
      <c r="B31" s="185" t="s">
        <v>14398</v>
      </c>
      <c r="C31" s="176" t="s">
        <v>5760</v>
      </c>
      <c r="D31" s="185" t="s">
        <v>1098</v>
      </c>
      <c r="E31" s="185" t="s">
        <v>2377</v>
      </c>
      <c r="F31" s="190">
        <v>1441.15</v>
      </c>
      <c r="G31" s="15"/>
    </row>
    <row r="32" spans="1:7" ht="31.5" x14ac:dyDescent="0.25">
      <c r="A32" s="345" t="s">
        <v>5761</v>
      </c>
      <c r="B32" s="185" t="s">
        <v>14399</v>
      </c>
      <c r="C32" s="176" t="s">
        <v>5762</v>
      </c>
      <c r="D32" s="185" t="s">
        <v>1098</v>
      </c>
      <c r="E32" s="185" t="s">
        <v>2377</v>
      </c>
      <c r="F32" s="190">
        <v>1458.41</v>
      </c>
      <c r="G32" s="15"/>
    </row>
    <row r="33" spans="1:7" x14ac:dyDescent="0.25">
      <c r="A33" s="345" t="s">
        <v>5763</v>
      </c>
      <c r="B33" s="185" t="s">
        <v>14400</v>
      </c>
      <c r="C33" s="176" t="s">
        <v>4095</v>
      </c>
      <c r="D33" s="185" t="s">
        <v>1098</v>
      </c>
      <c r="E33" s="185" t="s">
        <v>2377</v>
      </c>
      <c r="F33" s="190">
        <v>1011.15</v>
      </c>
      <c r="G33" s="15">
        <v>1007.33</v>
      </c>
    </row>
    <row r="34" spans="1:7" x14ac:dyDescent="0.25">
      <c r="A34" s="345" t="s">
        <v>5764</v>
      </c>
      <c r="B34" s="185" t="s">
        <v>14401</v>
      </c>
      <c r="C34" s="176" t="s">
        <v>5765</v>
      </c>
      <c r="D34" s="185" t="s">
        <v>1098</v>
      </c>
      <c r="E34" s="185" t="s">
        <v>2377</v>
      </c>
      <c r="F34" s="190">
        <v>494.21</v>
      </c>
      <c r="G34" s="15"/>
    </row>
    <row r="35" spans="1:7" ht="31.5" x14ac:dyDescent="0.25">
      <c r="A35" s="345" t="s">
        <v>5766</v>
      </c>
      <c r="B35" s="185" t="s">
        <v>14402</v>
      </c>
      <c r="C35" s="176" t="s">
        <v>5767</v>
      </c>
      <c r="D35" s="185"/>
      <c r="E35" s="185" t="s">
        <v>2377</v>
      </c>
      <c r="F35" s="190">
        <v>431.03</v>
      </c>
      <c r="G35" s="15"/>
    </row>
    <row r="36" spans="1:7" x14ac:dyDescent="0.25">
      <c r="A36" s="344" t="s">
        <v>5628</v>
      </c>
      <c r="B36" s="184"/>
      <c r="C36" s="175" t="s">
        <v>5768</v>
      </c>
      <c r="D36" s="185" t="s">
        <v>1098</v>
      </c>
      <c r="E36" s="184"/>
      <c r="F36" s="191"/>
      <c r="G36" s="15"/>
    </row>
    <row r="37" spans="1:7" x14ac:dyDescent="0.25">
      <c r="A37" s="345" t="s">
        <v>5769</v>
      </c>
      <c r="B37" s="185" t="s">
        <v>14403</v>
      </c>
      <c r="C37" s="176" t="s">
        <v>5750</v>
      </c>
      <c r="D37" s="185" t="s">
        <v>1098</v>
      </c>
      <c r="E37" s="185" t="s">
        <v>2951</v>
      </c>
      <c r="F37" s="190">
        <v>2837.98</v>
      </c>
      <c r="G37" s="15"/>
    </row>
    <row r="38" spans="1:7" x14ac:dyDescent="0.25">
      <c r="A38" s="345" t="s">
        <v>5770</v>
      </c>
      <c r="B38" s="185" t="s">
        <v>14404</v>
      </c>
      <c r="C38" s="176" t="s">
        <v>5752</v>
      </c>
      <c r="D38" s="185" t="s">
        <v>1098</v>
      </c>
      <c r="E38" s="185" t="s">
        <v>2951</v>
      </c>
      <c r="F38" s="190">
        <v>3913.07</v>
      </c>
      <c r="G38" s="15"/>
    </row>
    <row r="39" spans="1:7" x14ac:dyDescent="0.25">
      <c r="A39" s="345" t="s">
        <v>5771</v>
      </c>
      <c r="B39" s="185" t="s">
        <v>14405</v>
      </c>
      <c r="C39" s="176" t="s">
        <v>5754</v>
      </c>
      <c r="D39" s="185" t="s">
        <v>1098</v>
      </c>
      <c r="E39" s="185" t="s">
        <v>2951</v>
      </c>
      <c r="F39" s="190">
        <v>2825.54</v>
      </c>
      <c r="G39" s="15"/>
    </row>
    <row r="40" spans="1:7" x14ac:dyDescent="0.25">
      <c r="A40" s="345" t="s">
        <v>5772</v>
      </c>
      <c r="B40" s="185" t="s">
        <v>14406</v>
      </c>
      <c r="C40" s="176" t="s">
        <v>5756</v>
      </c>
      <c r="D40" s="185" t="s">
        <v>1098</v>
      </c>
      <c r="E40" s="185" t="s">
        <v>2951</v>
      </c>
      <c r="F40" s="190">
        <v>2545.59</v>
      </c>
      <c r="G40" s="15"/>
    </row>
    <row r="41" spans="1:7" x14ac:dyDescent="0.25">
      <c r="A41" s="345" t="s">
        <v>5773</v>
      </c>
      <c r="B41" s="185" t="s">
        <v>14407</v>
      </c>
      <c r="C41" s="176" t="s">
        <v>5774</v>
      </c>
      <c r="D41" s="185" t="s">
        <v>1098</v>
      </c>
      <c r="E41" s="185" t="s">
        <v>2951</v>
      </c>
      <c r="F41" s="190">
        <v>2168.71</v>
      </c>
      <c r="G41" s="15"/>
    </row>
    <row r="42" spans="1:7" x14ac:dyDescent="0.25">
      <c r="A42" s="345" t="s">
        <v>5775</v>
      </c>
      <c r="B42" s="185" t="s">
        <v>14408</v>
      </c>
      <c r="C42" s="176" t="s">
        <v>5760</v>
      </c>
      <c r="D42" s="185" t="s">
        <v>1098</v>
      </c>
      <c r="E42" s="185" t="s">
        <v>2951</v>
      </c>
      <c r="F42" s="190">
        <v>3804.23</v>
      </c>
      <c r="G42" s="15"/>
    </row>
    <row r="43" spans="1:7" x14ac:dyDescent="0.25">
      <c r="A43" s="345" t="s">
        <v>5776</v>
      </c>
      <c r="B43" s="185" t="s">
        <v>14409</v>
      </c>
      <c r="C43" s="176" t="s">
        <v>5777</v>
      </c>
      <c r="D43" s="185" t="s">
        <v>1098</v>
      </c>
      <c r="E43" s="185" t="s">
        <v>2951</v>
      </c>
      <c r="F43" s="190">
        <v>2241.27</v>
      </c>
      <c r="G43" s="15"/>
    </row>
    <row r="44" spans="1:7" x14ac:dyDescent="0.25">
      <c r="A44" s="345" t="s">
        <v>5778</v>
      </c>
      <c r="B44" s="185" t="s">
        <v>14410</v>
      </c>
      <c r="C44" s="176" t="s">
        <v>5779</v>
      </c>
      <c r="D44" s="185" t="s">
        <v>1098</v>
      </c>
      <c r="E44" s="185" t="s">
        <v>2951</v>
      </c>
      <c r="F44" s="190">
        <v>883.35</v>
      </c>
      <c r="G44" s="15"/>
    </row>
    <row r="45" spans="1:7" ht="31.5" x14ac:dyDescent="0.25">
      <c r="A45" s="345" t="s">
        <v>5780</v>
      </c>
      <c r="B45" s="185" t="s">
        <v>14411</v>
      </c>
      <c r="C45" s="176" t="s">
        <v>5781</v>
      </c>
      <c r="D45" s="185" t="s">
        <v>1098</v>
      </c>
      <c r="E45" s="185" t="s">
        <v>2951</v>
      </c>
      <c r="F45" s="190">
        <v>2325.33</v>
      </c>
      <c r="G45" s="15"/>
    </row>
    <row r="46" spans="1:7" ht="31.5" x14ac:dyDescent="0.25">
      <c r="A46" s="345" t="s">
        <v>5782</v>
      </c>
      <c r="B46" s="185" t="s">
        <v>14412</v>
      </c>
      <c r="C46" s="176" t="s">
        <v>5783</v>
      </c>
      <c r="D46" s="185" t="s">
        <v>1098</v>
      </c>
      <c r="E46" s="185" t="s">
        <v>2951</v>
      </c>
      <c r="F46" s="190">
        <v>1511.68</v>
      </c>
      <c r="G46" s="15"/>
    </row>
    <row r="47" spans="1:7" ht="31.5" x14ac:dyDescent="0.25">
      <c r="A47" s="345" t="s">
        <v>5784</v>
      </c>
      <c r="B47" s="185" t="s">
        <v>14413</v>
      </c>
      <c r="C47" s="176" t="s">
        <v>5785</v>
      </c>
      <c r="D47" s="185" t="s">
        <v>1098</v>
      </c>
      <c r="E47" s="185" t="s">
        <v>2951</v>
      </c>
      <c r="F47" s="190">
        <v>1134.9000000000001</v>
      </c>
      <c r="G47" s="15"/>
    </row>
    <row r="48" spans="1:7" ht="31.5" x14ac:dyDescent="0.25">
      <c r="A48" s="345" t="s">
        <v>5786</v>
      </c>
      <c r="B48" s="185" t="s">
        <v>14414</v>
      </c>
      <c r="C48" s="176" t="s">
        <v>5787</v>
      </c>
      <c r="D48" s="185" t="s">
        <v>1098</v>
      </c>
      <c r="E48" s="185" t="s">
        <v>4786</v>
      </c>
      <c r="F48" s="190">
        <v>9358.59</v>
      </c>
      <c r="G48" s="15"/>
    </row>
    <row r="49" spans="1:7" ht="31.5" x14ac:dyDescent="0.25">
      <c r="A49" s="345" t="s">
        <v>5788</v>
      </c>
      <c r="B49" s="185" t="s">
        <v>14415</v>
      </c>
      <c r="C49" s="176" t="s">
        <v>5789</v>
      </c>
      <c r="D49" s="185" t="s">
        <v>1098</v>
      </c>
      <c r="E49" s="185" t="s">
        <v>4786</v>
      </c>
      <c r="F49" s="190">
        <v>7531.63</v>
      </c>
      <c r="G49" s="15"/>
    </row>
    <row r="50" spans="1:7" x14ac:dyDescent="0.25">
      <c r="A50" s="344" t="s">
        <v>840</v>
      </c>
      <c r="B50" s="184"/>
      <c r="C50" s="175" t="s">
        <v>5790</v>
      </c>
      <c r="D50" s="185"/>
      <c r="F50" s="189"/>
      <c r="G50" s="15"/>
    </row>
    <row r="51" spans="1:7" x14ac:dyDescent="0.25">
      <c r="A51" s="345" t="s">
        <v>5638</v>
      </c>
      <c r="B51" s="185" t="s">
        <v>14416</v>
      </c>
      <c r="C51" s="177" t="s">
        <v>5791</v>
      </c>
      <c r="E51" s="186" t="s">
        <v>4774</v>
      </c>
      <c r="F51" s="190">
        <v>1120.44</v>
      </c>
      <c r="G51" s="15">
        <v>1116.2</v>
      </c>
    </row>
    <row r="52" spans="1:7" ht="31.5" x14ac:dyDescent="0.25">
      <c r="A52" s="345" t="s">
        <v>5640</v>
      </c>
      <c r="B52" s="185" t="s">
        <v>14417</v>
      </c>
      <c r="C52" s="177" t="s">
        <v>5792</v>
      </c>
      <c r="D52" s="185" t="s">
        <v>1098</v>
      </c>
      <c r="E52" s="186" t="s">
        <v>4774</v>
      </c>
      <c r="F52" s="190">
        <v>804.13</v>
      </c>
      <c r="G52" s="15"/>
    </row>
    <row r="53" spans="1:7" ht="31.5" x14ac:dyDescent="0.25">
      <c r="A53" s="345" t="s">
        <v>5641</v>
      </c>
      <c r="B53" s="185" t="s">
        <v>14418</v>
      </c>
      <c r="C53" s="177" t="s">
        <v>5793</v>
      </c>
      <c r="D53" s="185" t="s">
        <v>1098</v>
      </c>
      <c r="E53" s="186" t="s">
        <v>4774</v>
      </c>
      <c r="F53" s="190">
        <v>616.32000000000005</v>
      </c>
      <c r="G53" s="15"/>
    </row>
    <row r="54" spans="1:7" ht="31.5" x14ac:dyDescent="0.25">
      <c r="A54" s="345" t="s">
        <v>5794</v>
      </c>
      <c r="B54" s="185" t="s">
        <v>14419</v>
      </c>
      <c r="C54" s="177" t="s">
        <v>5795</v>
      </c>
      <c r="D54" s="185" t="s">
        <v>1098</v>
      </c>
      <c r="E54" s="186" t="s">
        <v>6663</v>
      </c>
      <c r="F54" s="190">
        <v>836.48</v>
      </c>
      <c r="G54" s="15"/>
    </row>
    <row r="55" spans="1:7" ht="31.5" x14ac:dyDescent="0.25">
      <c r="A55" s="345" t="s">
        <v>5796</v>
      </c>
      <c r="B55" s="185" t="s">
        <v>14420</v>
      </c>
      <c r="C55" s="177" t="s">
        <v>5797</v>
      </c>
      <c r="D55" s="185" t="s">
        <v>1098</v>
      </c>
      <c r="E55" s="186" t="s">
        <v>4774</v>
      </c>
      <c r="F55" s="190">
        <v>781.71</v>
      </c>
      <c r="G55" s="15"/>
    </row>
    <row r="56" spans="1:7" x14ac:dyDescent="0.25">
      <c r="A56" s="345" t="s">
        <v>5798</v>
      </c>
      <c r="B56" s="185" t="s">
        <v>14421</v>
      </c>
      <c r="C56" s="177" t="s">
        <v>5799</v>
      </c>
      <c r="D56" s="185" t="s">
        <v>1098</v>
      </c>
      <c r="E56" s="186" t="s">
        <v>4774</v>
      </c>
      <c r="F56" s="190">
        <v>978.78</v>
      </c>
      <c r="G56" s="15"/>
    </row>
    <row r="57" spans="1:7" x14ac:dyDescent="0.25">
      <c r="A57" s="345" t="s">
        <v>5800</v>
      </c>
      <c r="B57" s="185" t="s">
        <v>14422</v>
      </c>
      <c r="C57" s="177" t="s">
        <v>5801</v>
      </c>
      <c r="D57" s="185" t="s">
        <v>1098</v>
      </c>
      <c r="E57" s="186" t="s">
        <v>6664</v>
      </c>
      <c r="F57" s="190">
        <v>1083.3699999999999</v>
      </c>
      <c r="G57" s="15"/>
    </row>
    <row r="58" spans="1:7" ht="31.5" x14ac:dyDescent="0.25">
      <c r="A58" s="345" t="s">
        <v>5802</v>
      </c>
      <c r="B58" s="185" t="s">
        <v>14423</v>
      </c>
      <c r="C58" s="177" t="s">
        <v>5803</v>
      </c>
      <c r="D58" s="185" t="s">
        <v>1098</v>
      </c>
      <c r="E58" s="186" t="s">
        <v>6664</v>
      </c>
      <c r="F58" s="190">
        <v>865.65</v>
      </c>
      <c r="G58" s="15"/>
    </row>
    <row r="59" spans="1:7" ht="31.5" x14ac:dyDescent="0.25">
      <c r="A59" s="345" t="s">
        <v>5804</v>
      </c>
      <c r="B59" s="185" t="s">
        <v>14424</v>
      </c>
      <c r="C59" s="177" t="s">
        <v>5805</v>
      </c>
      <c r="D59" s="185" t="s">
        <v>1098</v>
      </c>
      <c r="E59" s="186" t="s">
        <v>6664</v>
      </c>
      <c r="F59" s="190">
        <v>673.93</v>
      </c>
      <c r="G59" s="15"/>
    </row>
    <row r="60" spans="1:7" x14ac:dyDescent="0.25">
      <c r="A60" s="345" t="s">
        <v>5806</v>
      </c>
      <c r="B60" s="185" t="s">
        <v>14425</v>
      </c>
      <c r="C60" s="177" t="s">
        <v>5807</v>
      </c>
      <c r="D60" s="185" t="s">
        <v>1098</v>
      </c>
      <c r="E60" s="186" t="s">
        <v>2462</v>
      </c>
      <c r="F60" s="190">
        <v>11881.2</v>
      </c>
      <c r="G60" s="15">
        <v>11836.19</v>
      </c>
    </row>
    <row r="61" spans="1:7" x14ac:dyDescent="0.25">
      <c r="A61" s="345" t="s">
        <v>5808</v>
      </c>
      <c r="B61" s="185" t="s">
        <v>14426</v>
      </c>
      <c r="C61" s="177" t="s">
        <v>5809</v>
      </c>
      <c r="D61" s="185" t="s">
        <v>1098</v>
      </c>
      <c r="E61" s="186" t="s">
        <v>2462</v>
      </c>
      <c r="F61" s="190">
        <v>3549.14</v>
      </c>
      <c r="G61" s="15"/>
    </row>
    <row r="62" spans="1:7" x14ac:dyDescent="0.25">
      <c r="A62" s="345" t="s">
        <v>5810</v>
      </c>
      <c r="B62" s="185" t="s">
        <v>14427</v>
      </c>
      <c r="C62" s="177" t="s">
        <v>5811</v>
      </c>
      <c r="D62" s="185" t="s">
        <v>1098</v>
      </c>
      <c r="E62" s="186" t="s">
        <v>6665</v>
      </c>
      <c r="F62" s="190">
        <v>11585.55</v>
      </c>
      <c r="G62" s="15"/>
    </row>
    <row r="63" spans="1:7" ht="31.5" x14ac:dyDescent="0.25">
      <c r="A63" s="345" t="s">
        <v>5812</v>
      </c>
      <c r="B63" s="185" t="s">
        <v>14428</v>
      </c>
      <c r="C63" s="177" t="s">
        <v>5813</v>
      </c>
      <c r="D63" s="185" t="s">
        <v>4749</v>
      </c>
      <c r="E63" s="186" t="s">
        <v>6665</v>
      </c>
      <c r="F63" s="190">
        <v>7933.74</v>
      </c>
      <c r="G63" s="15"/>
    </row>
    <row r="64" spans="1:7" ht="31.5" x14ac:dyDescent="0.25">
      <c r="A64" s="345" t="s">
        <v>5814</v>
      </c>
      <c r="B64" s="185" t="s">
        <v>14429</v>
      </c>
      <c r="C64" s="177" t="s">
        <v>5815</v>
      </c>
      <c r="D64" s="185" t="s">
        <v>1098</v>
      </c>
      <c r="E64" s="186" t="s">
        <v>6665</v>
      </c>
      <c r="F64" s="190">
        <v>6932.75</v>
      </c>
      <c r="G64" s="15"/>
    </row>
    <row r="65" spans="1:7" ht="31.5" x14ac:dyDescent="0.25">
      <c r="A65" s="345" t="s">
        <v>5816</v>
      </c>
      <c r="B65" s="185" t="s">
        <v>14430</v>
      </c>
      <c r="C65" s="177" t="s">
        <v>5817</v>
      </c>
      <c r="D65" s="185" t="s">
        <v>1098</v>
      </c>
      <c r="E65" s="186" t="s">
        <v>6665</v>
      </c>
      <c r="F65" s="190">
        <v>5866.99</v>
      </c>
      <c r="G65" s="15"/>
    </row>
    <row r="66" spans="1:7" x14ac:dyDescent="0.25">
      <c r="A66" s="345" t="s">
        <v>5818</v>
      </c>
      <c r="B66" s="185" t="s">
        <v>14431</v>
      </c>
      <c r="C66" s="177" t="s">
        <v>5811</v>
      </c>
      <c r="D66" s="185" t="s">
        <v>1098</v>
      </c>
      <c r="E66" s="186" t="s">
        <v>2462</v>
      </c>
      <c r="F66" s="190">
        <v>5506.81</v>
      </c>
      <c r="G66" s="15"/>
    </row>
    <row r="67" spans="1:7" ht="31.5" x14ac:dyDescent="0.25">
      <c r="A67" s="345" t="s">
        <v>5819</v>
      </c>
      <c r="B67" s="185" t="s">
        <v>14432</v>
      </c>
      <c r="C67" s="177" t="s">
        <v>5813</v>
      </c>
      <c r="D67" s="185" t="s">
        <v>4749</v>
      </c>
      <c r="E67" s="186" t="s">
        <v>2462</v>
      </c>
      <c r="F67" s="190">
        <v>3439.03</v>
      </c>
      <c r="G67" s="15"/>
    </row>
    <row r="68" spans="1:7" ht="31.5" x14ac:dyDescent="0.25">
      <c r="A68" s="345" t="s">
        <v>5820</v>
      </c>
      <c r="B68" s="185" t="s">
        <v>14433</v>
      </c>
      <c r="C68" s="177" t="s">
        <v>5815</v>
      </c>
      <c r="D68" s="185" t="s">
        <v>1098</v>
      </c>
      <c r="E68" s="186" t="s">
        <v>2462</v>
      </c>
      <c r="F68" s="190">
        <v>3300.5</v>
      </c>
      <c r="G68" s="15"/>
    </row>
    <row r="69" spans="1:7" ht="31.5" x14ac:dyDescent="0.25">
      <c r="A69" s="345" t="s">
        <v>5821</v>
      </c>
      <c r="B69" s="185" t="s">
        <v>14434</v>
      </c>
      <c r="C69" s="177" t="s">
        <v>5817</v>
      </c>
      <c r="D69" s="185" t="s">
        <v>1098</v>
      </c>
      <c r="E69" s="186" t="s">
        <v>2462</v>
      </c>
      <c r="F69" s="190">
        <v>2959.79</v>
      </c>
      <c r="G69" s="15"/>
    </row>
    <row r="70" spans="1:7" x14ac:dyDescent="0.25">
      <c r="A70" s="345" t="s">
        <v>5822</v>
      </c>
      <c r="B70" s="185" t="s">
        <v>14435</v>
      </c>
      <c r="C70" s="177" t="s">
        <v>5811</v>
      </c>
      <c r="D70" s="185" t="s">
        <v>1098</v>
      </c>
      <c r="E70" s="186" t="s">
        <v>4786</v>
      </c>
      <c r="F70" s="190">
        <v>7933.74</v>
      </c>
      <c r="G70" s="15"/>
    </row>
    <row r="71" spans="1:7" ht="31.5" x14ac:dyDescent="0.25">
      <c r="A71" s="345" t="s">
        <v>5823</v>
      </c>
      <c r="B71" s="185" t="s">
        <v>14436</v>
      </c>
      <c r="C71" s="177" t="s">
        <v>5813</v>
      </c>
      <c r="D71" s="185" t="s">
        <v>4749</v>
      </c>
      <c r="E71" s="186" t="s">
        <v>4786</v>
      </c>
      <c r="F71" s="190">
        <v>4966.5200000000004</v>
      </c>
      <c r="G71" s="15"/>
    </row>
    <row r="72" spans="1:7" ht="31.5" x14ac:dyDescent="0.25">
      <c r="A72" s="345" t="s">
        <v>5824</v>
      </c>
      <c r="B72" s="185" t="s">
        <v>14437</v>
      </c>
      <c r="C72" s="177" t="s">
        <v>5815</v>
      </c>
      <c r="D72" s="185" t="s">
        <v>1098</v>
      </c>
      <c r="E72" s="186" t="s">
        <v>4786</v>
      </c>
      <c r="F72" s="190">
        <v>4745.7</v>
      </c>
      <c r="G72" s="15"/>
    </row>
    <row r="73" spans="1:7" ht="31.5" x14ac:dyDescent="0.25">
      <c r="A73" s="345" t="s">
        <v>5825</v>
      </c>
      <c r="B73" s="185" t="s">
        <v>14438</v>
      </c>
      <c r="C73" s="177" t="s">
        <v>5817</v>
      </c>
      <c r="D73" s="185" t="s">
        <v>1098</v>
      </c>
      <c r="E73" s="186" t="s">
        <v>4786</v>
      </c>
      <c r="F73" s="190">
        <v>4045.14</v>
      </c>
      <c r="G73" s="15"/>
    </row>
    <row r="74" spans="1:7" x14ac:dyDescent="0.25">
      <c r="A74" s="345" t="s">
        <v>5826</v>
      </c>
      <c r="B74" s="185" t="s">
        <v>14439</v>
      </c>
      <c r="C74" s="177" t="s">
        <v>5827</v>
      </c>
      <c r="D74" s="185" t="s">
        <v>1098</v>
      </c>
      <c r="E74" s="186" t="s">
        <v>2377</v>
      </c>
      <c r="F74" s="190">
        <v>3828.28</v>
      </c>
      <c r="G74" s="15"/>
    </row>
    <row r="75" spans="1:7" ht="31.5" x14ac:dyDescent="0.25">
      <c r="A75" s="345" t="s">
        <v>5828</v>
      </c>
      <c r="B75" s="185" t="s">
        <v>14440</v>
      </c>
      <c r="C75" s="177" t="s">
        <v>5829</v>
      </c>
      <c r="D75" s="185" t="s">
        <v>1098</v>
      </c>
      <c r="E75" s="186" t="s">
        <v>6666</v>
      </c>
      <c r="F75" s="190">
        <v>19767.52</v>
      </c>
      <c r="G75" s="15"/>
    </row>
    <row r="76" spans="1:7" x14ac:dyDescent="0.25">
      <c r="A76" s="345" t="s">
        <v>5830</v>
      </c>
      <c r="B76" s="185" t="s">
        <v>14441</v>
      </c>
      <c r="C76" s="177" t="s">
        <v>5831</v>
      </c>
      <c r="D76" s="185" t="s">
        <v>1098</v>
      </c>
      <c r="E76" s="186" t="s">
        <v>2377</v>
      </c>
      <c r="F76" s="190">
        <v>1803.66</v>
      </c>
      <c r="G76" s="15"/>
    </row>
    <row r="77" spans="1:7" x14ac:dyDescent="0.25">
      <c r="A77" s="345" t="s">
        <v>5832</v>
      </c>
      <c r="B77" s="185" t="s">
        <v>14442</v>
      </c>
      <c r="C77" s="176" t="s">
        <v>5833</v>
      </c>
      <c r="D77" s="185" t="s">
        <v>1098</v>
      </c>
      <c r="E77" s="185" t="s">
        <v>4786</v>
      </c>
      <c r="F77" s="190">
        <v>15369.17</v>
      </c>
      <c r="G77" s="15">
        <v>15310.94</v>
      </c>
    </row>
    <row r="78" spans="1:7" ht="31.5" x14ac:dyDescent="0.25">
      <c r="A78" s="345" t="s">
        <v>5834</v>
      </c>
      <c r="B78" s="185" t="s">
        <v>14443</v>
      </c>
      <c r="C78" s="176" t="s">
        <v>5835</v>
      </c>
      <c r="D78" s="185" t="s">
        <v>1098</v>
      </c>
      <c r="E78" s="185" t="s">
        <v>4786</v>
      </c>
      <c r="F78" s="190">
        <v>11142.5</v>
      </c>
      <c r="G78" s="15"/>
    </row>
    <row r="79" spans="1:7" x14ac:dyDescent="0.25">
      <c r="A79" s="345" t="s">
        <v>5836</v>
      </c>
      <c r="B79" s="185" t="s">
        <v>14444</v>
      </c>
      <c r="C79" s="177" t="s">
        <v>5837</v>
      </c>
      <c r="D79" s="185" t="s">
        <v>1098</v>
      </c>
      <c r="E79" s="185" t="s">
        <v>4786</v>
      </c>
      <c r="F79" s="190">
        <v>4956.74</v>
      </c>
      <c r="G79" s="15">
        <v>4937.96</v>
      </c>
    </row>
    <row r="80" spans="1:7" ht="31.5" x14ac:dyDescent="0.25">
      <c r="A80" s="345" t="s">
        <v>5838</v>
      </c>
      <c r="B80" s="185" t="s">
        <v>14445</v>
      </c>
      <c r="C80" s="177" t="s">
        <v>5839</v>
      </c>
      <c r="D80" s="185" t="s">
        <v>1098</v>
      </c>
      <c r="E80" s="185" t="s">
        <v>4786</v>
      </c>
      <c r="F80" s="190">
        <v>3333.18</v>
      </c>
      <c r="G80" s="15"/>
    </row>
    <row r="81" spans="1:7" ht="31.5" x14ac:dyDescent="0.25">
      <c r="A81" s="345" t="s">
        <v>5840</v>
      </c>
      <c r="B81" s="185" t="s">
        <v>14446</v>
      </c>
      <c r="C81" s="176" t="s">
        <v>5841</v>
      </c>
      <c r="D81" s="185" t="s">
        <v>1098</v>
      </c>
      <c r="E81" s="185" t="s">
        <v>2462</v>
      </c>
      <c r="F81" s="190">
        <v>13804.93</v>
      </c>
      <c r="G81" s="15"/>
    </row>
    <row r="82" spans="1:7" ht="31.5" x14ac:dyDescent="0.25">
      <c r="A82" s="345" t="s">
        <v>5842</v>
      </c>
      <c r="B82" s="185" t="s">
        <v>14447</v>
      </c>
      <c r="C82" s="176" t="s">
        <v>5843</v>
      </c>
      <c r="D82" s="185" t="s">
        <v>1098</v>
      </c>
      <c r="E82" s="185" t="s">
        <v>2462</v>
      </c>
      <c r="F82" s="190">
        <v>4390.43</v>
      </c>
      <c r="G82" s="15"/>
    </row>
    <row r="83" spans="1:7" ht="31.5" x14ac:dyDescent="0.25">
      <c r="A83" s="345" t="s">
        <v>5844</v>
      </c>
      <c r="B83" s="185" t="s">
        <v>14448</v>
      </c>
      <c r="C83" s="176" t="s">
        <v>5845</v>
      </c>
      <c r="D83" s="185" t="s">
        <v>1098</v>
      </c>
      <c r="E83" s="185" t="s">
        <v>2462</v>
      </c>
      <c r="F83" s="190">
        <v>13568.27</v>
      </c>
      <c r="G83" s="15"/>
    </row>
    <row r="84" spans="1:7" ht="31.5" x14ac:dyDescent="0.25">
      <c r="A84" s="345" t="s">
        <v>5846</v>
      </c>
      <c r="B84" s="185" t="s">
        <v>14449</v>
      </c>
      <c r="C84" s="176" t="s">
        <v>5847</v>
      </c>
      <c r="D84" s="185" t="s">
        <v>1098</v>
      </c>
      <c r="E84" s="185" t="s">
        <v>2462</v>
      </c>
      <c r="F84" s="190">
        <v>4153.78</v>
      </c>
      <c r="G84" s="15"/>
    </row>
    <row r="85" spans="1:7" ht="47.25" x14ac:dyDescent="0.25">
      <c r="A85" s="345" t="s">
        <v>5848</v>
      </c>
      <c r="B85" s="185" t="s">
        <v>14450</v>
      </c>
      <c r="C85" s="177" t="s">
        <v>5849</v>
      </c>
      <c r="D85" s="186" t="s">
        <v>1098</v>
      </c>
      <c r="E85" s="186" t="s">
        <v>4786</v>
      </c>
      <c r="F85" s="190">
        <v>10494.3</v>
      </c>
      <c r="G85" s="15"/>
    </row>
    <row r="86" spans="1:7" x14ac:dyDescent="0.25">
      <c r="A86" s="345" t="s">
        <v>5850</v>
      </c>
      <c r="B86" s="185" t="s">
        <v>14451</v>
      </c>
      <c r="C86" s="177" t="s">
        <v>5851</v>
      </c>
      <c r="D86" s="185" t="s">
        <v>1098</v>
      </c>
      <c r="E86" s="186" t="s">
        <v>4774</v>
      </c>
      <c r="F86" s="190">
        <v>817.56</v>
      </c>
      <c r="G86" s="15"/>
    </row>
    <row r="87" spans="1:7" x14ac:dyDescent="0.25">
      <c r="A87" s="344" t="s">
        <v>5852</v>
      </c>
      <c r="B87" s="184"/>
      <c r="C87" s="175" t="s">
        <v>5853</v>
      </c>
      <c r="E87" s="184"/>
      <c r="F87" s="190"/>
      <c r="G87" s="15"/>
    </row>
    <row r="88" spans="1:7" ht="31.5" x14ac:dyDescent="0.25">
      <c r="A88" s="345" t="s">
        <v>5854</v>
      </c>
      <c r="B88" s="185" t="s">
        <v>14452</v>
      </c>
      <c r="C88" s="176" t="s">
        <v>5855</v>
      </c>
      <c r="D88" s="185" t="s">
        <v>1098</v>
      </c>
      <c r="E88" s="185" t="s">
        <v>4787</v>
      </c>
      <c r="F88" s="190">
        <v>535.51</v>
      </c>
      <c r="G88" s="15"/>
    </row>
    <row r="89" spans="1:7" ht="31.5" x14ac:dyDescent="0.25">
      <c r="A89" s="345" t="s">
        <v>5856</v>
      </c>
      <c r="B89" s="185" t="s">
        <v>14453</v>
      </c>
      <c r="C89" s="176" t="s">
        <v>5857</v>
      </c>
      <c r="D89" s="185" t="s">
        <v>1098</v>
      </c>
      <c r="E89" s="185" t="s">
        <v>4787</v>
      </c>
      <c r="F89" s="190">
        <v>535.51</v>
      </c>
      <c r="G89" s="15"/>
    </row>
    <row r="90" spans="1:7" ht="31.5" x14ac:dyDescent="0.25">
      <c r="A90" s="345" t="s">
        <v>5858</v>
      </c>
      <c r="B90" s="185" t="s">
        <v>14454</v>
      </c>
      <c r="C90" s="176" t="s">
        <v>5859</v>
      </c>
      <c r="D90" s="185" t="s">
        <v>1098</v>
      </c>
      <c r="E90" s="185" t="s">
        <v>4787</v>
      </c>
      <c r="F90" s="190">
        <v>663.56</v>
      </c>
      <c r="G90" s="15"/>
    </row>
    <row r="91" spans="1:7" ht="31.5" x14ac:dyDescent="0.25">
      <c r="A91" s="345" t="s">
        <v>5860</v>
      </c>
      <c r="B91" s="185" t="s">
        <v>14455</v>
      </c>
      <c r="C91" s="176" t="s">
        <v>5861</v>
      </c>
      <c r="D91" s="185" t="s">
        <v>1098</v>
      </c>
      <c r="E91" s="185" t="s">
        <v>4787</v>
      </c>
      <c r="F91" s="190">
        <v>295.57</v>
      </c>
      <c r="G91" s="15"/>
    </row>
    <row r="92" spans="1:7" x14ac:dyDescent="0.25">
      <c r="A92" s="344" t="s">
        <v>2562</v>
      </c>
      <c r="B92" s="184" t="s">
        <v>14456</v>
      </c>
      <c r="C92" s="175" t="s">
        <v>5244</v>
      </c>
      <c r="D92" s="185" t="s">
        <v>1132</v>
      </c>
      <c r="E92" s="185" t="s">
        <v>6667</v>
      </c>
      <c r="F92" s="190">
        <v>187.35</v>
      </c>
      <c r="G92" s="15"/>
    </row>
    <row r="93" spans="1:7" x14ac:dyDescent="0.25">
      <c r="A93" s="344" t="s">
        <v>2564</v>
      </c>
      <c r="B93" s="184"/>
      <c r="C93" s="175" t="s">
        <v>5245</v>
      </c>
      <c r="D93" s="185"/>
      <c r="E93" s="184"/>
      <c r="F93" s="190"/>
      <c r="G93" s="15"/>
    </row>
    <row r="94" spans="1:7" x14ac:dyDescent="0.25">
      <c r="A94" s="345" t="s">
        <v>5862</v>
      </c>
      <c r="B94" s="185" t="s">
        <v>14457</v>
      </c>
      <c r="C94" s="176" t="s">
        <v>5863</v>
      </c>
      <c r="D94" s="185" t="s">
        <v>1098</v>
      </c>
      <c r="E94" s="185" t="s">
        <v>4803</v>
      </c>
      <c r="F94" s="190">
        <v>97.3</v>
      </c>
      <c r="G94" s="15"/>
    </row>
    <row r="95" spans="1:7" x14ac:dyDescent="0.25">
      <c r="A95" s="345" t="s">
        <v>5864</v>
      </c>
      <c r="B95" s="185" t="s">
        <v>14458</v>
      </c>
      <c r="C95" s="176" t="s">
        <v>5865</v>
      </c>
      <c r="D95" s="185" t="s">
        <v>1098</v>
      </c>
      <c r="E95" s="185" t="s">
        <v>2424</v>
      </c>
      <c r="F95" s="190">
        <v>102.27</v>
      </c>
      <c r="G95" s="15"/>
    </row>
    <row r="96" spans="1:7" x14ac:dyDescent="0.25">
      <c r="A96" s="345" t="s">
        <v>5866</v>
      </c>
      <c r="B96" s="185" t="s">
        <v>14459</v>
      </c>
      <c r="C96" s="176" t="s">
        <v>5867</v>
      </c>
      <c r="D96" s="185" t="s">
        <v>1098</v>
      </c>
      <c r="E96" s="185" t="s">
        <v>4774</v>
      </c>
      <c r="F96" s="190">
        <v>1979.23</v>
      </c>
      <c r="G96" s="15">
        <v>1971.73</v>
      </c>
    </row>
    <row r="97" spans="1:7" x14ac:dyDescent="0.25">
      <c r="A97" s="345" t="s">
        <v>5868</v>
      </c>
      <c r="B97" s="185" t="s">
        <v>14460</v>
      </c>
      <c r="C97" s="176" t="s">
        <v>5869</v>
      </c>
      <c r="D97" s="185" t="s">
        <v>1098</v>
      </c>
      <c r="E97" s="185" t="s">
        <v>4774</v>
      </c>
      <c r="F97" s="190">
        <v>5495.09</v>
      </c>
      <c r="G97" s="15"/>
    </row>
    <row r="98" spans="1:7" x14ac:dyDescent="0.25">
      <c r="A98" s="345" t="s">
        <v>5870</v>
      </c>
      <c r="B98" s="185" t="s">
        <v>14461</v>
      </c>
      <c r="C98" s="176" t="s">
        <v>5871</v>
      </c>
      <c r="D98" s="185" t="s">
        <v>1098</v>
      </c>
      <c r="E98" s="185" t="s">
        <v>4774</v>
      </c>
      <c r="F98" s="190">
        <v>1521.48</v>
      </c>
      <c r="G98" s="15"/>
    </row>
    <row r="99" spans="1:7" x14ac:dyDescent="0.25">
      <c r="A99" s="345" t="s">
        <v>5872</v>
      </c>
      <c r="B99" s="185" t="s">
        <v>14462</v>
      </c>
      <c r="C99" s="176" t="s">
        <v>5873</v>
      </c>
      <c r="D99" s="185" t="s">
        <v>1098</v>
      </c>
      <c r="E99" s="185" t="s">
        <v>4774</v>
      </c>
      <c r="F99" s="190">
        <v>1354.22</v>
      </c>
      <c r="G99" s="15"/>
    </row>
    <row r="100" spans="1:7" x14ac:dyDescent="0.25">
      <c r="A100" s="345" t="s">
        <v>5874</v>
      </c>
      <c r="B100" s="185" t="s">
        <v>14463</v>
      </c>
      <c r="C100" s="176" t="s">
        <v>5875</v>
      </c>
      <c r="D100" s="185" t="s">
        <v>1098</v>
      </c>
      <c r="E100" s="185" t="s">
        <v>2427</v>
      </c>
      <c r="F100" s="190">
        <v>418.78</v>
      </c>
      <c r="G100" s="15"/>
    </row>
    <row r="101" spans="1:7" x14ac:dyDescent="0.25">
      <c r="A101" s="345" t="s">
        <v>5876</v>
      </c>
      <c r="B101" s="185" t="s">
        <v>14464</v>
      </c>
      <c r="C101" s="176" t="s">
        <v>5877</v>
      </c>
      <c r="D101" s="185" t="s">
        <v>1098</v>
      </c>
      <c r="E101" s="185" t="s">
        <v>6668</v>
      </c>
      <c r="F101" s="190">
        <v>450.51</v>
      </c>
      <c r="G101" s="15"/>
    </row>
    <row r="102" spans="1:7" x14ac:dyDescent="0.25">
      <c r="A102" s="345" t="s">
        <v>5878</v>
      </c>
      <c r="B102" s="185" t="s">
        <v>14465</v>
      </c>
      <c r="C102" s="176" t="s">
        <v>5879</v>
      </c>
      <c r="D102" s="185" t="s">
        <v>1098</v>
      </c>
      <c r="E102" s="185" t="s">
        <v>6668</v>
      </c>
      <c r="F102" s="190">
        <v>336.76</v>
      </c>
      <c r="G102" s="15"/>
    </row>
    <row r="103" spans="1:7" x14ac:dyDescent="0.25">
      <c r="A103" s="345" t="s">
        <v>5880</v>
      </c>
      <c r="B103" s="185" t="s">
        <v>14466</v>
      </c>
      <c r="C103" s="176" t="s">
        <v>5881</v>
      </c>
      <c r="D103" s="185" t="s">
        <v>1098</v>
      </c>
      <c r="E103" s="185" t="s">
        <v>2424</v>
      </c>
      <c r="F103" s="190">
        <v>89.45</v>
      </c>
      <c r="G103" s="15"/>
    </row>
    <row r="104" spans="1:7" x14ac:dyDescent="0.25">
      <c r="A104" s="345" t="s">
        <v>5882</v>
      </c>
      <c r="B104" s="185" t="s">
        <v>14467</v>
      </c>
      <c r="C104" s="176" t="s">
        <v>5883</v>
      </c>
      <c r="D104" s="185" t="s">
        <v>1098</v>
      </c>
      <c r="E104" s="185" t="s">
        <v>2424</v>
      </c>
      <c r="F104" s="190">
        <v>54.91</v>
      </c>
      <c r="G104" s="15"/>
    </row>
    <row r="105" spans="1:7" x14ac:dyDescent="0.25">
      <c r="A105" s="345" t="s">
        <v>5884</v>
      </c>
      <c r="B105" s="185" t="s">
        <v>14468</v>
      </c>
      <c r="C105" s="176" t="s">
        <v>5885</v>
      </c>
      <c r="D105" s="185" t="s">
        <v>1098</v>
      </c>
      <c r="E105" s="185" t="s">
        <v>4774</v>
      </c>
      <c r="F105" s="190">
        <v>3082.78</v>
      </c>
      <c r="G105" s="15">
        <v>3071.1</v>
      </c>
    </row>
    <row r="106" spans="1:7" ht="31.5" x14ac:dyDescent="0.25">
      <c r="A106" s="345" t="s">
        <v>5886</v>
      </c>
      <c r="B106" s="185" t="s">
        <v>14469</v>
      </c>
      <c r="C106" s="176" t="s">
        <v>5887</v>
      </c>
      <c r="D106" s="185" t="s">
        <v>1098</v>
      </c>
      <c r="E106" s="185" t="s">
        <v>4774</v>
      </c>
      <c r="F106" s="190">
        <v>6598.63</v>
      </c>
      <c r="G106" s="15"/>
    </row>
    <row r="107" spans="1:7" ht="31.5" x14ac:dyDescent="0.25">
      <c r="A107" s="345" t="s">
        <v>5888</v>
      </c>
      <c r="B107" s="185" t="s">
        <v>14470</v>
      </c>
      <c r="C107" s="176" t="s">
        <v>5889</v>
      </c>
      <c r="D107" s="185" t="s">
        <v>1098</v>
      </c>
      <c r="E107" s="185" t="s">
        <v>4774</v>
      </c>
      <c r="F107" s="190">
        <v>2610.3200000000002</v>
      </c>
      <c r="G107" s="15"/>
    </row>
    <row r="108" spans="1:7" ht="31.5" x14ac:dyDescent="0.25">
      <c r="A108" s="345" t="s">
        <v>5890</v>
      </c>
      <c r="B108" s="185" t="s">
        <v>14471</v>
      </c>
      <c r="C108" s="176" t="s">
        <v>5891</v>
      </c>
      <c r="D108" s="185" t="s">
        <v>1098</v>
      </c>
      <c r="E108" s="185" t="s">
        <v>4774</v>
      </c>
      <c r="F108" s="190">
        <v>2573.4699999999998</v>
      </c>
      <c r="G108" s="15"/>
    </row>
    <row r="109" spans="1:7" ht="31.5" x14ac:dyDescent="0.25">
      <c r="A109" s="345" t="s">
        <v>5892</v>
      </c>
      <c r="B109" s="185" t="s">
        <v>14472</v>
      </c>
      <c r="C109" s="176" t="s">
        <v>5893</v>
      </c>
      <c r="D109" s="185" t="s">
        <v>1098</v>
      </c>
      <c r="E109" s="185" t="s">
        <v>6669</v>
      </c>
      <c r="F109" s="190">
        <v>136.71</v>
      </c>
      <c r="G109" s="15"/>
    </row>
    <row r="110" spans="1:7" ht="31.5" x14ac:dyDescent="0.25">
      <c r="A110" s="345" t="s">
        <v>5894</v>
      </c>
      <c r="B110" s="185" t="s">
        <v>14473</v>
      </c>
      <c r="C110" s="176" t="s">
        <v>5895</v>
      </c>
      <c r="D110" s="185" t="s">
        <v>1098</v>
      </c>
      <c r="E110" s="185" t="s">
        <v>2377</v>
      </c>
      <c r="F110" s="190">
        <v>1392.7</v>
      </c>
      <c r="G110" s="15"/>
    </row>
    <row r="111" spans="1:7" x14ac:dyDescent="0.25">
      <c r="A111" s="345" t="s">
        <v>5896</v>
      </c>
      <c r="B111" s="185" t="s">
        <v>14474</v>
      </c>
      <c r="C111" s="177" t="s">
        <v>5897</v>
      </c>
      <c r="D111" s="185" t="s">
        <v>1098</v>
      </c>
      <c r="E111" s="186" t="s">
        <v>2427</v>
      </c>
      <c r="F111" s="190">
        <v>949.83</v>
      </c>
      <c r="G111" s="15"/>
    </row>
    <row r="112" spans="1:7" x14ac:dyDescent="0.25">
      <c r="A112" s="345" t="s">
        <v>5898</v>
      </c>
      <c r="B112" s="185" t="s">
        <v>14475</v>
      </c>
      <c r="C112" s="176" t="s">
        <v>5899</v>
      </c>
      <c r="D112" s="185" t="s">
        <v>1098</v>
      </c>
      <c r="E112" s="185" t="s">
        <v>2377</v>
      </c>
      <c r="F112" s="190">
        <v>1605.9</v>
      </c>
      <c r="G112" s="15"/>
    </row>
    <row r="113" spans="1:7" ht="31.5" x14ac:dyDescent="0.25">
      <c r="A113" s="345" t="s">
        <v>5900</v>
      </c>
      <c r="B113" s="185" t="s">
        <v>14476</v>
      </c>
      <c r="C113" s="176" t="s">
        <v>5901</v>
      </c>
      <c r="D113" s="185" t="s">
        <v>1098</v>
      </c>
      <c r="E113" s="185" t="s">
        <v>6670</v>
      </c>
      <c r="F113" s="190">
        <v>13412.1</v>
      </c>
      <c r="G113" s="15">
        <v>13361.29</v>
      </c>
    </row>
    <row r="114" spans="1:7" x14ac:dyDescent="0.25">
      <c r="A114" s="345" t="s">
        <v>5902</v>
      </c>
      <c r="B114" s="185" t="s">
        <v>14477</v>
      </c>
      <c r="C114" s="176" t="s">
        <v>5903</v>
      </c>
      <c r="D114" s="185" t="s">
        <v>1098</v>
      </c>
      <c r="E114" s="185" t="s">
        <v>6670</v>
      </c>
      <c r="F114" s="190">
        <v>13536.18</v>
      </c>
      <c r="G114" s="15"/>
    </row>
    <row r="115" spans="1:7" ht="31.5" x14ac:dyDescent="0.25">
      <c r="A115" s="345" t="s">
        <v>5904</v>
      </c>
      <c r="B115" s="185" t="s">
        <v>14478</v>
      </c>
      <c r="C115" s="176" t="s">
        <v>5905</v>
      </c>
      <c r="D115" s="185" t="s">
        <v>1098</v>
      </c>
      <c r="E115" s="185" t="s">
        <v>6670</v>
      </c>
      <c r="F115" s="190">
        <v>13660.28</v>
      </c>
      <c r="G115" s="15"/>
    </row>
    <row r="116" spans="1:7" ht="47.25" x14ac:dyDescent="0.25">
      <c r="A116" s="345" t="s">
        <v>5906</v>
      </c>
      <c r="B116" s="185" t="s">
        <v>14479</v>
      </c>
      <c r="C116" s="176" t="s">
        <v>5907</v>
      </c>
      <c r="D116" s="185" t="s">
        <v>1098</v>
      </c>
      <c r="E116" s="185" t="s">
        <v>6671</v>
      </c>
      <c r="F116" s="190">
        <v>1261.49</v>
      </c>
      <c r="G116" s="15"/>
    </row>
    <row r="117" spans="1:7" x14ac:dyDescent="0.25">
      <c r="A117" s="345" t="s">
        <v>5908</v>
      </c>
      <c r="B117" s="185" t="s">
        <v>14480</v>
      </c>
      <c r="C117" s="176" t="s">
        <v>5909</v>
      </c>
      <c r="D117" s="185" t="s">
        <v>1098</v>
      </c>
      <c r="E117" s="185" t="s">
        <v>4797</v>
      </c>
      <c r="F117" s="190">
        <v>1261.49</v>
      </c>
      <c r="G117" s="15"/>
    </row>
    <row r="118" spans="1:7" x14ac:dyDescent="0.25">
      <c r="A118" s="345" t="s">
        <v>5910</v>
      </c>
      <c r="B118" s="185" t="s">
        <v>14481</v>
      </c>
      <c r="C118" s="176" t="s">
        <v>4458</v>
      </c>
      <c r="D118" s="185" t="s">
        <v>1098</v>
      </c>
      <c r="E118" s="185" t="s">
        <v>2951</v>
      </c>
      <c r="F118" s="190">
        <v>5313.72</v>
      </c>
      <c r="G118" s="15"/>
    </row>
    <row r="119" spans="1:7" x14ac:dyDescent="0.25">
      <c r="A119" s="345" t="s">
        <v>5911</v>
      </c>
      <c r="B119" s="185" t="s">
        <v>14482</v>
      </c>
      <c r="C119" s="176" t="s">
        <v>5912</v>
      </c>
      <c r="D119" s="185" t="s">
        <v>1098</v>
      </c>
      <c r="E119" s="185" t="s">
        <v>6672</v>
      </c>
      <c r="F119" s="190">
        <v>541.48</v>
      </c>
      <c r="G119" s="15"/>
    </row>
    <row r="120" spans="1:7" x14ac:dyDescent="0.25">
      <c r="A120" s="345" t="s">
        <v>5913</v>
      </c>
      <c r="B120" s="185" t="s">
        <v>14483</v>
      </c>
      <c r="C120" s="176" t="s">
        <v>5914</v>
      </c>
      <c r="D120" s="185" t="s">
        <v>4749</v>
      </c>
      <c r="E120" s="185" t="s">
        <v>2368</v>
      </c>
      <c r="F120" s="190">
        <v>584.76</v>
      </c>
      <c r="G120" s="15"/>
    </row>
    <row r="121" spans="1:7" x14ac:dyDescent="0.25">
      <c r="A121" s="345" t="s">
        <v>5915</v>
      </c>
      <c r="B121" s="185" t="s">
        <v>14484</v>
      </c>
      <c r="C121" s="177" t="s">
        <v>5916</v>
      </c>
      <c r="D121" s="185" t="s">
        <v>1098</v>
      </c>
      <c r="E121" s="185" t="s">
        <v>4755</v>
      </c>
      <c r="F121" s="190">
        <v>132.58000000000001</v>
      </c>
      <c r="G121" s="15"/>
    </row>
    <row r="122" spans="1:7" x14ac:dyDescent="0.25">
      <c r="A122" s="345" t="s">
        <v>5917</v>
      </c>
      <c r="B122" s="185" t="s">
        <v>14485</v>
      </c>
      <c r="C122" s="176" t="s">
        <v>5918</v>
      </c>
      <c r="D122" s="185" t="s">
        <v>1098</v>
      </c>
      <c r="E122" s="185" t="s">
        <v>2368</v>
      </c>
      <c r="F122" s="190">
        <v>576.08000000000004</v>
      </c>
      <c r="G122" s="15"/>
    </row>
    <row r="123" spans="1:7" x14ac:dyDescent="0.25">
      <c r="A123" s="345" t="s">
        <v>5919</v>
      </c>
      <c r="B123" s="185" t="s">
        <v>14486</v>
      </c>
      <c r="C123" s="176" t="s">
        <v>5920</v>
      </c>
      <c r="D123" s="185" t="s">
        <v>1098</v>
      </c>
      <c r="E123" s="185" t="s">
        <v>4799</v>
      </c>
      <c r="F123" s="190">
        <v>95.15</v>
      </c>
      <c r="G123" s="15"/>
    </row>
    <row r="124" spans="1:7" x14ac:dyDescent="0.25">
      <c r="A124" s="345" t="s">
        <v>5921</v>
      </c>
      <c r="B124" s="185" t="s">
        <v>14487</v>
      </c>
      <c r="C124" s="176" t="s">
        <v>5922</v>
      </c>
      <c r="D124" s="185" t="s">
        <v>1098</v>
      </c>
      <c r="E124" s="185" t="s">
        <v>4754</v>
      </c>
      <c r="F124" s="190">
        <v>132.58000000000001</v>
      </c>
      <c r="G124" s="15"/>
    </row>
    <row r="125" spans="1:7" ht="31.5" x14ac:dyDescent="0.25">
      <c r="A125" s="345" t="s">
        <v>5923</v>
      </c>
      <c r="B125" s="185" t="s">
        <v>14488</v>
      </c>
      <c r="C125" s="176" t="s">
        <v>5924</v>
      </c>
      <c r="D125" s="185" t="s">
        <v>1098</v>
      </c>
      <c r="E125" s="185" t="s">
        <v>2427</v>
      </c>
      <c r="F125" s="190">
        <v>444.01</v>
      </c>
      <c r="G125" s="15"/>
    </row>
    <row r="126" spans="1:7" ht="31.5" x14ac:dyDescent="0.25">
      <c r="A126" s="345" t="s">
        <v>5925</v>
      </c>
      <c r="B126" s="185" t="s">
        <v>14489</v>
      </c>
      <c r="C126" s="176" t="s">
        <v>5926</v>
      </c>
      <c r="D126" s="185" t="s">
        <v>1098</v>
      </c>
      <c r="E126" s="185" t="s">
        <v>2427</v>
      </c>
      <c r="F126" s="190">
        <v>399.45</v>
      </c>
      <c r="G126" s="15"/>
    </row>
    <row r="127" spans="1:7" x14ac:dyDescent="0.25">
      <c r="A127" s="345" t="s">
        <v>5927</v>
      </c>
      <c r="B127" s="185" t="s">
        <v>14490</v>
      </c>
      <c r="C127" s="176" t="s">
        <v>5928</v>
      </c>
      <c r="D127" s="185" t="s">
        <v>1098</v>
      </c>
      <c r="E127" s="185" t="s">
        <v>2377</v>
      </c>
      <c r="F127" s="190">
        <v>3721.27</v>
      </c>
      <c r="G127" s="15"/>
    </row>
    <row r="128" spans="1:7" x14ac:dyDescent="0.25">
      <c r="A128" s="345" t="s">
        <v>5929</v>
      </c>
      <c r="B128" s="185" t="s">
        <v>14491</v>
      </c>
      <c r="C128" s="176" t="s">
        <v>5930</v>
      </c>
      <c r="D128" s="185" t="s">
        <v>1098</v>
      </c>
      <c r="E128" s="185" t="s">
        <v>4797</v>
      </c>
      <c r="F128" s="190">
        <v>199.05</v>
      </c>
      <c r="G128" s="15"/>
    </row>
    <row r="129" spans="1:7" x14ac:dyDescent="0.25">
      <c r="A129" s="345" t="s">
        <v>5931</v>
      </c>
      <c r="B129" s="185" t="s">
        <v>14492</v>
      </c>
      <c r="C129" s="176" t="s">
        <v>5932</v>
      </c>
      <c r="D129" s="185" t="s">
        <v>1098</v>
      </c>
      <c r="E129" s="185" t="s">
        <v>2371</v>
      </c>
      <c r="F129" s="190">
        <v>83.96</v>
      </c>
      <c r="G129" s="15"/>
    </row>
    <row r="130" spans="1:7" x14ac:dyDescent="0.25">
      <c r="A130" s="345" t="s">
        <v>5933</v>
      </c>
      <c r="B130" s="185" t="s">
        <v>14493</v>
      </c>
      <c r="C130" s="176" t="s">
        <v>5934</v>
      </c>
      <c r="D130" s="185" t="s">
        <v>1098</v>
      </c>
      <c r="E130" s="185" t="s">
        <v>2427</v>
      </c>
      <c r="F130" s="190">
        <v>603.21</v>
      </c>
      <c r="G130" s="15"/>
    </row>
    <row r="131" spans="1:7" x14ac:dyDescent="0.25">
      <c r="A131" s="345" t="s">
        <v>5935</v>
      </c>
      <c r="B131" s="185" t="s">
        <v>14494</v>
      </c>
      <c r="C131" s="176" t="s">
        <v>5936</v>
      </c>
      <c r="D131" s="185" t="s">
        <v>1098</v>
      </c>
      <c r="E131" s="185" t="s">
        <v>2427</v>
      </c>
      <c r="F131" s="190">
        <v>306.29000000000002</v>
      </c>
      <c r="G131" s="15"/>
    </row>
    <row r="132" spans="1:7" x14ac:dyDescent="0.25">
      <c r="A132" s="345" t="s">
        <v>5937</v>
      </c>
      <c r="B132" s="185" t="s">
        <v>14495</v>
      </c>
      <c r="C132" s="176" t="s">
        <v>5938</v>
      </c>
      <c r="D132" s="185" t="s">
        <v>1098</v>
      </c>
      <c r="E132" s="185" t="s">
        <v>4760</v>
      </c>
      <c r="F132" s="190">
        <v>332.45</v>
      </c>
      <c r="G132" s="15"/>
    </row>
    <row r="133" spans="1:7" x14ac:dyDescent="0.25">
      <c r="A133" s="345" t="s">
        <v>5939</v>
      </c>
      <c r="B133" s="185" t="s">
        <v>14496</v>
      </c>
      <c r="C133" s="176" t="s">
        <v>5940</v>
      </c>
      <c r="D133" s="185" t="s">
        <v>1098</v>
      </c>
      <c r="E133" s="185" t="s">
        <v>6673</v>
      </c>
      <c r="F133" s="190">
        <v>554.27</v>
      </c>
      <c r="G133" s="15"/>
    </row>
    <row r="134" spans="1:7" x14ac:dyDescent="0.25">
      <c r="A134" s="345" t="s">
        <v>5941</v>
      </c>
      <c r="B134" s="185" t="s">
        <v>14497</v>
      </c>
      <c r="C134" s="176" t="s">
        <v>5940</v>
      </c>
      <c r="D134" s="185" t="s">
        <v>1098</v>
      </c>
      <c r="E134" s="185" t="s">
        <v>6674</v>
      </c>
      <c r="F134" s="190">
        <v>567.65</v>
      </c>
      <c r="G134" s="15"/>
    </row>
    <row r="135" spans="1:7" x14ac:dyDescent="0.25">
      <c r="A135" s="345" t="s">
        <v>5942</v>
      </c>
      <c r="B135" s="185" t="s">
        <v>14498</v>
      </c>
      <c r="C135" s="176" t="s">
        <v>5940</v>
      </c>
      <c r="D135" s="185" t="s">
        <v>1098</v>
      </c>
      <c r="E135" s="185" t="s">
        <v>4760</v>
      </c>
      <c r="F135" s="190">
        <v>361.82</v>
      </c>
      <c r="G135" s="15"/>
    </row>
    <row r="136" spans="1:7" ht="31.5" x14ac:dyDescent="0.25">
      <c r="A136" s="345" t="s">
        <v>5943</v>
      </c>
      <c r="B136" s="185" t="s">
        <v>14499</v>
      </c>
      <c r="C136" s="176" t="s">
        <v>5940</v>
      </c>
      <c r="D136" s="185" t="s">
        <v>1098</v>
      </c>
      <c r="E136" s="185" t="s">
        <v>6675</v>
      </c>
      <c r="F136" s="190">
        <v>587.76</v>
      </c>
      <c r="G136" s="15"/>
    </row>
    <row r="137" spans="1:7" x14ac:dyDescent="0.25">
      <c r="A137" s="345" t="s">
        <v>5944</v>
      </c>
      <c r="B137" s="185" t="s">
        <v>14500</v>
      </c>
      <c r="C137" s="176" t="s">
        <v>5945</v>
      </c>
      <c r="D137" s="185" t="s">
        <v>1098</v>
      </c>
      <c r="E137" s="185" t="s">
        <v>2424</v>
      </c>
      <c r="F137" s="190">
        <v>140.91999999999999</v>
      </c>
      <c r="G137" s="15"/>
    </row>
    <row r="138" spans="1:7" x14ac:dyDescent="0.25">
      <c r="A138" s="345" t="s">
        <v>5946</v>
      </c>
      <c r="B138" s="185" t="s">
        <v>14501</v>
      </c>
      <c r="C138" s="176" t="s">
        <v>5947</v>
      </c>
      <c r="D138" s="185" t="s">
        <v>1098</v>
      </c>
      <c r="E138" s="185" t="s">
        <v>4759</v>
      </c>
      <c r="F138" s="190">
        <v>133.24</v>
      </c>
      <c r="G138" s="15"/>
    </row>
    <row r="139" spans="1:7" x14ac:dyDescent="0.25">
      <c r="A139" s="345" t="s">
        <v>5948</v>
      </c>
      <c r="B139" s="185" t="s">
        <v>14502</v>
      </c>
      <c r="C139" s="176" t="s">
        <v>5949</v>
      </c>
      <c r="D139" s="185" t="s">
        <v>1098</v>
      </c>
      <c r="E139" s="185" t="s">
        <v>2424</v>
      </c>
      <c r="F139" s="190">
        <v>191.99</v>
      </c>
      <c r="G139" s="15"/>
    </row>
    <row r="140" spans="1:7" x14ac:dyDescent="0.25">
      <c r="A140" s="345" t="s">
        <v>5950</v>
      </c>
      <c r="B140" s="185" t="s">
        <v>14503</v>
      </c>
      <c r="C140" s="176" t="s">
        <v>5951</v>
      </c>
      <c r="D140" s="185" t="s">
        <v>1098</v>
      </c>
      <c r="E140" s="185" t="s">
        <v>4760</v>
      </c>
      <c r="F140" s="190">
        <v>426.98</v>
      </c>
      <c r="G140" s="15"/>
    </row>
    <row r="141" spans="1:7" x14ac:dyDescent="0.25">
      <c r="A141" s="345" t="s">
        <v>5952</v>
      </c>
      <c r="B141" s="185" t="s">
        <v>14504</v>
      </c>
      <c r="C141" s="176" t="s">
        <v>1562</v>
      </c>
      <c r="D141" s="185" t="s">
        <v>1098</v>
      </c>
      <c r="E141" s="185" t="s">
        <v>2427</v>
      </c>
      <c r="F141" s="190">
        <v>149.27000000000001</v>
      </c>
      <c r="G141" s="15"/>
    </row>
    <row r="142" spans="1:7" x14ac:dyDescent="0.25">
      <c r="A142" s="345" t="s">
        <v>5953</v>
      </c>
      <c r="B142" s="185" t="s">
        <v>14505</v>
      </c>
      <c r="C142" s="176" t="s">
        <v>5954</v>
      </c>
      <c r="D142" s="185" t="s">
        <v>1098</v>
      </c>
      <c r="E142" s="185" t="s">
        <v>2427</v>
      </c>
      <c r="F142" s="190">
        <v>100.61</v>
      </c>
      <c r="G142" s="15"/>
    </row>
    <row r="143" spans="1:7" ht="31.5" x14ac:dyDescent="0.25">
      <c r="A143" s="345" t="s">
        <v>5955</v>
      </c>
      <c r="B143" s="185" t="s">
        <v>14506</v>
      </c>
      <c r="C143" s="176" t="s">
        <v>5956</v>
      </c>
      <c r="D143" s="185" t="s">
        <v>1098</v>
      </c>
      <c r="E143" s="185" t="s">
        <v>6663</v>
      </c>
      <c r="F143" s="190">
        <v>2058.36</v>
      </c>
      <c r="G143" s="15"/>
    </row>
    <row r="144" spans="1:7" x14ac:dyDescent="0.25">
      <c r="A144" s="345" t="s">
        <v>5957</v>
      </c>
      <c r="B144" s="185" t="s">
        <v>14507</v>
      </c>
      <c r="C144" s="176" t="s">
        <v>5958</v>
      </c>
      <c r="D144" s="185" t="s">
        <v>1098</v>
      </c>
      <c r="E144" s="185" t="s">
        <v>5700</v>
      </c>
      <c r="F144" s="190">
        <v>2151.83</v>
      </c>
      <c r="G144" s="15"/>
    </row>
    <row r="145" spans="1:7" x14ac:dyDescent="0.25">
      <c r="A145" s="344" t="s">
        <v>2566</v>
      </c>
      <c r="B145" s="184"/>
      <c r="C145" s="175" t="s">
        <v>5959</v>
      </c>
      <c r="D145" s="184"/>
      <c r="E145" s="184"/>
      <c r="F145" s="190"/>
      <c r="G145" s="15"/>
    </row>
    <row r="146" spans="1:7" x14ac:dyDescent="0.25">
      <c r="A146" s="344" t="s">
        <v>2568</v>
      </c>
      <c r="B146" s="184"/>
      <c r="C146" s="175" t="s">
        <v>5960</v>
      </c>
      <c r="D146" s="185"/>
      <c r="E146" s="185"/>
      <c r="F146" s="190"/>
      <c r="G146" s="15"/>
    </row>
    <row r="147" spans="1:7" x14ac:dyDescent="0.25">
      <c r="A147" s="345"/>
      <c r="B147" s="185"/>
      <c r="C147" s="176" t="s">
        <v>5961</v>
      </c>
      <c r="D147" s="185"/>
      <c r="F147" s="190"/>
      <c r="G147" s="15"/>
    </row>
    <row r="148" spans="1:7" x14ac:dyDescent="0.25">
      <c r="A148" s="345" t="s">
        <v>5962</v>
      </c>
      <c r="B148" s="185" t="s">
        <v>14508</v>
      </c>
      <c r="C148" s="176" t="s">
        <v>5963</v>
      </c>
      <c r="D148" s="185" t="s">
        <v>1132</v>
      </c>
      <c r="E148" s="185" t="s">
        <v>5700</v>
      </c>
      <c r="F148" s="190">
        <v>2948.5</v>
      </c>
      <c r="G148" s="15"/>
    </row>
    <row r="149" spans="1:7" x14ac:dyDescent="0.25">
      <c r="A149" s="345" t="s">
        <v>5964</v>
      </c>
      <c r="B149" s="185" t="s">
        <v>14509</v>
      </c>
      <c r="C149" s="176" t="s">
        <v>5965</v>
      </c>
      <c r="D149" s="185" t="s">
        <v>1132</v>
      </c>
      <c r="E149" s="185" t="s">
        <v>2427</v>
      </c>
      <c r="F149" s="190">
        <v>1615.18</v>
      </c>
      <c r="G149" s="15"/>
    </row>
    <row r="150" spans="1:7" x14ac:dyDescent="0.25">
      <c r="A150" s="345" t="s">
        <v>5966</v>
      </c>
      <c r="B150" s="185" t="s">
        <v>14510</v>
      </c>
      <c r="C150" s="176" t="s">
        <v>5967</v>
      </c>
      <c r="D150" s="185" t="s">
        <v>4749</v>
      </c>
      <c r="E150" s="185" t="s">
        <v>5700</v>
      </c>
      <c r="F150" s="190">
        <v>3215.35</v>
      </c>
      <c r="G150" s="15"/>
    </row>
    <row r="151" spans="1:7" x14ac:dyDescent="0.25">
      <c r="A151" s="345" t="s">
        <v>5968</v>
      </c>
      <c r="B151" s="185" t="s">
        <v>14511</v>
      </c>
      <c r="C151" s="176" t="s">
        <v>5969</v>
      </c>
      <c r="D151" s="185" t="s">
        <v>1132</v>
      </c>
      <c r="E151" s="185" t="s">
        <v>2377</v>
      </c>
      <c r="F151" s="190">
        <v>3504.95</v>
      </c>
      <c r="G151" s="15"/>
    </row>
    <row r="152" spans="1:7" x14ac:dyDescent="0.25">
      <c r="A152" s="345" t="s">
        <v>5970</v>
      </c>
      <c r="B152" s="185" t="s">
        <v>14512</v>
      </c>
      <c r="C152" s="176" t="s">
        <v>1684</v>
      </c>
      <c r="D152" s="185" t="s">
        <v>1132</v>
      </c>
      <c r="E152" s="185"/>
      <c r="F152" s="190">
        <v>169.23</v>
      </c>
      <c r="G152" s="15"/>
    </row>
    <row r="153" spans="1:7" x14ac:dyDescent="0.25">
      <c r="A153" s="345" t="s">
        <v>5971</v>
      </c>
      <c r="B153" s="185" t="s">
        <v>14513</v>
      </c>
      <c r="C153" s="176" t="s">
        <v>5972</v>
      </c>
      <c r="D153" s="184"/>
      <c r="E153" s="184"/>
      <c r="F153" s="190">
        <v>453.41</v>
      </c>
      <c r="G153" s="15"/>
    </row>
    <row r="154" spans="1:7" x14ac:dyDescent="0.25">
      <c r="A154" s="344" t="s">
        <v>2571</v>
      </c>
      <c r="B154" s="184"/>
      <c r="C154" s="175" t="s">
        <v>5973</v>
      </c>
      <c r="F154" s="190"/>
      <c r="G154" s="15"/>
    </row>
    <row r="155" spans="1:7" x14ac:dyDescent="0.25">
      <c r="A155" s="345" t="s">
        <v>5974</v>
      </c>
      <c r="B155" s="185" t="s">
        <v>14514</v>
      </c>
      <c r="C155" s="176" t="s">
        <v>5975</v>
      </c>
      <c r="D155" s="185" t="s">
        <v>1132</v>
      </c>
      <c r="E155" s="16" t="s">
        <v>2363</v>
      </c>
      <c r="F155" s="190">
        <v>599.84</v>
      </c>
      <c r="G155" s="15"/>
    </row>
    <row r="156" spans="1:7" x14ac:dyDescent="0.25">
      <c r="A156" s="345" t="s">
        <v>5976</v>
      </c>
      <c r="B156" s="185" t="s">
        <v>14515</v>
      </c>
      <c r="C156" s="177" t="s">
        <v>1750</v>
      </c>
      <c r="D156" s="185" t="s">
        <v>1098</v>
      </c>
      <c r="E156" s="185" t="s">
        <v>2424</v>
      </c>
      <c r="F156" s="190">
        <v>279.33999999999997</v>
      </c>
      <c r="G156" s="15"/>
    </row>
    <row r="157" spans="1:7" x14ac:dyDescent="0.25">
      <c r="A157" s="345" t="s">
        <v>5977</v>
      </c>
      <c r="B157" s="185" t="s">
        <v>14516</v>
      </c>
      <c r="C157" s="177" t="s">
        <v>5978</v>
      </c>
      <c r="D157" s="185" t="s">
        <v>1098</v>
      </c>
      <c r="E157" s="186" t="s">
        <v>6676</v>
      </c>
      <c r="F157" s="190">
        <v>192.23</v>
      </c>
      <c r="G157" s="15"/>
    </row>
    <row r="158" spans="1:7" ht="31.5" x14ac:dyDescent="0.25">
      <c r="A158" s="345" t="s">
        <v>5979</v>
      </c>
      <c r="B158" s="185" t="s">
        <v>14517</v>
      </c>
      <c r="C158" s="178" t="s">
        <v>2396</v>
      </c>
      <c r="D158" s="185" t="s">
        <v>1098</v>
      </c>
      <c r="E158" s="186" t="s">
        <v>6677</v>
      </c>
      <c r="F158" s="190">
        <v>417.95</v>
      </c>
      <c r="G158" s="15"/>
    </row>
    <row r="159" spans="1:7" x14ac:dyDescent="0.25">
      <c r="A159" s="345" t="s">
        <v>5980</v>
      </c>
      <c r="B159" s="185" t="s">
        <v>14518</v>
      </c>
      <c r="C159" s="177" t="s">
        <v>2372</v>
      </c>
      <c r="D159" s="185" t="s">
        <v>1098</v>
      </c>
      <c r="E159" s="186" t="s">
        <v>2371</v>
      </c>
      <c r="F159" s="190">
        <v>300.70999999999998</v>
      </c>
      <c r="G159" s="15">
        <v>300.71402023481988</v>
      </c>
    </row>
    <row r="160" spans="1:7" x14ac:dyDescent="0.25">
      <c r="A160" s="345" t="s">
        <v>5981</v>
      </c>
      <c r="B160" s="185" t="s">
        <v>14519</v>
      </c>
      <c r="C160" s="177" t="s">
        <v>5982</v>
      </c>
      <c r="D160" s="185" t="s">
        <v>1098</v>
      </c>
      <c r="E160" s="186" t="s">
        <v>2371</v>
      </c>
      <c r="F160" s="190">
        <v>300.49</v>
      </c>
      <c r="G160" s="15">
        <v>300.4891593024409</v>
      </c>
    </row>
    <row r="161" spans="1:7" x14ac:dyDescent="0.25">
      <c r="A161" s="345" t="s">
        <v>5983</v>
      </c>
      <c r="B161" s="185" t="s">
        <v>14520</v>
      </c>
      <c r="C161" s="177" t="s">
        <v>5984</v>
      </c>
      <c r="D161" s="185" t="s">
        <v>1098</v>
      </c>
      <c r="E161" s="186" t="s">
        <v>2366</v>
      </c>
      <c r="F161" s="190">
        <v>409.41</v>
      </c>
      <c r="G161" s="15">
        <v>409.40751188143935</v>
      </c>
    </row>
    <row r="162" spans="1:7" x14ac:dyDescent="0.25">
      <c r="A162" s="345" t="s">
        <v>5985</v>
      </c>
      <c r="B162" s="185" t="s">
        <v>14521</v>
      </c>
      <c r="C162" s="177" t="s">
        <v>5986</v>
      </c>
      <c r="D162" s="185" t="s">
        <v>1098</v>
      </c>
      <c r="E162" s="186" t="s">
        <v>2366</v>
      </c>
      <c r="F162" s="190">
        <v>393.83</v>
      </c>
      <c r="G162" s="15"/>
    </row>
    <row r="163" spans="1:7" x14ac:dyDescent="0.25">
      <c r="A163" s="345" t="s">
        <v>5987</v>
      </c>
      <c r="B163" s="185" t="s">
        <v>14522</v>
      </c>
      <c r="C163" s="177" t="s">
        <v>1576</v>
      </c>
      <c r="D163" s="185" t="s">
        <v>1098</v>
      </c>
      <c r="E163" s="186" t="s">
        <v>6678</v>
      </c>
      <c r="F163" s="190">
        <v>587.36</v>
      </c>
      <c r="G163" s="15"/>
    </row>
    <row r="164" spans="1:7" x14ac:dyDescent="0.25">
      <c r="A164" s="345" t="s">
        <v>5988</v>
      </c>
      <c r="B164" s="185" t="s">
        <v>14523</v>
      </c>
      <c r="C164" s="177" t="s">
        <v>5989</v>
      </c>
      <c r="D164" s="185" t="s">
        <v>1098</v>
      </c>
      <c r="E164" s="186" t="s">
        <v>4823</v>
      </c>
      <c r="F164" s="190">
        <v>1019.61</v>
      </c>
      <c r="G164" s="15"/>
    </row>
    <row r="165" spans="1:7" x14ac:dyDescent="0.25">
      <c r="A165" s="345" t="s">
        <v>5990</v>
      </c>
      <c r="B165" s="185" t="s">
        <v>14524</v>
      </c>
      <c r="C165" s="177" t="s">
        <v>5991</v>
      </c>
      <c r="D165" s="185" t="s">
        <v>1098</v>
      </c>
      <c r="E165" s="186" t="s">
        <v>2366</v>
      </c>
      <c r="F165" s="190">
        <v>1257.78</v>
      </c>
      <c r="G165" s="15"/>
    </row>
    <row r="166" spans="1:7" x14ac:dyDescent="0.25">
      <c r="A166" s="345" t="s">
        <v>5992</v>
      </c>
      <c r="B166" s="185" t="s">
        <v>14525</v>
      </c>
      <c r="C166" s="177" t="s">
        <v>5993</v>
      </c>
      <c r="D166" s="185" t="s">
        <v>4749</v>
      </c>
      <c r="E166" s="186" t="s">
        <v>2379</v>
      </c>
      <c r="F166" s="190">
        <v>675.25</v>
      </c>
      <c r="G166" s="15"/>
    </row>
    <row r="167" spans="1:7" x14ac:dyDescent="0.25">
      <c r="A167" s="345" t="s">
        <v>5994</v>
      </c>
      <c r="B167" s="185" t="s">
        <v>14526</v>
      </c>
      <c r="C167" s="177" t="s">
        <v>5995</v>
      </c>
      <c r="D167" s="185" t="s">
        <v>1098</v>
      </c>
      <c r="E167" s="186" t="s">
        <v>2366</v>
      </c>
      <c r="F167" s="190">
        <v>480.37</v>
      </c>
      <c r="G167" s="15"/>
    </row>
    <row r="168" spans="1:7" x14ac:dyDescent="0.25">
      <c r="A168" s="345" t="s">
        <v>5996</v>
      </c>
      <c r="B168" s="185" t="s">
        <v>14527</v>
      </c>
      <c r="C168" s="177" t="s">
        <v>5997</v>
      </c>
      <c r="D168" s="185" t="s">
        <v>1098</v>
      </c>
      <c r="E168" s="186" t="s">
        <v>4823</v>
      </c>
      <c r="F168" s="190">
        <v>412.29</v>
      </c>
      <c r="G168" s="15"/>
    </row>
    <row r="169" spans="1:7" x14ac:dyDescent="0.25">
      <c r="A169" s="345" t="s">
        <v>5998</v>
      </c>
      <c r="B169" s="185" t="s">
        <v>14528</v>
      </c>
      <c r="C169" s="179" t="s">
        <v>2373</v>
      </c>
      <c r="D169" s="185" t="s">
        <v>1098</v>
      </c>
      <c r="E169" s="186" t="s">
        <v>2374</v>
      </c>
      <c r="F169" s="190">
        <v>477.89</v>
      </c>
      <c r="G169" s="15">
        <v>477.89372728600802</v>
      </c>
    </row>
    <row r="170" spans="1:7" x14ac:dyDescent="0.25">
      <c r="A170" s="345" t="s">
        <v>5999</v>
      </c>
      <c r="B170" s="185" t="s">
        <v>14529</v>
      </c>
      <c r="C170" s="177" t="s">
        <v>6000</v>
      </c>
      <c r="D170" s="185" t="s">
        <v>1098</v>
      </c>
      <c r="E170" s="186" t="s">
        <v>2366</v>
      </c>
      <c r="F170" s="190">
        <v>406.67</v>
      </c>
      <c r="G170" s="15"/>
    </row>
    <row r="171" spans="1:7" x14ac:dyDescent="0.25">
      <c r="A171" s="345" t="s">
        <v>6001</v>
      </c>
      <c r="B171" s="185" t="s">
        <v>14530</v>
      </c>
      <c r="C171" s="177" t="s">
        <v>6002</v>
      </c>
      <c r="D171" s="185" t="s">
        <v>1098</v>
      </c>
      <c r="E171" s="186" t="s">
        <v>4823</v>
      </c>
      <c r="F171" s="190">
        <v>455.23</v>
      </c>
      <c r="G171" s="15">
        <v>455.2256037695177</v>
      </c>
    </row>
    <row r="172" spans="1:7" x14ac:dyDescent="0.25">
      <c r="A172" s="345" t="s">
        <v>6003</v>
      </c>
      <c r="B172" s="185" t="s">
        <v>14531</v>
      </c>
      <c r="C172" s="177" t="s">
        <v>6004</v>
      </c>
      <c r="D172" s="185" t="s">
        <v>1098</v>
      </c>
      <c r="E172" s="186" t="s">
        <v>4823</v>
      </c>
      <c r="F172" s="190">
        <v>375.84</v>
      </c>
      <c r="G172" s="15"/>
    </row>
    <row r="173" spans="1:7" x14ac:dyDescent="0.25">
      <c r="A173" s="345" t="s">
        <v>6005</v>
      </c>
      <c r="B173" s="185" t="s">
        <v>14532</v>
      </c>
      <c r="C173" s="177" t="s">
        <v>6006</v>
      </c>
      <c r="D173" s="185" t="s">
        <v>1098</v>
      </c>
      <c r="E173" s="186" t="s">
        <v>2374</v>
      </c>
      <c r="F173" s="190">
        <v>350.07</v>
      </c>
      <c r="G173" s="15"/>
    </row>
    <row r="174" spans="1:7" x14ac:dyDescent="0.25">
      <c r="A174" s="345" t="s">
        <v>6007</v>
      </c>
      <c r="B174" s="185" t="s">
        <v>14533</v>
      </c>
      <c r="C174" s="177" t="s">
        <v>6008</v>
      </c>
      <c r="D174" s="185" t="s">
        <v>1098</v>
      </c>
      <c r="E174" s="186" t="s">
        <v>2379</v>
      </c>
      <c r="F174" s="190">
        <v>364.28</v>
      </c>
      <c r="G174" s="15"/>
    </row>
    <row r="175" spans="1:7" x14ac:dyDescent="0.25">
      <c r="A175" s="345" t="s">
        <v>6009</v>
      </c>
      <c r="B175" s="185" t="s">
        <v>14534</v>
      </c>
      <c r="C175" s="177" t="s">
        <v>6010</v>
      </c>
      <c r="D175" s="185" t="s">
        <v>1098</v>
      </c>
      <c r="E175" s="186" t="s">
        <v>6679</v>
      </c>
      <c r="F175" s="190">
        <v>223.3</v>
      </c>
      <c r="G175" s="15"/>
    </row>
    <row r="176" spans="1:7" x14ac:dyDescent="0.25">
      <c r="A176" s="345" t="s">
        <v>6011</v>
      </c>
      <c r="B176" s="185" t="s">
        <v>14535</v>
      </c>
      <c r="C176" s="177" t="s">
        <v>6012</v>
      </c>
      <c r="D176" s="185" t="s">
        <v>1098</v>
      </c>
      <c r="E176" s="186" t="s">
        <v>4823</v>
      </c>
      <c r="F176" s="190">
        <v>363.73</v>
      </c>
      <c r="G176" s="15"/>
    </row>
    <row r="177" spans="1:7" x14ac:dyDescent="0.25">
      <c r="A177" s="345" t="s">
        <v>6013</v>
      </c>
      <c r="B177" s="185" t="s">
        <v>14536</v>
      </c>
      <c r="C177" s="179" t="s">
        <v>2367</v>
      </c>
      <c r="D177" s="185" t="s">
        <v>1098</v>
      </c>
      <c r="E177" s="186" t="s">
        <v>2366</v>
      </c>
      <c r="F177" s="190">
        <v>313.06</v>
      </c>
      <c r="G177" s="15">
        <v>313.05995618877057</v>
      </c>
    </row>
    <row r="178" spans="1:7" x14ac:dyDescent="0.25">
      <c r="A178" s="345" t="s">
        <v>6014</v>
      </c>
      <c r="B178" s="185" t="s">
        <v>14537</v>
      </c>
      <c r="C178" s="177" t="s">
        <v>6015</v>
      </c>
      <c r="D178" s="185" t="s">
        <v>1098</v>
      </c>
      <c r="E178" s="186" t="s">
        <v>6679</v>
      </c>
      <c r="F178" s="190">
        <v>373.35</v>
      </c>
      <c r="G178" s="15"/>
    </row>
    <row r="179" spans="1:7" x14ac:dyDescent="0.25">
      <c r="A179" s="345" t="s">
        <v>6016</v>
      </c>
      <c r="B179" s="185" t="s">
        <v>14538</v>
      </c>
      <c r="C179" s="177" t="s">
        <v>6017</v>
      </c>
      <c r="D179" s="185" t="s">
        <v>1098</v>
      </c>
      <c r="E179" s="186" t="s">
        <v>2427</v>
      </c>
      <c r="F179" s="190">
        <v>312.92</v>
      </c>
      <c r="G179" s="15"/>
    </row>
    <row r="180" spans="1:7" x14ac:dyDescent="0.25">
      <c r="A180" s="345" t="s">
        <v>6018</v>
      </c>
      <c r="B180" s="185" t="s">
        <v>14539</v>
      </c>
      <c r="C180" s="177" t="s">
        <v>6019</v>
      </c>
      <c r="D180" s="185" t="s">
        <v>1098</v>
      </c>
      <c r="E180" s="186" t="s">
        <v>2427</v>
      </c>
      <c r="F180" s="190">
        <v>392.86</v>
      </c>
      <c r="G180" s="15"/>
    </row>
    <row r="181" spans="1:7" x14ac:dyDescent="0.25">
      <c r="A181" s="345" t="s">
        <v>6020</v>
      </c>
      <c r="B181" s="185" t="s">
        <v>14540</v>
      </c>
      <c r="C181" s="177" t="s">
        <v>6021</v>
      </c>
      <c r="D181" s="185" t="s">
        <v>1098</v>
      </c>
      <c r="E181" s="186" t="s">
        <v>2427</v>
      </c>
      <c r="F181" s="190">
        <v>245.75</v>
      </c>
      <c r="G181" s="15"/>
    </row>
    <row r="182" spans="1:7" x14ac:dyDescent="0.25">
      <c r="A182" s="345" t="s">
        <v>6022</v>
      </c>
      <c r="B182" s="185" t="s">
        <v>14541</v>
      </c>
      <c r="C182" s="177" t="s">
        <v>6023</v>
      </c>
      <c r="D182" s="185" t="s">
        <v>1098</v>
      </c>
      <c r="E182" s="186" t="s">
        <v>2371</v>
      </c>
      <c r="F182" s="190">
        <v>191.65</v>
      </c>
      <c r="G182" s="15"/>
    </row>
    <row r="183" spans="1:7" x14ac:dyDescent="0.25">
      <c r="A183" s="345" t="s">
        <v>6024</v>
      </c>
      <c r="B183" s="185" t="s">
        <v>14542</v>
      </c>
      <c r="C183" s="177" t="s">
        <v>6025</v>
      </c>
      <c r="D183" s="185" t="s">
        <v>1098</v>
      </c>
      <c r="E183" s="186" t="s">
        <v>6680</v>
      </c>
      <c r="F183" s="190">
        <v>208.44</v>
      </c>
      <c r="G183" s="15"/>
    </row>
    <row r="184" spans="1:7" x14ac:dyDescent="0.25">
      <c r="A184" s="345" t="s">
        <v>6026</v>
      </c>
      <c r="B184" s="185" t="s">
        <v>14543</v>
      </c>
      <c r="C184" s="177" t="s">
        <v>6027</v>
      </c>
      <c r="D184" s="185" t="s">
        <v>1098</v>
      </c>
      <c r="E184" s="186" t="s">
        <v>2366</v>
      </c>
      <c r="F184" s="190">
        <v>204.01</v>
      </c>
      <c r="G184" s="15"/>
    </row>
    <row r="185" spans="1:7" x14ac:dyDescent="0.25">
      <c r="A185" s="345" t="s">
        <v>6028</v>
      </c>
      <c r="B185" s="185" t="s">
        <v>14544</v>
      </c>
      <c r="C185" s="177" t="s">
        <v>6029</v>
      </c>
      <c r="D185" s="185" t="s">
        <v>1098</v>
      </c>
      <c r="E185" s="186" t="s">
        <v>2427</v>
      </c>
      <c r="F185" s="190">
        <v>201.49</v>
      </c>
      <c r="G185" s="15"/>
    </row>
    <row r="186" spans="1:7" ht="31.5" x14ac:dyDescent="0.25">
      <c r="A186" s="345" t="s">
        <v>6030</v>
      </c>
      <c r="B186" s="185" t="s">
        <v>14545</v>
      </c>
      <c r="C186" s="177" t="s">
        <v>6031</v>
      </c>
      <c r="D186" s="185" t="s">
        <v>1098</v>
      </c>
      <c r="E186" s="186" t="s">
        <v>6681</v>
      </c>
      <c r="F186" s="190">
        <v>1159.53</v>
      </c>
      <c r="G186" s="15"/>
    </row>
    <row r="187" spans="1:7" x14ac:dyDescent="0.25">
      <c r="A187" s="345" t="s">
        <v>6032</v>
      </c>
      <c r="B187" s="185" t="s">
        <v>14546</v>
      </c>
      <c r="C187" s="178" t="s">
        <v>6033</v>
      </c>
      <c r="D187" s="185" t="s">
        <v>1098</v>
      </c>
      <c r="E187" s="186" t="s">
        <v>2379</v>
      </c>
      <c r="F187" s="190">
        <v>499.88</v>
      </c>
      <c r="G187" s="15">
        <v>499.87656034191468</v>
      </c>
    </row>
    <row r="188" spans="1:7" ht="31.5" x14ac:dyDescent="0.25">
      <c r="A188" s="345" t="s">
        <v>6034</v>
      </c>
      <c r="B188" s="185" t="s">
        <v>14547</v>
      </c>
      <c r="C188" s="178" t="s">
        <v>2393</v>
      </c>
      <c r="D188" s="185" t="s">
        <v>1098</v>
      </c>
      <c r="E188" s="185" t="s">
        <v>6660</v>
      </c>
      <c r="F188" s="190">
        <v>718.99</v>
      </c>
      <c r="G188" s="15">
        <v>201.75882774884207</v>
      </c>
    </row>
    <row r="189" spans="1:7" x14ac:dyDescent="0.25">
      <c r="A189" s="345" t="s">
        <v>6035</v>
      </c>
      <c r="B189" s="185" t="s">
        <v>14548</v>
      </c>
      <c r="C189" s="178" t="s">
        <v>2395</v>
      </c>
      <c r="D189" s="185" t="s">
        <v>1098</v>
      </c>
      <c r="E189" s="185" t="s">
        <v>6661</v>
      </c>
      <c r="F189" s="190">
        <v>505.44</v>
      </c>
      <c r="G189" s="15">
        <v>505.44454533415615</v>
      </c>
    </row>
    <row r="190" spans="1:7" x14ac:dyDescent="0.25">
      <c r="A190" s="345" t="s">
        <v>6036</v>
      </c>
      <c r="B190" s="185" t="s">
        <v>14549</v>
      </c>
      <c r="C190" s="176" t="s">
        <v>5727</v>
      </c>
      <c r="D190" s="185" t="s">
        <v>1098</v>
      </c>
      <c r="E190" s="185" t="s">
        <v>6661</v>
      </c>
      <c r="F190" s="190">
        <v>202.07</v>
      </c>
      <c r="G190" s="15"/>
    </row>
    <row r="191" spans="1:7" x14ac:dyDescent="0.25">
      <c r="A191" s="345" t="s">
        <v>6037</v>
      </c>
      <c r="B191" s="185" t="s">
        <v>14550</v>
      </c>
      <c r="C191" s="177" t="s">
        <v>6038</v>
      </c>
      <c r="D191" s="185" t="s">
        <v>1098</v>
      </c>
      <c r="E191" s="186" t="s">
        <v>6682</v>
      </c>
      <c r="F191" s="190">
        <v>2010.51</v>
      </c>
      <c r="G191" s="15">
        <v>2010.5137193907824</v>
      </c>
    </row>
    <row r="192" spans="1:7" x14ac:dyDescent="0.25">
      <c r="A192" s="345" t="s">
        <v>6039</v>
      </c>
      <c r="B192" s="185" t="s">
        <v>14551</v>
      </c>
      <c r="C192" s="177" t="s">
        <v>6038</v>
      </c>
      <c r="D192" s="185" t="s">
        <v>1098</v>
      </c>
      <c r="E192" s="186" t="s">
        <v>2424</v>
      </c>
      <c r="F192" s="190">
        <v>812.46</v>
      </c>
      <c r="G192" s="15"/>
    </row>
    <row r="193" spans="1:7" ht="31.5" x14ac:dyDescent="0.25">
      <c r="A193" s="345" t="s">
        <v>6040</v>
      </c>
      <c r="B193" s="185" t="s">
        <v>14552</v>
      </c>
      <c r="C193" s="177" t="s">
        <v>6041</v>
      </c>
      <c r="D193" s="185" t="s">
        <v>1098</v>
      </c>
      <c r="E193" s="186" t="s">
        <v>4774</v>
      </c>
      <c r="F193" s="190">
        <v>1097.3699999999999</v>
      </c>
      <c r="G193" s="15">
        <v>1097.3748883266458</v>
      </c>
    </row>
    <row r="194" spans="1:7" ht="31.5" x14ac:dyDescent="0.25">
      <c r="A194" s="345" t="s">
        <v>6042</v>
      </c>
      <c r="B194" s="185" t="s">
        <v>14553</v>
      </c>
      <c r="C194" s="177" t="s">
        <v>6043</v>
      </c>
      <c r="D194" s="185" t="s">
        <v>1098</v>
      </c>
      <c r="E194" s="186" t="s">
        <v>4774</v>
      </c>
      <c r="F194" s="190">
        <v>1482.67</v>
      </c>
      <c r="G194" s="15"/>
    </row>
    <row r="195" spans="1:7" ht="31.5" x14ac:dyDescent="0.25">
      <c r="A195" s="345" t="s">
        <v>6044</v>
      </c>
      <c r="B195" s="185" t="s">
        <v>14554</v>
      </c>
      <c r="C195" s="177" t="s">
        <v>6045</v>
      </c>
      <c r="D195" s="185" t="s">
        <v>1098</v>
      </c>
      <c r="E195" s="186" t="s">
        <v>4774</v>
      </c>
      <c r="F195" s="190">
        <v>1180.8800000000001</v>
      </c>
      <c r="G195" s="15"/>
    </row>
    <row r="196" spans="1:7" x14ac:dyDescent="0.25">
      <c r="A196" s="345" t="s">
        <v>6046</v>
      </c>
      <c r="B196" s="185" t="s">
        <v>14555</v>
      </c>
      <c r="C196" s="177" t="s">
        <v>6047</v>
      </c>
      <c r="D196" s="185" t="s">
        <v>1098</v>
      </c>
      <c r="E196" s="186" t="s">
        <v>6664</v>
      </c>
      <c r="F196" s="190">
        <v>2298.39</v>
      </c>
      <c r="G196" s="15"/>
    </row>
    <row r="197" spans="1:7" ht="31.5" x14ac:dyDescent="0.25">
      <c r="A197" s="345" t="s">
        <v>6048</v>
      </c>
      <c r="B197" s="185" t="s">
        <v>14556</v>
      </c>
      <c r="C197" s="177" t="s">
        <v>6049</v>
      </c>
      <c r="D197" s="185" t="s">
        <v>1098</v>
      </c>
      <c r="E197" s="186" t="s">
        <v>6683</v>
      </c>
      <c r="F197" s="190">
        <v>1625.4</v>
      </c>
      <c r="G197" s="15"/>
    </row>
    <row r="198" spans="1:7" ht="31.5" x14ac:dyDescent="0.25">
      <c r="A198" s="345" t="s">
        <v>6050</v>
      </c>
      <c r="B198" s="185" t="s">
        <v>14557</v>
      </c>
      <c r="C198" s="177" t="s">
        <v>6051</v>
      </c>
      <c r="D198" s="185" t="s">
        <v>1098</v>
      </c>
      <c r="E198" s="186" t="s">
        <v>6665</v>
      </c>
      <c r="F198" s="190">
        <v>7015.3</v>
      </c>
      <c r="G198" s="15">
        <v>7015.29702966693</v>
      </c>
    </row>
    <row r="199" spans="1:7" ht="31.5" x14ac:dyDescent="0.25">
      <c r="A199" s="345" t="s">
        <v>6052</v>
      </c>
      <c r="B199" s="185" t="s">
        <v>14558</v>
      </c>
      <c r="C199" s="177" t="s">
        <v>6053</v>
      </c>
      <c r="D199" s="185" t="s">
        <v>1098</v>
      </c>
      <c r="E199" s="186" t="s">
        <v>6665</v>
      </c>
      <c r="F199" s="190">
        <v>3266.65</v>
      </c>
      <c r="G199" s="15"/>
    </row>
    <row r="200" spans="1:7" ht="31.5" x14ac:dyDescent="0.25">
      <c r="A200" s="345" t="s">
        <v>6054</v>
      </c>
      <c r="B200" s="185" t="s">
        <v>14559</v>
      </c>
      <c r="C200" s="177" t="s">
        <v>6055</v>
      </c>
      <c r="D200" s="185" t="s">
        <v>1098</v>
      </c>
      <c r="E200" s="186" t="s">
        <v>6665</v>
      </c>
      <c r="F200" s="190">
        <v>2528.94</v>
      </c>
      <c r="G200" s="15"/>
    </row>
    <row r="201" spans="1:7" ht="31.5" x14ac:dyDescent="0.25">
      <c r="A201" s="345" t="s">
        <v>6056</v>
      </c>
      <c r="B201" s="185" t="s">
        <v>14560</v>
      </c>
      <c r="C201" s="177" t="s">
        <v>6057</v>
      </c>
      <c r="D201" s="185" t="s">
        <v>4749</v>
      </c>
      <c r="E201" s="186" t="s">
        <v>4786</v>
      </c>
      <c r="F201" s="190">
        <v>2643.44</v>
      </c>
      <c r="G201" s="15">
        <v>2643.4437057203722</v>
      </c>
    </row>
    <row r="202" spans="1:7" x14ac:dyDescent="0.25">
      <c r="A202" s="345" t="s">
        <v>6058</v>
      </c>
      <c r="B202" s="185" t="s">
        <v>14561</v>
      </c>
      <c r="C202" s="177" t="s">
        <v>3290</v>
      </c>
      <c r="D202" s="185" t="s">
        <v>1098</v>
      </c>
      <c r="E202" s="186" t="s">
        <v>2377</v>
      </c>
      <c r="F202" s="190">
        <v>1427.1</v>
      </c>
      <c r="G202" s="15">
        <v>1427.0959688383541</v>
      </c>
    </row>
    <row r="203" spans="1:7" x14ac:dyDescent="0.25">
      <c r="A203" s="345" t="s">
        <v>6059</v>
      </c>
      <c r="B203" s="185" t="s">
        <v>14562</v>
      </c>
      <c r="C203" s="177" t="s">
        <v>6060</v>
      </c>
      <c r="D203" s="185" t="s">
        <v>1098</v>
      </c>
      <c r="E203" s="186" t="s">
        <v>4787</v>
      </c>
      <c r="F203" s="190">
        <v>806.94</v>
      </c>
      <c r="G203" s="15"/>
    </row>
    <row r="204" spans="1:7" x14ac:dyDescent="0.25">
      <c r="A204" s="345" t="s">
        <v>6061</v>
      </c>
      <c r="B204" s="185" t="s">
        <v>14563</v>
      </c>
      <c r="C204" s="177" t="s">
        <v>4954</v>
      </c>
      <c r="D204" s="186" t="s">
        <v>1098</v>
      </c>
      <c r="E204" s="186" t="s">
        <v>2407</v>
      </c>
      <c r="F204" s="190">
        <v>958.91</v>
      </c>
      <c r="G204" s="15">
        <v>958.9140922984285</v>
      </c>
    </row>
    <row r="205" spans="1:7" x14ac:dyDescent="0.25">
      <c r="A205" s="345" t="s">
        <v>6062</v>
      </c>
      <c r="B205" s="185" t="s">
        <v>14564</v>
      </c>
      <c r="C205" s="177" t="s">
        <v>4960</v>
      </c>
      <c r="D205" s="186" t="s">
        <v>1098</v>
      </c>
      <c r="E205" s="186" t="s">
        <v>2407</v>
      </c>
      <c r="F205" s="190">
        <v>1135.78</v>
      </c>
      <c r="G205" s="15">
        <v>1135.7832771096648</v>
      </c>
    </row>
    <row r="206" spans="1:7" x14ac:dyDescent="0.25">
      <c r="A206" s="345" t="s">
        <v>6063</v>
      </c>
      <c r="B206" s="185" t="s">
        <v>14565</v>
      </c>
      <c r="C206" s="177" t="s">
        <v>4871</v>
      </c>
      <c r="D206" s="186" t="s">
        <v>1098</v>
      </c>
      <c r="E206" s="186" t="s">
        <v>2407</v>
      </c>
      <c r="F206" s="190">
        <v>921.82</v>
      </c>
      <c r="G206" s="15">
        <v>921.82274611934383</v>
      </c>
    </row>
    <row r="207" spans="1:7" ht="31.5" x14ac:dyDescent="0.25">
      <c r="A207" s="345" t="s">
        <v>6064</v>
      </c>
      <c r="B207" s="185" t="s">
        <v>14566</v>
      </c>
      <c r="C207" s="177" t="s">
        <v>6065</v>
      </c>
      <c r="D207" s="186" t="s">
        <v>1098</v>
      </c>
      <c r="E207" s="186" t="s">
        <v>2404</v>
      </c>
      <c r="F207" s="190">
        <v>622.41</v>
      </c>
      <c r="G207" s="15">
        <v>616.25</v>
      </c>
    </row>
    <row r="208" spans="1:7" ht="31.5" x14ac:dyDescent="0.25">
      <c r="A208" s="345" t="s">
        <v>6066</v>
      </c>
      <c r="B208" s="185" t="s">
        <v>14567</v>
      </c>
      <c r="C208" s="177" t="s">
        <v>6067</v>
      </c>
      <c r="D208" s="186" t="s">
        <v>1098</v>
      </c>
      <c r="E208" s="186" t="s">
        <v>2404</v>
      </c>
      <c r="F208" s="190">
        <v>304.95</v>
      </c>
      <c r="G208" s="15"/>
    </row>
    <row r="209" spans="1:7" ht="31.5" x14ac:dyDescent="0.25">
      <c r="A209" s="345" t="s">
        <v>6068</v>
      </c>
      <c r="B209" s="185" t="s">
        <v>14568</v>
      </c>
      <c r="C209" s="177" t="s">
        <v>6069</v>
      </c>
      <c r="D209" s="186" t="s">
        <v>1098</v>
      </c>
      <c r="E209" s="186" t="s">
        <v>2404</v>
      </c>
      <c r="F209" s="190">
        <v>407.86</v>
      </c>
      <c r="G209" s="15"/>
    </row>
    <row r="210" spans="1:7" x14ac:dyDescent="0.25">
      <c r="A210" s="345" t="s">
        <v>6070</v>
      </c>
      <c r="B210" s="185" t="s">
        <v>14569</v>
      </c>
      <c r="C210" s="177" t="s">
        <v>6071</v>
      </c>
      <c r="D210" s="186" t="s">
        <v>1098</v>
      </c>
      <c r="E210" s="186" t="s">
        <v>2407</v>
      </c>
      <c r="F210" s="190">
        <v>1868.04</v>
      </c>
      <c r="G210" s="15"/>
    </row>
    <row r="211" spans="1:7" ht="31.5" x14ac:dyDescent="0.25">
      <c r="A211" s="345" t="s">
        <v>6072</v>
      </c>
      <c r="B211" s="185" t="s">
        <v>14570</v>
      </c>
      <c r="C211" s="177" t="s">
        <v>6073</v>
      </c>
      <c r="D211" s="186" t="s">
        <v>1098</v>
      </c>
      <c r="E211" s="186" t="s">
        <v>2407</v>
      </c>
      <c r="F211" s="190">
        <v>2942.77</v>
      </c>
      <c r="G211" s="15"/>
    </row>
    <row r="212" spans="1:7" ht="94.5" x14ac:dyDescent="0.25">
      <c r="A212" s="345" t="s">
        <v>6074</v>
      </c>
      <c r="B212" s="185" t="s">
        <v>14571</v>
      </c>
      <c r="C212" s="177" t="s">
        <v>6075</v>
      </c>
      <c r="D212" s="185" t="s">
        <v>1098</v>
      </c>
      <c r="E212" s="186" t="s">
        <v>6684</v>
      </c>
      <c r="F212" s="190">
        <v>777.62</v>
      </c>
      <c r="G212" s="15"/>
    </row>
    <row r="213" spans="1:7" ht="94.5" x14ac:dyDescent="0.25">
      <c r="A213" s="345" t="s">
        <v>6076</v>
      </c>
      <c r="B213" s="185" t="s">
        <v>14572</v>
      </c>
      <c r="C213" s="177" t="s">
        <v>6077</v>
      </c>
      <c r="D213" s="185" t="s">
        <v>1098</v>
      </c>
      <c r="E213" s="186" t="s">
        <v>6684</v>
      </c>
      <c r="F213" s="190">
        <v>2264.02</v>
      </c>
      <c r="G213" s="15"/>
    </row>
    <row r="214" spans="1:7" ht="31.5" x14ac:dyDescent="0.25">
      <c r="A214" s="345" t="s">
        <v>6078</v>
      </c>
      <c r="B214" s="185" t="s">
        <v>14573</v>
      </c>
      <c r="C214" s="177" t="s">
        <v>6079</v>
      </c>
      <c r="D214" s="186" t="s">
        <v>6694</v>
      </c>
      <c r="E214" s="186" t="s">
        <v>4774</v>
      </c>
      <c r="F214" s="190">
        <v>774.13</v>
      </c>
      <c r="G214" s="15"/>
    </row>
    <row r="215" spans="1:7" ht="31.5" x14ac:dyDescent="0.25">
      <c r="A215" s="345" t="s">
        <v>6080</v>
      </c>
      <c r="B215" s="185" t="s">
        <v>14574</v>
      </c>
      <c r="C215" s="177" t="s">
        <v>6081</v>
      </c>
      <c r="D215" s="185" t="s">
        <v>1098</v>
      </c>
      <c r="E215" s="186" t="s">
        <v>2407</v>
      </c>
      <c r="F215" s="190">
        <v>2239.75</v>
      </c>
      <c r="G215" s="15"/>
    </row>
    <row r="216" spans="1:7" ht="94.5" x14ac:dyDescent="0.25">
      <c r="A216" s="345" t="s">
        <v>6082</v>
      </c>
      <c r="B216" s="185" t="s">
        <v>14575</v>
      </c>
      <c r="C216" s="177" t="s">
        <v>6083</v>
      </c>
      <c r="D216" s="185" t="s">
        <v>1098</v>
      </c>
      <c r="E216" s="186" t="s">
        <v>6684</v>
      </c>
      <c r="F216" s="190">
        <v>682.14</v>
      </c>
      <c r="G216" s="15"/>
    </row>
    <row r="217" spans="1:7" ht="94.5" x14ac:dyDescent="0.25">
      <c r="A217" s="345" t="s">
        <v>6084</v>
      </c>
      <c r="B217" s="185" t="s">
        <v>14576</v>
      </c>
      <c r="C217" s="177" t="s">
        <v>6085</v>
      </c>
      <c r="D217" s="185" t="s">
        <v>1098</v>
      </c>
      <c r="E217" s="186" t="s">
        <v>6684</v>
      </c>
      <c r="F217" s="190">
        <v>1580.9</v>
      </c>
      <c r="G217" s="15"/>
    </row>
    <row r="218" spans="1:7" ht="31.5" x14ac:dyDescent="0.25">
      <c r="A218" s="345" t="s">
        <v>6086</v>
      </c>
      <c r="B218" s="185" t="s">
        <v>14577</v>
      </c>
      <c r="C218" s="177" t="s">
        <v>6087</v>
      </c>
      <c r="D218" s="186" t="s">
        <v>6694</v>
      </c>
      <c r="E218" s="186" t="s">
        <v>4774</v>
      </c>
      <c r="F218" s="190">
        <v>808.1</v>
      </c>
      <c r="G218" s="15"/>
    </row>
    <row r="219" spans="1:7" ht="31.5" x14ac:dyDescent="0.25">
      <c r="A219" s="345" t="s">
        <v>6088</v>
      </c>
      <c r="B219" s="185" t="s">
        <v>14578</v>
      </c>
      <c r="C219" s="177" t="s">
        <v>6089</v>
      </c>
      <c r="D219" s="185" t="s">
        <v>1098</v>
      </c>
      <c r="E219" s="186" t="s">
        <v>2407</v>
      </c>
      <c r="F219" s="190">
        <v>1610.06</v>
      </c>
      <c r="G219" s="15"/>
    </row>
    <row r="220" spans="1:7" x14ac:dyDescent="0.25">
      <c r="A220" s="345" t="s">
        <v>6090</v>
      </c>
      <c r="B220" s="185" t="s">
        <v>14579</v>
      </c>
      <c r="C220" s="177" t="s">
        <v>6091</v>
      </c>
      <c r="D220" s="185" t="s">
        <v>4749</v>
      </c>
      <c r="E220" s="186" t="s">
        <v>2379</v>
      </c>
      <c r="F220" s="190">
        <v>675.04</v>
      </c>
      <c r="G220" s="15"/>
    </row>
    <row r="221" spans="1:7" x14ac:dyDescent="0.25">
      <c r="A221" s="345" t="s">
        <v>6092</v>
      </c>
      <c r="B221" s="185" t="s">
        <v>14580</v>
      </c>
      <c r="C221" s="177" t="s">
        <v>6093</v>
      </c>
      <c r="D221" s="185" t="s">
        <v>4749</v>
      </c>
      <c r="E221" s="186" t="s">
        <v>2379</v>
      </c>
      <c r="F221" s="190">
        <v>675.04</v>
      </c>
      <c r="G221" s="15"/>
    </row>
    <row r="222" spans="1:7" x14ac:dyDescent="0.25">
      <c r="A222" s="345" t="s">
        <v>6094</v>
      </c>
      <c r="B222" s="185" t="s">
        <v>14581</v>
      </c>
      <c r="C222" s="177" t="s">
        <v>6095</v>
      </c>
      <c r="D222" s="185" t="s">
        <v>4749</v>
      </c>
      <c r="E222" s="186" t="s">
        <v>2379</v>
      </c>
      <c r="F222" s="190">
        <v>675.61</v>
      </c>
      <c r="G222" s="15"/>
    </row>
    <row r="223" spans="1:7" x14ac:dyDescent="0.25">
      <c r="A223" s="345" t="s">
        <v>6096</v>
      </c>
      <c r="B223" s="185" t="s">
        <v>14582</v>
      </c>
      <c r="C223" s="177" t="s">
        <v>6097</v>
      </c>
      <c r="D223" s="185" t="s">
        <v>4749</v>
      </c>
      <c r="E223" s="186" t="s">
        <v>2379</v>
      </c>
      <c r="F223" s="190">
        <v>675.04</v>
      </c>
      <c r="G223" s="15"/>
    </row>
    <row r="224" spans="1:7" x14ac:dyDescent="0.25">
      <c r="A224" s="345" t="s">
        <v>6098</v>
      </c>
      <c r="B224" s="185" t="s">
        <v>14583</v>
      </c>
      <c r="C224" s="177" t="s">
        <v>6099</v>
      </c>
      <c r="D224" s="185" t="s">
        <v>4749</v>
      </c>
      <c r="E224" s="186" t="s">
        <v>2379</v>
      </c>
      <c r="F224" s="190">
        <v>675.04</v>
      </c>
      <c r="G224" s="15"/>
    </row>
    <row r="225" spans="1:7" x14ac:dyDescent="0.25">
      <c r="A225" s="345" t="s">
        <v>6100</v>
      </c>
      <c r="B225" s="185" t="s">
        <v>14584</v>
      </c>
      <c r="C225" s="177" t="s">
        <v>6101</v>
      </c>
      <c r="D225" s="185" t="s">
        <v>4749</v>
      </c>
      <c r="E225" s="186" t="s">
        <v>2379</v>
      </c>
      <c r="F225" s="190">
        <v>674.9</v>
      </c>
      <c r="G225" s="15"/>
    </row>
    <row r="226" spans="1:7" x14ac:dyDescent="0.25">
      <c r="A226" s="345" t="s">
        <v>6102</v>
      </c>
      <c r="B226" s="185" t="s">
        <v>14585</v>
      </c>
      <c r="C226" s="177" t="s">
        <v>6103</v>
      </c>
      <c r="D226" s="185" t="s">
        <v>4749</v>
      </c>
      <c r="E226" s="186" t="s">
        <v>2379</v>
      </c>
      <c r="F226" s="190">
        <v>675</v>
      </c>
      <c r="G226" s="15"/>
    </row>
    <row r="227" spans="1:7" x14ac:dyDescent="0.25">
      <c r="A227" s="345" t="s">
        <v>6104</v>
      </c>
      <c r="B227" s="185" t="s">
        <v>14586</v>
      </c>
      <c r="C227" s="177" t="s">
        <v>6105</v>
      </c>
      <c r="D227" s="185" t="s">
        <v>4749</v>
      </c>
      <c r="E227" s="186" t="s">
        <v>2379</v>
      </c>
      <c r="F227" s="190">
        <v>674.92</v>
      </c>
      <c r="G227" s="15"/>
    </row>
    <row r="228" spans="1:7" x14ac:dyDescent="0.25">
      <c r="A228" s="345" t="s">
        <v>6106</v>
      </c>
      <c r="B228" s="185" t="s">
        <v>14587</v>
      </c>
      <c r="C228" s="177" t="s">
        <v>6107</v>
      </c>
      <c r="D228" s="185" t="s">
        <v>4749</v>
      </c>
      <c r="E228" s="186" t="s">
        <v>2379</v>
      </c>
      <c r="F228" s="190">
        <v>675.21</v>
      </c>
      <c r="G228" s="15"/>
    </row>
    <row r="229" spans="1:7" x14ac:dyDescent="0.25">
      <c r="A229" s="344" t="s">
        <v>2573</v>
      </c>
      <c r="B229" s="184"/>
      <c r="C229" s="175" t="s">
        <v>6108</v>
      </c>
      <c r="F229" s="190"/>
      <c r="G229" s="15"/>
    </row>
    <row r="230" spans="1:7" x14ac:dyDescent="0.25">
      <c r="A230" s="345" t="s">
        <v>6109</v>
      </c>
      <c r="B230" s="185" t="s">
        <v>14588</v>
      </c>
      <c r="C230" s="176" t="s">
        <v>6110</v>
      </c>
      <c r="D230" s="186" t="s">
        <v>1132</v>
      </c>
      <c r="E230" s="186" t="s">
        <v>2366</v>
      </c>
      <c r="F230" s="190">
        <v>263.14999999999998</v>
      </c>
      <c r="G230" s="15"/>
    </row>
    <row r="231" spans="1:7" x14ac:dyDescent="0.25">
      <c r="A231" s="345" t="s">
        <v>6111</v>
      </c>
      <c r="B231" s="185" t="s">
        <v>14589</v>
      </c>
      <c r="C231" s="176" t="s">
        <v>6112</v>
      </c>
      <c r="D231" s="186" t="s">
        <v>1132</v>
      </c>
      <c r="E231" s="185" t="s">
        <v>4818</v>
      </c>
      <c r="F231" s="190">
        <v>167.88</v>
      </c>
      <c r="G231" s="15"/>
    </row>
    <row r="232" spans="1:7" x14ac:dyDescent="0.25">
      <c r="A232" s="345" t="s">
        <v>6113</v>
      </c>
      <c r="B232" s="185" t="s">
        <v>14590</v>
      </c>
      <c r="C232" s="176" t="s">
        <v>6114</v>
      </c>
      <c r="D232" s="186" t="s">
        <v>1132</v>
      </c>
      <c r="E232" s="186" t="s">
        <v>2366</v>
      </c>
      <c r="F232" s="190">
        <v>433.39</v>
      </c>
      <c r="G232" s="15"/>
    </row>
    <row r="233" spans="1:7" x14ac:dyDescent="0.25">
      <c r="A233" s="345" t="s">
        <v>6115</v>
      </c>
      <c r="B233" s="185" t="s">
        <v>14591</v>
      </c>
      <c r="C233" s="176" t="s">
        <v>6116</v>
      </c>
      <c r="D233" s="186" t="s">
        <v>1132</v>
      </c>
      <c r="E233" s="185" t="s">
        <v>2427</v>
      </c>
      <c r="F233" s="190">
        <v>417.96</v>
      </c>
      <c r="G233" s="15"/>
    </row>
    <row r="234" spans="1:7" x14ac:dyDescent="0.25">
      <c r="A234" s="345" t="s">
        <v>6117</v>
      </c>
      <c r="B234" s="185" t="s">
        <v>14592</v>
      </c>
      <c r="C234" s="176" t="s">
        <v>6118</v>
      </c>
      <c r="D234" s="186" t="s">
        <v>1132</v>
      </c>
      <c r="E234" s="186" t="s">
        <v>2366</v>
      </c>
      <c r="F234" s="190">
        <v>799.7</v>
      </c>
      <c r="G234" s="15"/>
    </row>
    <row r="235" spans="1:7" x14ac:dyDescent="0.25">
      <c r="A235" s="345" t="s">
        <v>6119</v>
      </c>
      <c r="B235" s="185" t="s">
        <v>14593</v>
      </c>
      <c r="C235" s="177" t="s">
        <v>6120</v>
      </c>
      <c r="D235" s="186" t="s">
        <v>1132</v>
      </c>
      <c r="E235" s="186" t="s">
        <v>4823</v>
      </c>
      <c r="F235" s="190">
        <v>455.1</v>
      </c>
      <c r="G235" s="15"/>
    </row>
    <row r="236" spans="1:7" x14ac:dyDescent="0.25">
      <c r="A236" s="345" t="s">
        <v>6121</v>
      </c>
      <c r="B236" s="185" t="s">
        <v>14594</v>
      </c>
      <c r="C236" s="177" t="s">
        <v>6122</v>
      </c>
      <c r="D236" s="186" t="s">
        <v>1132</v>
      </c>
      <c r="E236" s="186" t="s">
        <v>4823</v>
      </c>
      <c r="F236" s="190">
        <v>455.01</v>
      </c>
      <c r="G236" s="15"/>
    </row>
    <row r="237" spans="1:7" x14ac:dyDescent="0.25">
      <c r="A237" s="345" t="s">
        <v>6123</v>
      </c>
      <c r="B237" s="185" t="s">
        <v>14595</v>
      </c>
      <c r="C237" s="176" t="s">
        <v>6124</v>
      </c>
      <c r="D237" s="186" t="s">
        <v>1132</v>
      </c>
      <c r="E237" s="186" t="s">
        <v>2366</v>
      </c>
      <c r="F237" s="190">
        <v>472.19</v>
      </c>
      <c r="G237" s="15"/>
    </row>
    <row r="238" spans="1:7" x14ac:dyDescent="0.25">
      <c r="A238" s="345" t="s">
        <v>6125</v>
      </c>
      <c r="B238" s="185" t="s">
        <v>14596</v>
      </c>
      <c r="C238" s="176" t="s">
        <v>6126</v>
      </c>
      <c r="D238" s="186" t="s">
        <v>1132</v>
      </c>
      <c r="E238" s="185" t="s">
        <v>2427</v>
      </c>
      <c r="F238" s="190">
        <v>229.89</v>
      </c>
      <c r="G238" s="15"/>
    </row>
    <row r="239" spans="1:7" x14ac:dyDescent="0.25">
      <c r="A239" s="345" t="s">
        <v>6127</v>
      </c>
      <c r="B239" s="185" t="s">
        <v>14597</v>
      </c>
      <c r="C239" s="176" t="s">
        <v>6128</v>
      </c>
      <c r="D239" s="186" t="s">
        <v>1132</v>
      </c>
      <c r="E239" s="185" t="s">
        <v>2427</v>
      </c>
      <c r="F239" s="190">
        <v>252.6</v>
      </c>
      <c r="G239" s="15"/>
    </row>
    <row r="240" spans="1:7" x14ac:dyDescent="0.25">
      <c r="A240" s="345" t="s">
        <v>6129</v>
      </c>
      <c r="B240" s="185" t="s">
        <v>14598</v>
      </c>
      <c r="C240" s="176" t="s">
        <v>6130</v>
      </c>
      <c r="D240" s="186" t="s">
        <v>1132</v>
      </c>
      <c r="E240" s="185" t="s">
        <v>2427</v>
      </c>
      <c r="F240" s="190">
        <v>238.91</v>
      </c>
      <c r="G240" s="15"/>
    </row>
    <row r="241" spans="1:7" x14ac:dyDescent="0.25">
      <c r="A241" s="345" t="s">
        <v>6131</v>
      </c>
      <c r="B241" s="185" t="s">
        <v>14599</v>
      </c>
      <c r="C241" s="176" t="s">
        <v>6132</v>
      </c>
      <c r="D241" s="186" t="s">
        <v>4749</v>
      </c>
      <c r="E241" s="185" t="s">
        <v>2366</v>
      </c>
      <c r="F241" s="190">
        <v>310.13</v>
      </c>
      <c r="G241" s="15"/>
    </row>
    <row r="242" spans="1:7" x14ac:dyDescent="0.25">
      <c r="A242" s="345" t="s">
        <v>6133</v>
      </c>
      <c r="B242" s="185" t="s">
        <v>14600</v>
      </c>
      <c r="C242" s="176" t="s">
        <v>6134</v>
      </c>
      <c r="D242" s="186" t="s">
        <v>1132</v>
      </c>
      <c r="E242" s="186" t="s">
        <v>2371</v>
      </c>
      <c r="F242" s="190">
        <v>343.88</v>
      </c>
      <c r="G242" s="15"/>
    </row>
    <row r="243" spans="1:7" ht="47.25" x14ac:dyDescent="0.25">
      <c r="A243" s="345" t="s">
        <v>6135</v>
      </c>
      <c r="B243" s="185" t="s">
        <v>14601</v>
      </c>
      <c r="C243" s="176" t="s">
        <v>6136</v>
      </c>
      <c r="D243" s="186" t="s">
        <v>1132</v>
      </c>
      <c r="E243" s="185" t="s">
        <v>6685</v>
      </c>
      <c r="F243" s="190">
        <v>1812.76</v>
      </c>
      <c r="G243" s="15"/>
    </row>
    <row r="244" spans="1:7" x14ac:dyDescent="0.25">
      <c r="A244" s="345" t="s">
        <v>6137</v>
      </c>
      <c r="B244" s="185" t="s">
        <v>14602</v>
      </c>
      <c r="C244" s="176" t="s">
        <v>6138</v>
      </c>
      <c r="D244" s="186" t="s">
        <v>1132</v>
      </c>
      <c r="E244" s="185" t="s">
        <v>2427</v>
      </c>
      <c r="F244" s="190">
        <v>462.37</v>
      </c>
      <c r="G244" s="15"/>
    </row>
    <row r="245" spans="1:7" x14ac:dyDescent="0.25">
      <c r="A245" s="345" t="s">
        <v>6139</v>
      </c>
      <c r="B245" s="185" t="s">
        <v>14603</v>
      </c>
      <c r="C245" s="176" t="s">
        <v>1532</v>
      </c>
      <c r="D245" s="186" t="s">
        <v>1132</v>
      </c>
      <c r="E245" s="185" t="s">
        <v>2424</v>
      </c>
      <c r="F245" s="190">
        <v>163.01</v>
      </c>
      <c r="G245" s="15"/>
    </row>
    <row r="246" spans="1:7" ht="31.5" x14ac:dyDescent="0.25">
      <c r="A246" s="345" t="s">
        <v>6140</v>
      </c>
      <c r="B246" s="185" t="s">
        <v>14604</v>
      </c>
      <c r="C246" s="176" t="s">
        <v>6141</v>
      </c>
      <c r="D246" s="186" t="s">
        <v>1132</v>
      </c>
      <c r="E246" s="186" t="s">
        <v>2379</v>
      </c>
      <c r="F246" s="190">
        <v>235.58</v>
      </c>
      <c r="G246" s="15"/>
    </row>
    <row r="247" spans="1:7" ht="31.5" x14ac:dyDescent="0.25">
      <c r="A247" s="345" t="s">
        <v>6142</v>
      </c>
      <c r="B247" s="185" t="s">
        <v>14605</v>
      </c>
      <c r="C247" s="176" t="s">
        <v>6143</v>
      </c>
      <c r="D247" s="186" t="s">
        <v>1132</v>
      </c>
      <c r="E247" s="185" t="s">
        <v>2427</v>
      </c>
      <c r="F247" s="190">
        <v>471.37</v>
      </c>
      <c r="G247" s="15"/>
    </row>
    <row r="248" spans="1:7" x14ac:dyDescent="0.25">
      <c r="A248" s="345" t="s">
        <v>6144</v>
      </c>
      <c r="B248" s="185" t="s">
        <v>14606</v>
      </c>
      <c r="C248" s="176" t="s">
        <v>6145</v>
      </c>
      <c r="D248" s="186" t="s">
        <v>1132</v>
      </c>
      <c r="E248" s="185" t="s">
        <v>2407</v>
      </c>
      <c r="F248" s="190">
        <v>491.38</v>
      </c>
      <c r="G248" s="15"/>
    </row>
    <row r="249" spans="1:7" x14ac:dyDescent="0.25">
      <c r="A249" s="345" t="s">
        <v>6146</v>
      </c>
      <c r="B249" s="185" t="s">
        <v>14607</v>
      </c>
      <c r="C249" s="176" t="s">
        <v>6147</v>
      </c>
      <c r="D249" s="186" t="s">
        <v>1132</v>
      </c>
      <c r="E249" s="185" t="s">
        <v>2407</v>
      </c>
      <c r="F249" s="190">
        <v>545</v>
      </c>
      <c r="G249" s="15"/>
    </row>
    <row r="250" spans="1:7" x14ac:dyDescent="0.25">
      <c r="A250" s="345" t="s">
        <v>6148</v>
      </c>
      <c r="B250" s="185" t="s">
        <v>14608</v>
      </c>
      <c r="C250" s="176" t="s">
        <v>6149</v>
      </c>
      <c r="D250" s="186" t="s">
        <v>1132</v>
      </c>
      <c r="E250" s="185" t="s">
        <v>2407</v>
      </c>
      <c r="F250" s="190">
        <v>698</v>
      </c>
      <c r="G250" s="15"/>
    </row>
    <row r="251" spans="1:7" x14ac:dyDescent="0.25">
      <c r="A251" s="344" t="s">
        <v>2575</v>
      </c>
      <c r="B251" s="184"/>
      <c r="C251" s="175" t="s">
        <v>6150</v>
      </c>
      <c r="F251" s="190"/>
      <c r="G251" s="15"/>
    </row>
    <row r="252" spans="1:7" x14ac:dyDescent="0.25">
      <c r="A252" s="345" t="s">
        <v>6151</v>
      </c>
      <c r="B252" s="185" t="s">
        <v>14609</v>
      </c>
      <c r="C252" s="176" t="s">
        <v>6152</v>
      </c>
      <c r="D252" s="186" t="s">
        <v>1132</v>
      </c>
      <c r="E252" s="185" t="s">
        <v>2424</v>
      </c>
      <c r="F252" s="190">
        <v>221.61</v>
      </c>
      <c r="G252" s="15"/>
    </row>
    <row r="253" spans="1:7" x14ac:dyDescent="0.25">
      <c r="A253" s="345" t="s">
        <v>6153</v>
      </c>
      <c r="B253" s="185" t="s">
        <v>14610</v>
      </c>
      <c r="C253" s="176" t="s">
        <v>6154</v>
      </c>
      <c r="D253" s="186" t="s">
        <v>1132</v>
      </c>
      <c r="E253" s="185" t="s">
        <v>2424</v>
      </c>
      <c r="F253" s="190">
        <v>239.48</v>
      </c>
      <c r="G253" s="15"/>
    </row>
    <row r="254" spans="1:7" x14ac:dyDescent="0.25">
      <c r="A254" s="345" t="s">
        <v>6155</v>
      </c>
      <c r="B254" s="185" t="s">
        <v>14611</v>
      </c>
      <c r="C254" s="176" t="s">
        <v>6156</v>
      </c>
      <c r="D254" s="186" t="s">
        <v>1132</v>
      </c>
      <c r="E254" s="185" t="s">
        <v>2427</v>
      </c>
      <c r="F254" s="190">
        <v>1027.77</v>
      </c>
      <c r="G254" s="15"/>
    </row>
    <row r="255" spans="1:7" x14ac:dyDescent="0.25">
      <c r="A255" s="345" t="s">
        <v>6157</v>
      </c>
      <c r="B255" s="185" t="s">
        <v>14612</v>
      </c>
      <c r="C255" s="176" t="s">
        <v>6158</v>
      </c>
      <c r="D255" s="186" t="s">
        <v>1132</v>
      </c>
      <c r="E255" s="186" t="s">
        <v>4823</v>
      </c>
      <c r="F255" s="190">
        <v>576.05999999999995</v>
      </c>
      <c r="G255" s="15"/>
    </row>
    <row r="256" spans="1:7" x14ac:dyDescent="0.25">
      <c r="A256" s="345" t="s">
        <v>6159</v>
      </c>
      <c r="B256" s="185" t="s">
        <v>14613</v>
      </c>
      <c r="C256" s="176" t="s">
        <v>6160</v>
      </c>
      <c r="D256" s="186" t="s">
        <v>1132</v>
      </c>
      <c r="E256" s="186" t="s">
        <v>2366</v>
      </c>
      <c r="F256" s="190">
        <v>748.94</v>
      </c>
      <c r="G256" s="15"/>
    </row>
    <row r="257" spans="1:7" x14ac:dyDescent="0.25">
      <c r="A257" s="345" t="s">
        <v>6161</v>
      </c>
      <c r="B257" s="185" t="s">
        <v>14614</v>
      </c>
      <c r="C257" s="176" t="s">
        <v>6162</v>
      </c>
      <c r="D257" s="186" t="s">
        <v>1132</v>
      </c>
      <c r="E257" s="185" t="s">
        <v>2427</v>
      </c>
      <c r="F257" s="190">
        <v>142.91</v>
      </c>
      <c r="G257" s="15"/>
    </row>
    <row r="258" spans="1:7" x14ac:dyDescent="0.25">
      <c r="A258" s="345" t="s">
        <v>6163</v>
      </c>
      <c r="B258" s="185" t="s">
        <v>14615</v>
      </c>
      <c r="C258" s="176" t="s">
        <v>6164</v>
      </c>
      <c r="D258" s="186" t="s">
        <v>1132</v>
      </c>
      <c r="E258" s="185" t="s">
        <v>2424</v>
      </c>
      <c r="F258" s="190">
        <v>1198.52</v>
      </c>
      <c r="G258" s="15"/>
    </row>
    <row r="259" spans="1:7" ht="31.5" x14ac:dyDescent="0.25">
      <c r="A259" s="344" t="s">
        <v>3689</v>
      </c>
      <c r="B259" s="184" t="s">
        <v>14616</v>
      </c>
      <c r="C259" s="180" t="s">
        <v>6165</v>
      </c>
      <c r="D259" s="187" t="s">
        <v>6695</v>
      </c>
      <c r="E259" s="188"/>
      <c r="F259" s="190">
        <v>428.2</v>
      </c>
      <c r="G259" s="15"/>
    </row>
    <row r="260" spans="1:7" x14ac:dyDescent="0.25">
      <c r="A260" s="344" t="s">
        <v>2580</v>
      </c>
      <c r="B260" s="184"/>
      <c r="C260" s="180" t="s">
        <v>2458</v>
      </c>
      <c r="D260" s="187"/>
      <c r="E260" s="188"/>
      <c r="F260" s="190"/>
      <c r="G260" s="15"/>
    </row>
    <row r="261" spans="1:7" x14ac:dyDescent="0.25">
      <c r="A261" s="345" t="s">
        <v>6166</v>
      </c>
      <c r="B261" s="185" t="s">
        <v>14617</v>
      </c>
      <c r="C261" s="181" t="s">
        <v>6167</v>
      </c>
      <c r="D261" s="187" t="s">
        <v>1098</v>
      </c>
      <c r="F261" s="190">
        <v>725.75</v>
      </c>
      <c r="G261" s="15"/>
    </row>
    <row r="262" spans="1:7" ht="31.5" x14ac:dyDescent="0.25">
      <c r="A262" s="345" t="s">
        <v>6168</v>
      </c>
      <c r="B262" s="185" t="s">
        <v>14618</v>
      </c>
      <c r="C262" s="181" t="s">
        <v>6169</v>
      </c>
      <c r="D262" s="187" t="s">
        <v>1098</v>
      </c>
      <c r="E262" s="187" t="s">
        <v>6660</v>
      </c>
      <c r="F262" s="190">
        <v>772.58</v>
      </c>
      <c r="G262" s="15"/>
    </row>
    <row r="263" spans="1:7" x14ac:dyDescent="0.25">
      <c r="A263" s="345" t="s">
        <v>6170</v>
      </c>
      <c r="B263" s="185" t="s">
        <v>14619</v>
      </c>
      <c r="C263" s="181" t="s">
        <v>6171</v>
      </c>
      <c r="D263" s="187" t="s">
        <v>1098</v>
      </c>
      <c r="E263" s="185" t="s">
        <v>6661</v>
      </c>
      <c r="F263" s="190">
        <v>200.94</v>
      </c>
      <c r="G263" s="15"/>
    </row>
    <row r="264" spans="1:7" x14ac:dyDescent="0.25">
      <c r="A264" s="345" t="s">
        <v>6172</v>
      </c>
      <c r="B264" s="185" t="s">
        <v>14620</v>
      </c>
      <c r="C264" s="181" t="s">
        <v>6173</v>
      </c>
      <c r="D264" s="187" t="s">
        <v>1098</v>
      </c>
      <c r="E264" s="186" t="s">
        <v>2379</v>
      </c>
      <c r="F264" s="190">
        <v>1156.54</v>
      </c>
      <c r="G264" s="15"/>
    </row>
    <row r="265" spans="1:7" ht="31.5" x14ac:dyDescent="0.25">
      <c r="A265" s="345" t="s">
        <v>6174</v>
      </c>
      <c r="B265" s="185" t="s">
        <v>14621</v>
      </c>
      <c r="C265" s="181" t="s">
        <v>6175</v>
      </c>
      <c r="D265" s="187" t="s">
        <v>1098</v>
      </c>
      <c r="E265" s="187" t="s">
        <v>4774</v>
      </c>
      <c r="F265" s="190">
        <v>1580.56</v>
      </c>
      <c r="G265" s="15"/>
    </row>
    <row r="266" spans="1:7" x14ac:dyDescent="0.25">
      <c r="A266" s="345" t="s">
        <v>6176</v>
      </c>
      <c r="B266" s="185" t="s">
        <v>14622</v>
      </c>
      <c r="C266" s="181" t="s">
        <v>6177</v>
      </c>
      <c r="D266" s="187" t="s">
        <v>1098</v>
      </c>
      <c r="E266" s="187" t="s">
        <v>2407</v>
      </c>
      <c r="F266" s="190">
        <v>1563.75</v>
      </c>
      <c r="G266" s="15"/>
    </row>
    <row r="267" spans="1:7" x14ac:dyDescent="0.25">
      <c r="A267" s="345" t="s">
        <v>6178</v>
      </c>
      <c r="B267" s="185" t="s">
        <v>14623</v>
      </c>
      <c r="C267" s="181" t="s">
        <v>6179</v>
      </c>
      <c r="D267" s="187" t="s">
        <v>1098</v>
      </c>
      <c r="E267" s="187" t="s">
        <v>2407</v>
      </c>
      <c r="F267" s="190">
        <v>966.9</v>
      </c>
      <c r="G267" s="15"/>
    </row>
    <row r="268" spans="1:7" x14ac:dyDescent="0.25">
      <c r="A268" s="345" t="s">
        <v>6180</v>
      </c>
      <c r="B268" s="185" t="s">
        <v>14624</v>
      </c>
      <c r="C268" s="181" t="s">
        <v>2529</v>
      </c>
      <c r="D268" s="187" t="s">
        <v>1098</v>
      </c>
      <c r="E268" s="187" t="s">
        <v>2407</v>
      </c>
      <c r="F268" s="190">
        <v>1098.8499999999999</v>
      </c>
      <c r="G268" s="15"/>
    </row>
    <row r="269" spans="1:7" x14ac:dyDescent="0.25">
      <c r="A269" s="345" t="s">
        <v>6181</v>
      </c>
      <c r="B269" s="185" t="s">
        <v>14625</v>
      </c>
      <c r="C269" s="181" t="s">
        <v>6182</v>
      </c>
      <c r="D269" s="187" t="s">
        <v>1098</v>
      </c>
      <c r="E269" s="187" t="s">
        <v>2407</v>
      </c>
      <c r="F269" s="190">
        <v>1109.6400000000001</v>
      </c>
      <c r="G269" s="15"/>
    </row>
    <row r="270" spans="1:7" x14ac:dyDescent="0.25">
      <c r="A270" s="345" t="s">
        <v>6183</v>
      </c>
      <c r="B270" s="185" t="s">
        <v>14626</v>
      </c>
      <c r="C270" s="181" t="s">
        <v>6184</v>
      </c>
      <c r="D270" s="187" t="s">
        <v>1098</v>
      </c>
      <c r="E270" s="187" t="s">
        <v>2407</v>
      </c>
      <c r="F270" s="190">
        <v>1109.6400000000001</v>
      </c>
      <c r="G270" s="15"/>
    </row>
    <row r="271" spans="1:7" x14ac:dyDescent="0.25">
      <c r="A271" s="345" t="s">
        <v>6185</v>
      </c>
      <c r="B271" s="185" t="s">
        <v>14627</v>
      </c>
      <c r="C271" s="181" t="s">
        <v>6186</v>
      </c>
      <c r="D271" s="187" t="s">
        <v>1098</v>
      </c>
      <c r="E271" s="187" t="s">
        <v>2407</v>
      </c>
      <c r="F271" s="190">
        <v>1208.1400000000001</v>
      </c>
      <c r="G271" s="15"/>
    </row>
    <row r="272" spans="1:7" x14ac:dyDescent="0.25">
      <c r="A272" s="345" t="s">
        <v>6187</v>
      </c>
      <c r="B272" s="185" t="s">
        <v>14628</v>
      </c>
      <c r="C272" s="181" t="s">
        <v>6188</v>
      </c>
      <c r="D272" s="187" t="s">
        <v>1098</v>
      </c>
      <c r="E272" s="187" t="s">
        <v>2407</v>
      </c>
      <c r="F272" s="190">
        <v>1098.3800000000001</v>
      </c>
      <c r="G272" s="15"/>
    </row>
    <row r="273" spans="1:7" x14ac:dyDescent="0.25">
      <c r="A273" s="345" t="s">
        <v>6189</v>
      </c>
      <c r="B273" s="185" t="s">
        <v>14629</v>
      </c>
      <c r="C273" s="181" t="s">
        <v>6190</v>
      </c>
      <c r="D273" s="187" t="s">
        <v>1098</v>
      </c>
      <c r="E273" s="187" t="s">
        <v>2407</v>
      </c>
      <c r="F273" s="190">
        <v>697.01</v>
      </c>
      <c r="G273" s="15"/>
    </row>
    <row r="274" spans="1:7" ht="31.5" x14ac:dyDescent="0.25">
      <c r="A274" s="345" t="s">
        <v>6191</v>
      </c>
      <c r="B274" s="185" t="s">
        <v>14630</v>
      </c>
      <c r="C274" s="181" t="s">
        <v>6192</v>
      </c>
      <c r="D274" s="187" t="s">
        <v>1098</v>
      </c>
      <c r="E274" s="187" t="s">
        <v>2407</v>
      </c>
      <c r="F274" s="190">
        <v>720.56</v>
      </c>
      <c r="G274" s="15"/>
    </row>
    <row r="275" spans="1:7" x14ac:dyDescent="0.25">
      <c r="A275" s="345" t="s">
        <v>6193</v>
      </c>
      <c r="B275" s="185" t="s">
        <v>14631</v>
      </c>
      <c r="C275" s="181" t="s">
        <v>2463</v>
      </c>
      <c r="D275" s="187" t="s">
        <v>5713</v>
      </c>
      <c r="E275" s="188"/>
      <c r="F275" s="190">
        <v>14594.15</v>
      </c>
      <c r="G275" s="15"/>
    </row>
    <row r="276" spans="1:7" x14ac:dyDescent="0.25">
      <c r="A276" s="346" t="s">
        <v>5659</v>
      </c>
      <c r="B276" s="188"/>
      <c r="C276" s="180" t="s">
        <v>6194</v>
      </c>
      <c r="F276" s="192"/>
      <c r="G276" s="15"/>
    </row>
    <row r="277" spans="1:7" x14ac:dyDescent="0.25">
      <c r="A277" s="344" t="s">
        <v>51</v>
      </c>
      <c r="B277" s="184" t="s">
        <v>14632</v>
      </c>
      <c r="C277" s="175" t="s">
        <v>6195</v>
      </c>
      <c r="D277" s="185" t="s">
        <v>5712</v>
      </c>
      <c r="E277" s="184"/>
      <c r="F277" s="191">
        <v>278.64</v>
      </c>
      <c r="G277" s="15"/>
    </row>
    <row r="278" spans="1:7" x14ac:dyDescent="0.25">
      <c r="A278" s="345" t="s">
        <v>6196</v>
      </c>
      <c r="B278" s="185" t="s">
        <v>14633</v>
      </c>
      <c r="C278" s="177" t="s">
        <v>6197</v>
      </c>
      <c r="D278" s="185" t="s">
        <v>1098</v>
      </c>
      <c r="E278" s="186" t="s">
        <v>6665</v>
      </c>
      <c r="F278" s="191">
        <v>11585.55</v>
      </c>
      <c r="G278" s="15"/>
    </row>
    <row r="279" spans="1:7" ht="31.5" x14ac:dyDescent="0.25">
      <c r="A279" s="345" t="s">
        <v>6198</v>
      </c>
      <c r="B279" s="185" t="s">
        <v>14634</v>
      </c>
      <c r="C279" s="177" t="s">
        <v>6197</v>
      </c>
      <c r="D279" s="185" t="s">
        <v>4749</v>
      </c>
      <c r="E279" s="186" t="s">
        <v>6665</v>
      </c>
      <c r="F279" s="191">
        <v>7933.74</v>
      </c>
      <c r="G279" s="15"/>
    </row>
    <row r="280" spans="1:7" ht="31.5" x14ac:dyDescent="0.25">
      <c r="A280" s="345" t="s">
        <v>6199</v>
      </c>
      <c r="B280" s="185" t="s">
        <v>14635</v>
      </c>
      <c r="C280" s="177" t="s">
        <v>6200</v>
      </c>
      <c r="D280" s="185" t="s">
        <v>1098</v>
      </c>
      <c r="E280" s="186" t="s">
        <v>6665</v>
      </c>
      <c r="F280" s="191">
        <v>6932.75</v>
      </c>
      <c r="G280" s="15"/>
    </row>
    <row r="281" spans="1:7" ht="31.5" x14ac:dyDescent="0.25">
      <c r="A281" s="345" t="s">
        <v>6201</v>
      </c>
      <c r="B281" s="185" t="s">
        <v>14636</v>
      </c>
      <c r="C281" s="177" t="s">
        <v>6202</v>
      </c>
      <c r="D281" s="185" t="s">
        <v>1098</v>
      </c>
      <c r="E281" s="186" t="s">
        <v>6665</v>
      </c>
      <c r="F281" s="191">
        <v>5866.99</v>
      </c>
      <c r="G281" s="15"/>
    </row>
    <row r="282" spans="1:7" x14ac:dyDescent="0.25">
      <c r="A282" s="345" t="s">
        <v>6203</v>
      </c>
      <c r="B282" s="185" t="s">
        <v>14637</v>
      </c>
      <c r="C282" s="177" t="s">
        <v>6204</v>
      </c>
      <c r="D282" s="185" t="s">
        <v>1098</v>
      </c>
      <c r="E282" s="186" t="s">
        <v>2462</v>
      </c>
      <c r="F282" s="191">
        <v>5506.81</v>
      </c>
      <c r="G282" s="15"/>
    </row>
    <row r="283" spans="1:7" ht="31.5" x14ac:dyDescent="0.25">
      <c r="A283" s="345" t="s">
        <v>6205</v>
      </c>
      <c r="B283" s="185" t="s">
        <v>14638</v>
      </c>
      <c r="C283" s="177" t="s">
        <v>6206</v>
      </c>
      <c r="D283" s="185" t="s">
        <v>4749</v>
      </c>
      <c r="E283" s="186" t="s">
        <v>2462</v>
      </c>
      <c r="F283" s="191">
        <v>3439.03</v>
      </c>
      <c r="G283" s="15"/>
    </row>
    <row r="284" spans="1:7" ht="31.5" x14ac:dyDescent="0.25">
      <c r="A284" s="345" t="s">
        <v>6207</v>
      </c>
      <c r="B284" s="185" t="s">
        <v>14639</v>
      </c>
      <c r="C284" s="177" t="s">
        <v>6208</v>
      </c>
      <c r="D284" s="185" t="s">
        <v>1098</v>
      </c>
      <c r="E284" s="186" t="s">
        <v>2462</v>
      </c>
      <c r="F284" s="191">
        <v>3300.5</v>
      </c>
      <c r="G284" s="15"/>
    </row>
    <row r="285" spans="1:7" ht="31.5" x14ac:dyDescent="0.25">
      <c r="A285" s="345" t="s">
        <v>6209</v>
      </c>
      <c r="B285" s="185" t="s">
        <v>14640</v>
      </c>
      <c r="C285" s="177" t="s">
        <v>6210</v>
      </c>
      <c r="D285" s="185" t="s">
        <v>1098</v>
      </c>
      <c r="E285" s="186" t="s">
        <v>2462</v>
      </c>
      <c r="F285" s="191">
        <v>2959.79</v>
      </c>
      <c r="G285" s="15"/>
    </row>
    <row r="286" spans="1:7" x14ac:dyDescent="0.25">
      <c r="A286" s="345" t="s">
        <v>6211</v>
      </c>
      <c r="B286" s="185" t="s">
        <v>14641</v>
      </c>
      <c r="C286" s="177" t="s">
        <v>6204</v>
      </c>
      <c r="D286" s="185" t="s">
        <v>1098</v>
      </c>
      <c r="E286" s="186" t="s">
        <v>4786</v>
      </c>
      <c r="F286" s="191">
        <v>7933.74</v>
      </c>
      <c r="G286" s="15"/>
    </row>
    <row r="287" spans="1:7" ht="31.5" x14ac:dyDescent="0.25">
      <c r="A287" s="345" t="s">
        <v>6212</v>
      </c>
      <c r="B287" s="185" t="s">
        <v>14642</v>
      </c>
      <c r="C287" s="177" t="s">
        <v>6206</v>
      </c>
      <c r="D287" s="185" t="s">
        <v>4749</v>
      </c>
      <c r="E287" s="186" t="s">
        <v>4786</v>
      </c>
      <c r="F287" s="191">
        <v>4966.5200000000004</v>
      </c>
      <c r="G287" s="15"/>
    </row>
    <row r="288" spans="1:7" ht="31.5" x14ac:dyDescent="0.25">
      <c r="A288" s="345" t="s">
        <v>6213</v>
      </c>
      <c r="B288" s="185" t="s">
        <v>14643</v>
      </c>
      <c r="C288" s="177" t="s">
        <v>6208</v>
      </c>
      <c r="D288" s="185" t="s">
        <v>1098</v>
      </c>
      <c r="E288" s="186" t="s">
        <v>4786</v>
      </c>
      <c r="F288" s="191">
        <v>4745.7</v>
      </c>
      <c r="G288" s="15"/>
    </row>
    <row r="289" spans="1:7" ht="31.5" x14ac:dyDescent="0.25">
      <c r="A289" s="345" t="s">
        <v>6214</v>
      </c>
      <c r="B289" s="185" t="s">
        <v>14644</v>
      </c>
      <c r="C289" s="177" t="s">
        <v>6210</v>
      </c>
      <c r="D289" s="185" t="s">
        <v>1098</v>
      </c>
      <c r="E289" s="186" t="s">
        <v>4786</v>
      </c>
      <c r="F289" s="191">
        <v>4045.14</v>
      </c>
      <c r="G289" s="15"/>
    </row>
    <row r="290" spans="1:7" x14ac:dyDescent="0.25">
      <c r="A290" s="345" t="s">
        <v>6215</v>
      </c>
      <c r="B290" s="185" t="s">
        <v>14645</v>
      </c>
      <c r="C290" s="177" t="s">
        <v>6216</v>
      </c>
      <c r="D290" s="185" t="s">
        <v>1098</v>
      </c>
      <c r="E290" s="186" t="s">
        <v>2377</v>
      </c>
      <c r="F290" s="191">
        <v>3828.28</v>
      </c>
      <c r="G290" s="15"/>
    </row>
    <row r="291" spans="1:7" x14ac:dyDescent="0.25">
      <c r="A291" s="345" t="s">
        <v>6217</v>
      </c>
      <c r="B291" s="185" t="s">
        <v>14646</v>
      </c>
      <c r="C291" s="177" t="s">
        <v>5831</v>
      </c>
      <c r="D291" s="185" t="s">
        <v>1098</v>
      </c>
      <c r="E291" s="186" t="s">
        <v>2377</v>
      </c>
      <c r="F291" s="191">
        <v>1803.66</v>
      </c>
      <c r="G291" s="15"/>
    </row>
    <row r="292" spans="1:7" x14ac:dyDescent="0.25">
      <c r="A292" s="345" t="s">
        <v>6218</v>
      </c>
      <c r="B292" s="185" t="s">
        <v>14647</v>
      </c>
      <c r="C292" s="176" t="s">
        <v>4095</v>
      </c>
      <c r="D292" s="185" t="s">
        <v>1098</v>
      </c>
      <c r="E292" s="185" t="s">
        <v>2377</v>
      </c>
      <c r="F292" s="191">
        <v>1152.97</v>
      </c>
      <c r="G292" s="15"/>
    </row>
    <row r="293" spans="1:7" x14ac:dyDescent="0.25">
      <c r="A293" s="346" t="s">
        <v>5677</v>
      </c>
      <c r="B293" s="188"/>
      <c r="C293" s="180" t="s">
        <v>6219</v>
      </c>
      <c r="F293" s="192"/>
      <c r="G293" s="15"/>
    </row>
    <row r="294" spans="1:7" ht="31.5" x14ac:dyDescent="0.25">
      <c r="A294" s="345" t="s">
        <v>6220</v>
      </c>
      <c r="B294" s="185" t="s">
        <v>14648</v>
      </c>
      <c r="C294" s="181" t="s">
        <v>6221</v>
      </c>
      <c r="D294" s="187" t="s">
        <v>1098</v>
      </c>
      <c r="E294" s="187"/>
      <c r="F294" s="190">
        <v>413.99</v>
      </c>
      <c r="G294" s="15"/>
    </row>
    <row r="295" spans="1:7" x14ac:dyDescent="0.25">
      <c r="A295" s="345" t="s">
        <v>6222</v>
      </c>
      <c r="B295" s="185" t="s">
        <v>14649</v>
      </c>
      <c r="C295" s="177" t="s">
        <v>6223</v>
      </c>
      <c r="D295" s="185" t="s">
        <v>1098</v>
      </c>
      <c r="E295" s="186" t="s">
        <v>2407</v>
      </c>
      <c r="F295" s="190">
        <v>627.73</v>
      </c>
      <c r="G295" s="15"/>
    </row>
    <row r="296" spans="1:7" x14ac:dyDescent="0.25">
      <c r="A296" s="345" t="s">
        <v>6224</v>
      </c>
      <c r="B296" s="185" t="s">
        <v>14650</v>
      </c>
      <c r="C296" s="177" t="s">
        <v>6225</v>
      </c>
      <c r="D296" s="185" t="s">
        <v>1098</v>
      </c>
      <c r="E296" s="186" t="s">
        <v>2407</v>
      </c>
      <c r="F296" s="190">
        <v>363.54</v>
      </c>
      <c r="G296" s="15"/>
    </row>
    <row r="297" spans="1:7" x14ac:dyDescent="0.25">
      <c r="A297" s="345" t="s">
        <v>6226</v>
      </c>
      <c r="B297" s="185" t="s">
        <v>14651</v>
      </c>
      <c r="C297" s="177" t="s">
        <v>6227</v>
      </c>
      <c r="D297" s="185" t="s">
        <v>1098</v>
      </c>
      <c r="E297" s="186" t="s">
        <v>2951</v>
      </c>
      <c r="F297" s="190">
        <v>2689.16</v>
      </c>
      <c r="G297" s="15"/>
    </row>
    <row r="298" spans="1:7" ht="31.5" x14ac:dyDescent="0.25">
      <c r="A298" s="345" t="s">
        <v>6228</v>
      </c>
      <c r="B298" s="185" t="s">
        <v>14652</v>
      </c>
      <c r="C298" s="177" t="s">
        <v>6229</v>
      </c>
      <c r="D298" s="185" t="s">
        <v>1098</v>
      </c>
      <c r="E298" s="186" t="s">
        <v>6686</v>
      </c>
      <c r="F298" s="190">
        <v>2109.56</v>
      </c>
      <c r="G298" s="15"/>
    </row>
    <row r="299" spans="1:7" x14ac:dyDescent="0.25">
      <c r="A299" s="345" t="s">
        <v>6230</v>
      </c>
      <c r="B299" s="185" t="s">
        <v>14653</v>
      </c>
      <c r="C299" s="177" t="s">
        <v>6231</v>
      </c>
      <c r="D299" s="185" t="s">
        <v>1098</v>
      </c>
      <c r="E299" s="186" t="s">
        <v>2407</v>
      </c>
      <c r="F299" s="190">
        <v>737.21</v>
      </c>
      <c r="G299" s="15"/>
    </row>
    <row r="300" spans="1:7" x14ac:dyDescent="0.25">
      <c r="A300" s="345" t="s">
        <v>6232</v>
      </c>
      <c r="B300" s="185" t="s">
        <v>14654</v>
      </c>
      <c r="C300" s="177" t="s">
        <v>6233</v>
      </c>
      <c r="D300" s="185" t="s">
        <v>1098</v>
      </c>
      <c r="E300" s="186" t="s">
        <v>2407</v>
      </c>
      <c r="F300" s="190">
        <v>737.21</v>
      </c>
      <c r="G300" s="15">
        <v>734.42</v>
      </c>
    </row>
    <row r="301" spans="1:7" x14ac:dyDescent="0.25">
      <c r="A301" s="345" t="s">
        <v>6234</v>
      </c>
      <c r="B301" s="185" t="s">
        <v>14655</v>
      </c>
      <c r="C301" s="177" t="s">
        <v>6235</v>
      </c>
      <c r="D301" s="185" t="s">
        <v>1098</v>
      </c>
      <c r="E301" s="186" t="s">
        <v>2407</v>
      </c>
      <c r="F301" s="190">
        <v>1001.23</v>
      </c>
      <c r="G301" s="15"/>
    </row>
    <row r="302" spans="1:7" x14ac:dyDescent="0.25">
      <c r="A302" s="345" t="s">
        <v>6236</v>
      </c>
      <c r="B302" s="185" t="s">
        <v>14656</v>
      </c>
      <c r="C302" s="177" t="s">
        <v>6237</v>
      </c>
      <c r="D302" s="185" t="s">
        <v>1098</v>
      </c>
      <c r="E302" s="186" t="s">
        <v>2407</v>
      </c>
      <c r="F302" s="190">
        <v>373.9</v>
      </c>
      <c r="G302" s="15"/>
    </row>
    <row r="303" spans="1:7" x14ac:dyDescent="0.25">
      <c r="A303" s="345" t="s">
        <v>6238</v>
      </c>
      <c r="B303" s="185" t="s">
        <v>14657</v>
      </c>
      <c r="C303" s="177" t="s">
        <v>6239</v>
      </c>
      <c r="D303" s="185" t="s">
        <v>1098</v>
      </c>
      <c r="E303" s="186" t="s">
        <v>2407</v>
      </c>
      <c r="F303" s="190">
        <v>1069.8599999999999</v>
      </c>
      <c r="G303" s="15"/>
    </row>
    <row r="304" spans="1:7" x14ac:dyDescent="0.25">
      <c r="A304" s="345" t="s">
        <v>6240</v>
      </c>
      <c r="B304" s="185" t="s">
        <v>14658</v>
      </c>
      <c r="C304" s="177" t="s">
        <v>6241</v>
      </c>
      <c r="D304" s="185" t="s">
        <v>1098</v>
      </c>
      <c r="E304" s="186" t="s">
        <v>2407</v>
      </c>
      <c r="F304" s="190">
        <v>616.77</v>
      </c>
      <c r="G304" s="15"/>
    </row>
    <row r="305" spans="1:7" x14ac:dyDescent="0.25">
      <c r="A305" s="345" t="s">
        <v>6242</v>
      </c>
      <c r="B305" s="185" t="s">
        <v>14659</v>
      </c>
      <c r="C305" s="177" t="s">
        <v>6243</v>
      </c>
      <c r="D305" s="185" t="s">
        <v>1098</v>
      </c>
      <c r="E305" s="186" t="s">
        <v>2951</v>
      </c>
      <c r="F305" s="190">
        <v>2543.34</v>
      </c>
      <c r="G305" s="15"/>
    </row>
    <row r="306" spans="1:7" ht="31.5" x14ac:dyDescent="0.25">
      <c r="A306" s="345" t="s">
        <v>6244</v>
      </c>
      <c r="B306" s="185" t="s">
        <v>14660</v>
      </c>
      <c r="C306" s="177" t="s">
        <v>6245</v>
      </c>
      <c r="D306" s="185" t="s">
        <v>1098</v>
      </c>
      <c r="E306" s="186" t="s">
        <v>6686</v>
      </c>
      <c r="F306" s="190">
        <v>1590.53</v>
      </c>
      <c r="G306" s="15"/>
    </row>
    <row r="307" spans="1:7" x14ac:dyDescent="0.25">
      <c r="A307" s="345" t="s">
        <v>6246</v>
      </c>
      <c r="B307" s="185" t="s">
        <v>14661</v>
      </c>
      <c r="C307" s="177" t="s">
        <v>6247</v>
      </c>
      <c r="D307" s="185" t="s">
        <v>1098</v>
      </c>
      <c r="E307" s="186" t="s">
        <v>2407</v>
      </c>
      <c r="F307" s="190">
        <v>1204.75</v>
      </c>
      <c r="G307" s="15">
        <v>1200.19</v>
      </c>
    </row>
    <row r="308" spans="1:7" x14ac:dyDescent="0.25">
      <c r="A308" s="345" t="s">
        <v>6248</v>
      </c>
      <c r="B308" s="185" t="s">
        <v>14662</v>
      </c>
      <c r="C308" s="177" t="s">
        <v>6249</v>
      </c>
      <c r="D308" s="185" t="s">
        <v>1098</v>
      </c>
      <c r="E308" s="186" t="s">
        <v>2407</v>
      </c>
      <c r="F308" s="190">
        <v>894.32</v>
      </c>
      <c r="G308" s="15"/>
    </row>
    <row r="309" spans="1:7" x14ac:dyDescent="0.25">
      <c r="A309" s="345" t="s">
        <v>6250</v>
      </c>
      <c r="B309" s="185" t="s">
        <v>14663</v>
      </c>
      <c r="C309" s="177" t="s">
        <v>6251</v>
      </c>
      <c r="D309" s="185" t="s">
        <v>1098</v>
      </c>
      <c r="E309" s="186" t="s">
        <v>2407</v>
      </c>
      <c r="F309" s="190">
        <v>428.8</v>
      </c>
      <c r="G309" s="15">
        <v>427.16</v>
      </c>
    </row>
    <row r="310" spans="1:7" x14ac:dyDescent="0.25">
      <c r="A310" s="345" t="s">
        <v>6252</v>
      </c>
      <c r="B310" s="185" t="s">
        <v>14664</v>
      </c>
      <c r="C310" s="177" t="s">
        <v>6253</v>
      </c>
      <c r="D310" s="185" t="s">
        <v>1098</v>
      </c>
      <c r="E310" s="186" t="s">
        <v>2407</v>
      </c>
      <c r="F310" s="190">
        <v>229.69</v>
      </c>
      <c r="G310" s="15"/>
    </row>
    <row r="311" spans="1:7" x14ac:dyDescent="0.25">
      <c r="A311" s="345" t="s">
        <v>6254</v>
      </c>
      <c r="B311" s="185" t="s">
        <v>14665</v>
      </c>
      <c r="C311" s="177" t="s">
        <v>6255</v>
      </c>
      <c r="D311" s="185" t="s">
        <v>1098</v>
      </c>
      <c r="E311" s="186" t="s">
        <v>2407</v>
      </c>
      <c r="F311" s="190">
        <v>586.19000000000005</v>
      </c>
      <c r="G311" s="15">
        <v>583.97</v>
      </c>
    </row>
    <row r="312" spans="1:7" x14ac:dyDescent="0.25">
      <c r="A312" s="345" t="s">
        <v>6256</v>
      </c>
      <c r="B312" s="185" t="s">
        <v>14666</v>
      </c>
      <c r="C312" s="177" t="s">
        <v>6257</v>
      </c>
      <c r="D312" s="185" t="s">
        <v>1098</v>
      </c>
      <c r="E312" s="186" t="s">
        <v>2407</v>
      </c>
      <c r="F312" s="190">
        <v>432.52</v>
      </c>
      <c r="G312" s="15"/>
    </row>
    <row r="313" spans="1:7" x14ac:dyDescent="0.25">
      <c r="A313" s="345" t="s">
        <v>6258</v>
      </c>
      <c r="B313" s="185" t="s">
        <v>14667</v>
      </c>
      <c r="C313" s="177" t="s">
        <v>6259</v>
      </c>
      <c r="D313" s="185" t="s">
        <v>1098</v>
      </c>
      <c r="E313" s="186" t="s">
        <v>2407</v>
      </c>
      <c r="F313" s="190">
        <v>505.28</v>
      </c>
      <c r="G313" s="15"/>
    </row>
    <row r="314" spans="1:7" x14ac:dyDescent="0.25">
      <c r="A314" s="345" t="s">
        <v>6260</v>
      </c>
      <c r="B314" s="185" t="s">
        <v>14668</v>
      </c>
      <c r="C314" s="177" t="s">
        <v>6261</v>
      </c>
      <c r="D314" s="185" t="s">
        <v>1098</v>
      </c>
      <c r="E314" s="186" t="s">
        <v>2407</v>
      </c>
      <c r="F314" s="190">
        <v>441.83</v>
      </c>
      <c r="G314" s="15"/>
    </row>
    <row r="315" spans="1:7" x14ac:dyDescent="0.25">
      <c r="A315" s="345" t="s">
        <v>6262</v>
      </c>
      <c r="B315" s="185" t="s">
        <v>14669</v>
      </c>
      <c r="C315" s="177" t="s">
        <v>6263</v>
      </c>
      <c r="D315" s="185" t="s">
        <v>1098</v>
      </c>
      <c r="E315" s="186" t="s">
        <v>2407</v>
      </c>
      <c r="F315" s="190">
        <v>867.12</v>
      </c>
      <c r="G315" s="15"/>
    </row>
    <row r="316" spans="1:7" x14ac:dyDescent="0.25">
      <c r="A316" s="345" t="s">
        <v>6264</v>
      </c>
      <c r="B316" s="185" t="s">
        <v>14670</v>
      </c>
      <c r="C316" s="177" t="s">
        <v>6265</v>
      </c>
      <c r="D316" s="185" t="s">
        <v>1098</v>
      </c>
      <c r="E316" s="186" t="s">
        <v>2407</v>
      </c>
      <c r="F316" s="190">
        <v>598.92999999999995</v>
      </c>
      <c r="G316" s="15"/>
    </row>
    <row r="317" spans="1:7" x14ac:dyDescent="0.25">
      <c r="A317" s="345" t="s">
        <v>6266</v>
      </c>
      <c r="B317" s="185" t="s">
        <v>14671</v>
      </c>
      <c r="C317" s="177" t="s">
        <v>6267</v>
      </c>
      <c r="D317" s="185" t="s">
        <v>1098</v>
      </c>
      <c r="E317" s="186" t="s">
        <v>2407</v>
      </c>
      <c r="F317" s="190">
        <v>456.8</v>
      </c>
      <c r="G317" s="15"/>
    </row>
    <row r="318" spans="1:7" x14ac:dyDescent="0.25">
      <c r="A318" s="345" t="s">
        <v>6268</v>
      </c>
      <c r="B318" s="185" t="s">
        <v>14672</v>
      </c>
      <c r="C318" s="177" t="s">
        <v>6269</v>
      </c>
      <c r="D318" s="185" t="s">
        <v>1098</v>
      </c>
      <c r="E318" s="186" t="s">
        <v>2407</v>
      </c>
      <c r="F318" s="190">
        <v>442.05</v>
      </c>
      <c r="G318" s="15">
        <v>440.38</v>
      </c>
    </row>
    <row r="319" spans="1:7" x14ac:dyDescent="0.25">
      <c r="A319" s="345" t="s">
        <v>6270</v>
      </c>
      <c r="B319" s="185" t="s">
        <v>14673</v>
      </c>
      <c r="C319" s="177" t="s">
        <v>6271</v>
      </c>
      <c r="D319" s="185" t="s">
        <v>1098</v>
      </c>
      <c r="E319" s="186" t="s">
        <v>2407</v>
      </c>
      <c r="F319" s="190">
        <v>298.8</v>
      </c>
      <c r="G319" s="15"/>
    </row>
    <row r="320" spans="1:7" x14ac:dyDescent="0.25">
      <c r="A320" s="345" t="s">
        <v>6272</v>
      </c>
      <c r="B320" s="185" t="s">
        <v>14674</v>
      </c>
      <c r="C320" s="177" t="s">
        <v>6273</v>
      </c>
      <c r="D320" s="185" t="s">
        <v>1098</v>
      </c>
      <c r="E320" s="186" t="s">
        <v>2407</v>
      </c>
      <c r="F320" s="190">
        <v>737.82</v>
      </c>
      <c r="G320" s="15">
        <v>735.02</v>
      </c>
    </row>
    <row r="321" spans="1:7" x14ac:dyDescent="0.25">
      <c r="A321" s="345" t="s">
        <v>6274</v>
      </c>
      <c r="B321" s="185" t="s">
        <v>14675</v>
      </c>
      <c r="C321" s="177" t="s">
        <v>6275</v>
      </c>
      <c r="D321" s="185" t="s">
        <v>1098</v>
      </c>
      <c r="E321" s="186" t="s">
        <v>2407</v>
      </c>
      <c r="F321" s="190">
        <v>430.56</v>
      </c>
      <c r="G321" s="15"/>
    </row>
    <row r="322" spans="1:7" x14ac:dyDescent="0.25">
      <c r="A322" s="345" t="s">
        <v>6276</v>
      </c>
      <c r="B322" s="185" t="s">
        <v>14676</v>
      </c>
      <c r="C322" s="177" t="s">
        <v>6277</v>
      </c>
      <c r="D322" s="185" t="s">
        <v>1098</v>
      </c>
      <c r="E322" s="186" t="s">
        <v>2407</v>
      </c>
      <c r="F322" s="190">
        <v>451</v>
      </c>
      <c r="G322" s="15">
        <v>449.28</v>
      </c>
    </row>
    <row r="323" spans="1:7" x14ac:dyDescent="0.25">
      <c r="A323" s="345" t="s">
        <v>6278</v>
      </c>
      <c r="B323" s="185" t="s">
        <v>14677</v>
      </c>
      <c r="C323" s="177" t="s">
        <v>6279</v>
      </c>
      <c r="D323" s="185" t="s">
        <v>1098</v>
      </c>
      <c r="E323" s="186" t="s">
        <v>2407</v>
      </c>
      <c r="F323" s="190">
        <v>259.62</v>
      </c>
      <c r="G323" s="15"/>
    </row>
    <row r="324" spans="1:7" x14ac:dyDescent="0.25">
      <c r="A324" s="345" t="s">
        <v>6280</v>
      </c>
      <c r="B324" s="185" t="s">
        <v>14678</v>
      </c>
      <c r="C324" s="177" t="s">
        <v>6281</v>
      </c>
      <c r="D324" s="185" t="s">
        <v>1098</v>
      </c>
      <c r="E324" s="186" t="s">
        <v>2407</v>
      </c>
      <c r="F324" s="190">
        <v>493.85</v>
      </c>
      <c r="G324" s="15"/>
    </row>
    <row r="325" spans="1:7" x14ac:dyDescent="0.25">
      <c r="A325" s="345" t="s">
        <v>6282</v>
      </c>
      <c r="B325" s="185" t="s">
        <v>14679</v>
      </c>
      <c r="C325" s="177" t="s">
        <v>6283</v>
      </c>
      <c r="D325" s="185" t="s">
        <v>1098</v>
      </c>
      <c r="E325" s="186" t="s">
        <v>2407</v>
      </c>
      <c r="F325" s="190">
        <v>644.29999999999995</v>
      </c>
      <c r="G325" s="15"/>
    </row>
    <row r="326" spans="1:7" x14ac:dyDescent="0.25">
      <c r="A326" s="345" t="s">
        <v>6284</v>
      </c>
      <c r="B326" s="185" t="s">
        <v>14680</v>
      </c>
      <c r="C326" s="177" t="s">
        <v>6285</v>
      </c>
      <c r="D326" s="185" t="s">
        <v>1098</v>
      </c>
      <c r="E326" s="186" t="s">
        <v>2407</v>
      </c>
      <c r="F326" s="190">
        <v>515.74</v>
      </c>
      <c r="G326" s="15">
        <v>513.79</v>
      </c>
    </row>
    <row r="327" spans="1:7" x14ac:dyDescent="0.25">
      <c r="A327" s="345" t="s">
        <v>6286</v>
      </c>
      <c r="B327" s="185" t="s">
        <v>14681</v>
      </c>
      <c r="C327" s="177" t="s">
        <v>6287</v>
      </c>
      <c r="D327" s="185" t="s">
        <v>1098</v>
      </c>
      <c r="E327" s="186" t="s">
        <v>2407</v>
      </c>
      <c r="F327" s="190">
        <v>305.77999999999997</v>
      </c>
      <c r="G327" s="15"/>
    </row>
    <row r="328" spans="1:7" x14ac:dyDescent="0.25">
      <c r="A328" s="345" t="s">
        <v>6288</v>
      </c>
      <c r="B328" s="185" t="s">
        <v>14682</v>
      </c>
      <c r="C328" s="177" t="s">
        <v>6289</v>
      </c>
      <c r="D328" s="185" t="s">
        <v>1098</v>
      </c>
      <c r="E328" s="186" t="s">
        <v>6676</v>
      </c>
      <c r="F328" s="190">
        <v>777.06</v>
      </c>
      <c r="G328" s="15"/>
    </row>
    <row r="329" spans="1:7" x14ac:dyDescent="0.25">
      <c r="A329" s="345" t="s">
        <v>6290</v>
      </c>
      <c r="B329" s="185" t="s">
        <v>14683</v>
      </c>
      <c r="C329" s="177" t="s">
        <v>6291</v>
      </c>
      <c r="D329" s="185" t="s">
        <v>1098</v>
      </c>
      <c r="E329" s="186" t="s">
        <v>2407</v>
      </c>
      <c r="F329" s="190">
        <v>478.52</v>
      </c>
      <c r="G329" s="15"/>
    </row>
    <row r="330" spans="1:7" x14ac:dyDescent="0.25">
      <c r="A330" s="345" t="s">
        <v>6292</v>
      </c>
      <c r="B330" s="185" t="s">
        <v>14684</v>
      </c>
      <c r="C330" s="177" t="s">
        <v>6293</v>
      </c>
      <c r="D330" s="185" t="s">
        <v>6693</v>
      </c>
      <c r="E330" s="186" t="s">
        <v>2407</v>
      </c>
      <c r="F330" s="190">
        <v>596.87</v>
      </c>
      <c r="G330" s="15"/>
    </row>
    <row r="331" spans="1:7" x14ac:dyDescent="0.25">
      <c r="A331" s="345" t="s">
        <v>6294</v>
      </c>
      <c r="B331" s="185" t="s">
        <v>14685</v>
      </c>
      <c r="C331" s="177" t="s">
        <v>6295</v>
      </c>
      <c r="D331" s="185" t="s">
        <v>1098</v>
      </c>
      <c r="E331" s="186" t="s">
        <v>2407</v>
      </c>
      <c r="F331" s="190">
        <v>246.4</v>
      </c>
      <c r="G331" s="15"/>
    </row>
    <row r="332" spans="1:7" x14ac:dyDescent="0.25">
      <c r="A332" s="345" t="s">
        <v>6296</v>
      </c>
      <c r="B332" s="185" t="s">
        <v>14686</v>
      </c>
      <c r="C332" s="177" t="s">
        <v>6297</v>
      </c>
      <c r="D332" s="185" t="s">
        <v>1098</v>
      </c>
      <c r="E332" s="186" t="s">
        <v>2407</v>
      </c>
      <c r="F332" s="190">
        <v>549.99</v>
      </c>
      <c r="G332" s="15">
        <v>547.9</v>
      </c>
    </row>
    <row r="333" spans="1:7" ht="31.5" x14ac:dyDescent="0.25">
      <c r="A333" s="345" t="s">
        <v>6298</v>
      </c>
      <c r="B333" s="185" t="s">
        <v>14687</v>
      </c>
      <c r="C333" s="177" t="s">
        <v>6299</v>
      </c>
      <c r="D333" s="185" t="s">
        <v>1098</v>
      </c>
      <c r="E333" s="186" t="s">
        <v>2407</v>
      </c>
      <c r="F333" s="190">
        <v>365.41</v>
      </c>
      <c r="G333" s="15"/>
    </row>
    <row r="334" spans="1:7" x14ac:dyDescent="0.25">
      <c r="A334" s="345" t="s">
        <v>6300</v>
      </c>
      <c r="B334" s="185" t="s">
        <v>14688</v>
      </c>
      <c r="C334" s="177" t="s">
        <v>6301</v>
      </c>
      <c r="D334" s="185" t="s">
        <v>1098</v>
      </c>
      <c r="E334" s="186" t="s">
        <v>4817</v>
      </c>
      <c r="F334" s="190">
        <v>193.21</v>
      </c>
      <c r="G334" s="15"/>
    </row>
    <row r="335" spans="1:7" x14ac:dyDescent="0.25">
      <c r="A335" s="345" t="s">
        <v>6302</v>
      </c>
      <c r="B335" s="185" t="s">
        <v>14689</v>
      </c>
      <c r="C335" s="177" t="s">
        <v>6303</v>
      </c>
      <c r="D335" s="185" t="s">
        <v>1098</v>
      </c>
      <c r="E335" s="186" t="s">
        <v>6687</v>
      </c>
      <c r="F335" s="190">
        <v>198.13</v>
      </c>
      <c r="G335" s="15"/>
    </row>
    <row r="336" spans="1:7" x14ac:dyDescent="0.25">
      <c r="A336" s="345" t="s">
        <v>6304</v>
      </c>
      <c r="B336" s="185" t="s">
        <v>14690</v>
      </c>
      <c r="C336" s="177" t="s">
        <v>6305</v>
      </c>
      <c r="D336" s="185" t="s">
        <v>1098</v>
      </c>
      <c r="E336" s="186" t="s">
        <v>6688</v>
      </c>
      <c r="F336" s="190">
        <v>177.64</v>
      </c>
      <c r="G336" s="15"/>
    </row>
    <row r="337" spans="1:7" x14ac:dyDescent="0.25">
      <c r="A337" s="345" t="s">
        <v>6306</v>
      </c>
      <c r="B337" s="185" t="s">
        <v>14691</v>
      </c>
      <c r="C337" s="177" t="s">
        <v>6307</v>
      </c>
      <c r="D337" s="185" t="s">
        <v>1098</v>
      </c>
      <c r="E337" s="186" t="s">
        <v>6689</v>
      </c>
      <c r="F337" s="190">
        <v>115.65</v>
      </c>
      <c r="G337" s="15"/>
    </row>
    <row r="338" spans="1:7" x14ac:dyDescent="0.25">
      <c r="A338" s="345" t="s">
        <v>6308</v>
      </c>
      <c r="B338" s="185" t="s">
        <v>14692</v>
      </c>
      <c r="C338" s="177" t="s">
        <v>6309</v>
      </c>
      <c r="D338" s="185" t="s">
        <v>1098</v>
      </c>
      <c r="E338" s="186" t="s">
        <v>4754</v>
      </c>
      <c r="F338" s="190">
        <v>187.35</v>
      </c>
      <c r="G338" s="15"/>
    </row>
    <row r="339" spans="1:7" x14ac:dyDescent="0.25">
      <c r="A339" s="345" t="s">
        <v>6310</v>
      </c>
      <c r="B339" s="185" t="s">
        <v>14693</v>
      </c>
      <c r="C339" s="177" t="s">
        <v>6311</v>
      </c>
      <c r="D339" s="185" t="s">
        <v>1098</v>
      </c>
      <c r="E339" s="186" t="s">
        <v>4754</v>
      </c>
      <c r="F339" s="190">
        <v>187.35</v>
      </c>
      <c r="G339" s="15"/>
    </row>
    <row r="340" spans="1:7" x14ac:dyDescent="0.25">
      <c r="A340" s="345" t="s">
        <v>6312</v>
      </c>
      <c r="B340" s="185" t="s">
        <v>14694</v>
      </c>
      <c r="C340" s="177" t="s">
        <v>6313</v>
      </c>
      <c r="D340" s="185" t="s">
        <v>6696</v>
      </c>
      <c r="E340" s="186" t="s">
        <v>4754</v>
      </c>
      <c r="F340" s="190">
        <v>581.39</v>
      </c>
      <c r="G340" s="15"/>
    </row>
    <row r="341" spans="1:7" ht="31.5" x14ac:dyDescent="0.25">
      <c r="A341" s="345" t="s">
        <v>6314</v>
      </c>
      <c r="B341" s="185" t="s">
        <v>14695</v>
      </c>
      <c r="C341" s="177" t="s">
        <v>6315</v>
      </c>
      <c r="D341" s="185" t="s">
        <v>1098</v>
      </c>
      <c r="E341" s="186" t="s">
        <v>4754</v>
      </c>
      <c r="F341" s="190">
        <v>587.42999999999995</v>
      </c>
      <c r="G341" s="15"/>
    </row>
    <row r="342" spans="1:7" x14ac:dyDescent="0.25">
      <c r="A342" s="345" t="s">
        <v>6316</v>
      </c>
      <c r="B342" s="185" t="s">
        <v>14696</v>
      </c>
      <c r="C342" s="177" t="s">
        <v>5356</v>
      </c>
      <c r="D342" s="185" t="s">
        <v>1098</v>
      </c>
      <c r="E342" s="186" t="s">
        <v>6687</v>
      </c>
      <c r="F342" s="190">
        <v>495</v>
      </c>
      <c r="G342" s="15"/>
    </row>
    <row r="343" spans="1:7" x14ac:dyDescent="0.25">
      <c r="A343" s="345" t="s">
        <v>6317</v>
      </c>
      <c r="B343" s="185" t="s">
        <v>14697</v>
      </c>
      <c r="C343" s="177" t="s">
        <v>6318</v>
      </c>
      <c r="D343" s="185" t="s">
        <v>1098</v>
      </c>
      <c r="E343" s="186" t="s">
        <v>2407</v>
      </c>
      <c r="F343" s="190">
        <v>418.99</v>
      </c>
      <c r="G343" s="15">
        <v>417.41</v>
      </c>
    </row>
    <row r="344" spans="1:7" x14ac:dyDescent="0.25">
      <c r="A344" s="345" t="s">
        <v>6319</v>
      </c>
      <c r="B344" s="185" t="s">
        <v>14698</v>
      </c>
      <c r="C344" s="177" t="s">
        <v>6320</v>
      </c>
      <c r="D344" s="185" t="s">
        <v>1098</v>
      </c>
      <c r="E344" s="186" t="s">
        <v>2407</v>
      </c>
      <c r="F344" s="190">
        <v>1086.28</v>
      </c>
      <c r="G344" s="15">
        <v>1082.17</v>
      </c>
    </row>
    <row r="345" spans="1:7" ht="31.5" x14ac:dyDescent="0.25">
      <c r="A345" s="345" t="s">
        <v>6321</v>
      </c>
      <c r="B345" s="185" t="s">
        <v>14699</v>
      </c>
      <c r="C345" s="177" t="s">
        <v>6322</v>
      </c>
      <c r="D345" s="185" t="s">
        <v>1098</v>
      </c>
      <c r="E345" s="186" t="s">
        <v>2407</v>
      </c>
      <c r="F345" s="190">
        <v>803.78</v>
      </c>
      <c r="G345" s="15"/>
    </row>
    <row r="346" spans="1:7" x14ac:dyDescent="0.25">
      <c r="A346" s="345" t="s">
        <v>6323</v>
      </c>
      <c r="B346" s="185" t="s">
        <v>14700</v>
      </c>
      <c r="C346" s="177" t="s">
        <v>6324</v>
      </c>
      <c r="D346" s="185" t="s">
        <v>1098</v>
      </c>
      <c r="E346" s="186" t="s">
        <v>4817</v>
      </c>
      <c r="F346" s="190">
        <v>189.77</v>
      </c>
      <c r="G346" s="15"/>
    </row>
    <row r="347" spans="1:7" x14ac:dyDescent="0.25">
      <c r="A347" s="345" t="s">
        <v>6325</v>
      </c>
      <c r="B347" s="185" t="s">
        <v>14701</v>
      </c>
      <c r="C347" s="177" t="s">
        <v>6326</v>
      </c>
      <c r="D347" s="185" t="s">
        <v>1098</v>
      </c>
      <c r="E347" s="186" t="s">
        <v>4817</v>
      </c>
      <c r="F347" s="190">
        <v>137.87</v>
      </c>
      <c r="G347" s="15"/>
    </row>
    <row r="348" spans="1:7" x14ac:dyDescent="0.25">
      <c r="A348" s="345" t="s">
        <v>6327</v>
      </c>
      <c r="B348" s="185" t="s">
        <v>14702</v>
      </c>
      <c r="C348" s="177" t="s">
        <v>6328</v>
      </c>
      <c r="D348" s="185" t="s">
        <v>1098</v>
      </c>
      <c r="E348" s="186" t="s">
        <v>6690</v>
      </c>
      <c r="F348" s="190">
        <v>425.77</v>
      </c>
      <c r="G348" s="15"/>
    </row>
    <row r="349" spans="1:7" x14ac:dyDescent="0.25">
      <c r="A349" s="345" t="s">
        <v>6329</v>
      </c>
      <c r="B349" s="185" t="s">
        <v>14703</v>
      </c>
      <c r="C349" s="177" t="s">
        <v>6330</v>
      </c>
      <c r="D349" s="185" t="s">
        <v>1098</v>
      </c>
      <c r="E349" s="186" t="s">
        <v>6687</v>
      </c>
      <c r="F349" s="190">
        <v>81.849999999999994</v>
      </c>
      <c r="G349" s="15"/>
    </row>
    <row r="350" spans="1:7" x14ac:dyDescent="0.25">
      <c r="A350" s="345" t="s">
        <v>6331</v>
      </c>
      <c r="B350" s="185" t="s">
        <v>14704</v>
      </c>
      <c r="C350" s="181" t="s">
        <v>6332</v>
      </c>
      <c r="D350" s="185" t="s">
        <v>1098</v>
      </c>
      <c r="E350" s="185" t="s">
        <v>2424</v>
      </c>
      <c r="F350" s="190">
        <v>186.61</v>
      </c>
      <c r="G350" s="15"/>
    </row>
    <row r="351" spans="1:7" x14ac:dyDescent="0.25">
      <c r="A351" s="345" t="s">
        <v>6333</v>
      </c>
      <c r="B351" s="185" t="s">
        <v>14705</v>
      </c>
      <c r="C351" s="181" t="s">
        <v>6334</v>
      </c>
      <c r="D351" s="185" t="s">
        <v>1098</v>
      </c>
      <c r="E351" s="186" t="s">
        <v>2951</v>
      </c>
      <c r="F351" s="190">
        <v>2400.56</v>
      </c>
      <c r="G351" s="15">
        <v>2391.46</v>
      </c>
    </row>
    <row r="352" spans="1:7" x14ac:dyDescent="0.25">
      <c r="A352" s="345" t="s">
        <v>6335</v>
      </c>
      <c r="B352" s="185" t="s">
        <v>14706</v>
      </c>
      <c r="C352" s="181" t="s">
        <v>6336</v>
      </c>
      <c r="D352" s="185" t="s">
        <v>1098</v>
      </c>
      <c r="E352" s="186" t="s">
        <v>2951</v>
      </c>
      <c r="F352" s="190">
        <v>674.79</v>
      </c>
      <c r="G352" s="15"/>
    </row>
    <row r="353" spans="1:7" x14ac:dyDescent="0.25">
      <c r="A353" s="345" t="s">
        <v>6337</v>
      </c>
      <c r="B353" s="185" t="s">
        <v>14707</v>
      </c>
      <c r="C353" s="176" t="s">
        <v>6338</v>
      </c>
      <c r="D353" s="185" t="s">
        <v>1098</v>
      </c>
      <c r="E353" s="186" t="s">
        <v>2951</v>
      </c>
      <c r="F353" s="190">
        <v>744.68</v>
      </c>
      <c r="G353" s="15"/>
    </row>
    <row r="354" spans="1:7" x14ac:dyDescent="0.25">
      <c r="A354" s="345" t="s">
        <v>6339</v>
      </c>
      <c r="B354" s="185" t="s">
        <v>14708</v>
      </c>
      <c r="C354" s="181" t="s">
        <v>6340</v>
      </c>
      <c r="D354" s="185" t="s">
        <v>1098</v>
      </c>
      <c r="E354" s="186" t="s">
        <v>4812</v>
      </c>
      <c r="F354" s="190">
        <v>831.34</v>
      </c>
      <c r="G354" s="15"/>
    </row>
    <row r="355" spans="1:7" x14ac:dyDescent="0.25">
      <c r="A355" s="345" t="s">
        <v>6341</v>
      </c>
      <c r="B355" s="185" t="s">
        <v>14709</v>
      </c>
      <c r="C355" s="176" t="s">
        <v>6342</v>
      </c>
      <c r="D355" s="185" t="s">
        <v>1098</v>
      </c>
      <c r="E355" s="186" t="s">
        <v>2951</v>
      </c>
      <c r="F355" s="190">
        <v>4571.8599999999997</v>
      </c>
      <c r="G355" s="15">
        <v>4554.54</v>
      </c>
    </row>
    <row r="356" spans="1:7" x14ac:dyDescent="0.25">
      <c r="A356" s="345" t="s">
        <v>6343</v>
      </c>
      <c r="B356" s="185" t="s">
        <v>14710</v>
      </c>
      <c r="C356" s="181" t="s">
        <v>6344</v>
      </c>
      <c r="D356" s="185" t="s">
        <v>1098</v>
      </c>
      <c r="E356" s="186" t="s">
        <v>2951</v>
      </c>
      <c r="F356" s="190">
        <v>1884.61</v>
      </c>
      <c r="G356" s="15"/>
    </row>
    <row r="357" spans="1:7" x14ac:dyDescent="0.25">
      <c r="A357" s="345" t="s">
        <v>6345</v>
      </c>
      <c r="B357" s="185" t="s">
        <v>14711</v>
      </c>
      <c r="C357" s="181" t="s">
        <v>6346</v>
      </c>
      <c r="D357" s="185" t="s">
        <v>1098</v>
      </c>
      <c r="E357" s="186" t="s">
        <v>2951</v>
      </c>
      <c r="F357" s="190">
        <v>1252.76</v>
      </c>
      <c r="G357" s="15"/>
    </row>
    <row r="358" spans="1:7" x14ac:dyDescent="0.25">
      <c r="A358" s="345" t="s">
        <v>6347</v>
      </c>
      <c r="B358" s="185" t="s">
        <v>14712</v>
      </c>
      <c r="C358" s="181" t="s">
        <v>6348</v>
      </c>
      <c r="D358" s="185" t="s">
        <v>1098</v>
      </c>
      <c r="E358" s="186" t="s">
        <v>4786</v>
      </c>
      <c r="F358" s="190">
        <v>16970.04</v>
      </c>
      <c r="G358" s="15"/>
    </row>
    <row r="359" spans="1:7" x14ac:dyDescent="0.25">
      <c r="A359" s="345" t="s">
        <v>6349</v>
      </c>
      <c r="B359" s="185" t="s">
        <v>14713</v>
      </c>
      <c r="C359" s="181" t="s">
        <v>6350</v>
      </c>
      <c r="D359" s="185" t="s">
        <v>1098</v>
      </c>
      <c r="E359" s="186" t="s">
        <v>4786</v>
      </c>
      <c r="F359" s="190">
        <v>4622.41</v>
      </c>
      <c r="G359" s="15"/>
    </row>
    <row r="360" spans="1:7" x14ac:dyDescent="0.25">
      <c r="A360" s="345" t="s">
        <v>6351</v>
      </c>
      <c r="B360" s="185" t="s">
        <v>14714</v>
      </c>
      <c r="C360" s="181" t="s">
        <v>6352</v>
      </c>
      <c r="D360" s="185" t="s">
        <v>1098</v>
      </c>
      <c r="E360" s="186" t="s">
        <v>4786</v>
      </c>
      <c r="F360" s="190">
        <v>3631.15</v>
      </c>
      <c r="G360" s="15"/>
    </row>
    <row r="361" spans="1:7" x14ac:dyDescent="0.25">
      <c r="A361" s="345" t="s">
        <v>6353</v>
      </c>
      <c r="B361" s="185" t="s">
        <v>14715</v>
      </c>
      <c r="C361" s="181" t="s">
        <v>6354</v>
      </c>
      <c r="D361" s="185" t="s">
        <v>1098</v>
      </c>
      <c r="E361" s="186" t="s">
        <v>2951</v>
      </c>
      <c r="F361" s="190">
        <v>5926.08</v>
      </c>
      <c r="G361" s="15">
        <v>5903.63</v>
      </c>
    </row>
    <row r="362" spans="1:7" x14ac:dyDescent="0.25">
      <c r="A362" s="345" t="s">
        <v>6355</v>
      </c>
      <c r="B362" s="185" t="s">
        <v>14716</v>
      </c>
      <c r="C362" s="181" t="s">
        <v>6356</v>
      </c>
      <c r="D362" s="185" t="s">
        <v>1098</v>
      </c>
      <c r="E362" s="186" t="s">
        <v>2951</v>
      </c>
      <c r="F362" s="190">
        <v>2204.2199999999998</v>
      </c>
      <c r="G362" s="15"/>
    </row>
    <row r="363" spans="1:7" x14ac:dyDescent="0.25">
      <c r="A363" s="345" t="s">
        <v>6357</v>
      </c>
      <c r="B363" s="185" t="s">
        <v>14717</v>
      </c>
      <c r="C363" s="181" t="s">
        <v>6358</v>
      </c>
      <c r="D363" s="185" t="s">
        <v>1098</v>
      </c>
      <c r="E363" s="186" t="s">
        <v>2951</v>
      </c>
      <c r="F363" s="190">
        <v>1738.99</v>
      </c>
      <c r="G363" s="15"/>
    </row>
    <row r="364" spans="1:7" x14ac:dyDescent="0.25">
      <c r="A364" s="345" t="s">
        <v>6359</v>
      </c>
      <c r="B364" s="185" t="s">
        <v>14718</v>
      </c>
      <c r="C364" s="181" t="s">
        <v>6354</v>
      </c>
      <c r="D364" s="185" t="s">
        <v>1098</v>
      </c>
      <c r="E364" s="186" t="s">
        <v>4786</v>
      </c>
      <c r="F364" s="190">
        <v>18451.59</v>
      </c>
      <c r="G364" s="15">
        <v>18381.68</v>
      </c>
    </row>
    <row r="365" spans="1:7" x14ac:dyDescent="0.25">
      <c r="A365" s="345" t="s">
        <v>6360</v>
      </c>
      <c r="B365" s="185" t="s">
        <v>14719</v>
      </c>
      <c r="C365" s="181" t="s">
        <v>6361</v>
      </c>
      <c r="D365" s="185" t="s">
        <v>1098</v>
      </c>
      <c r="E365" s="186" t="s">
        <v>4786</v>
      </c>
      <c r="F365" s="190">
        <v>6055.29</v>
      </c>
      <c r="G365" s="15">
        <v>6032.34</v>
      </c>
    </row>
    <row r="366" spans="1:7" x14ac:dyDescent="0.25">
      <c r="A366" s="345" t="s">
        <v>6362</v>
      </c>
      <c r="B366" s="185" t="s">
        <v>14720</v>
      </c>
      <c r="C366" s="181" t="s">
        <v>6358</v>
      </c>
      <c r="D366" s="185" t="s">
        <v>1098</v>
      </c>
      <c r="E366" s="186" t="s">
        <v>4786</v>
      </c>
      <c r="F366" s="190">
        <v>4623.2299999999996</v>
      </c>
      <c r="G366" s="15"/>
    </row>
    <row r="367" spans="1:7" x14ac:dyDescent="0.25">
      <c r="A367" s="345" t="s">
        <v>6363</v>
      </c>
      <c r="B367" s="185" t="s">
        <v>14721</v>
      </c>
      <c r="C367" s="181" t="s">
        <v>6364</v>
      </c>
      <c r="D367" s="185" t="s">
        <v>1098</v>
      </c>
      <c r="E367" s="186" t="s">
        <v>2951</v>
      </c>
      <c r="F367" s="190">
        <v>5596.61</v>
      </c>
      <c r="G367" s="15">
        <v>5575.41</v>
      </c>
    </row>
    <row r="368" spans="1:7" x14ac:dyDescent="0.25">
      <c r="A368" s="345" t="s">
        <v>6365</v>
      </c>
      <c r="B368" s="185" t="s">
        <v>14722</v>
      </c>
      <c r="C368" s="181" t="s">
        <v>6366</v>
      </c>
      <c r="D368" s="185" t="s">
        <v>1098</v>
      </c>
      <c r="E368" s="186" t="s">
        <v>2951</v>
      </c>
      <c r="F368" s="190">
        <v>2004.31</v>
      </c>
      <c r="G368" s="15"/>
    </row>
    <row r="369" spans="1:7" x14ac:dyDescent="0.25">
      <c r="A369" s="345" t="s">
        <v>6367</v>
      </c>
      <c r="B369" s="185" t="s">
        <v>14723</v>
      </c>
      <c r="C369" s="181" t="s">
        <v>6368</v>
      </c>
      <c r="D369" s="185" t="s">
        <v>1098</v>
      </c>
      <c r="E369" s="186" t="s">
        <v>2951</v>
      </c>
      <c r="F369" s="190">
        <v>1555.01</v>
      </c>
      <c r="G369" s="15"/>
    </row>
    <row r="370" spans="1:7" x14ac:dyDescent="0.25">
      <c r="A370" s="345" t="s">
        <v>6369</v>
      </c>
      <c r="B370" s="185" t="s">
        <v>14724</v>
      </c>
      <c r="C370" s="181" t="s">
        <v>6370</v>
      </c>
      <c r="D370" s="185" t="s">
        <v>1098</v>
      </c>
      <c r="E370" s="186" t="s">
        <v>4786</v>
      </c>
      <c r="F370" s="190">
        <v>13056.96</v>
      </c>
      <c r="G370" s="15"/>
    </row>
    <row r="371" spans="1:7" x14ac:dyDescent="0.25">
      <c r="A371" s="345" t="s">
        <v>6371</v>
      </c>
      <c r="B371" s="185" t="s">
        <v>14725</v>
      </c>
      <c r="C371" s="181" t="s">
        <v>6372</v>
      </c>
      <c r="D371" s="185" t="s">
        <v>1098</v>
      </c>
      <c r="E371" s="186" t="s">
        <v>4786</v>
      </c>
      <c r="F371" s="190">
        <v>4559.6899999999996</v>
      </c>
      <c r="G371" s="15"/>
    </row>
    <row r="372" spans="1:7" x14ac:dyDescent="0.25">
      <c r="A372" s="345" t="s">
        <v>6373</v>
      </c>
      <c r="B372" s="185" t="s">
        <v>14726</v>
      </c>
      <c r="C372" s="181" t="s">
        <v>6374</v>
      </c>
      <c r="D372" s="185" t="s">
        <v>1098</v>
      </c>
      <c r="E372" s="186" t="s">
        <v>4786</v>
      </c>
      <c r="F372" s="190">
        <v>3495.97</v>
      </c>
      <c r="G372" s="15"/>
    </row>
    <row r="373" spans="1:7" x14ac:dyDescent="0.25">
      <c r="A373" s="345" t="s">
        <v>6375</v>
      </c>
      <c r="B373" s="185" t="s">
        <v>14727</v>
      </c>
      <c r="C373" s="181" t="s">
        <v>6376</v>
      </c>
      <c r="D373" s="185" t="s">
        <v>1098</v>
      </c>
      <c r="E373" s="186" t="s">
        <v>2951</v>
      </c>
      <c r="F373" s="190">
        <v>5281.37</v>
      </c>
      <c r="G373" s="15">
        <v>5261.37</v>
      </c>
    </row>
    <row r="374" spans="1:7" x14ac:dyDescent="0.25">
      <c r="A374" s="345" t="s">
        <v>6377</v>
      </c>
      <c r="B374" s="185" t="s">
        <v>14728</v>
      </c>
      <c r="C374" s="181" t="s">
        <v>6378</v>
      </c>
      <c r="D374" s="185" t="s">
        <v>1098</v>
      </c>
      <c r="E374" s="186" t="s">
        <v>2951</v>
      </c>
      <c r="F374" s="190">
        <v>5789.66</v>
      </c>
      <c r="G374" s="15"/>
    </row>
    <row r="375" spans="1:7" x14ac:dyDescent="0.25">
      <c r="A375" s="345" t="s">
        <v>6379</v>
      </c>
      <c r="B375" s="185" t="s">
        <v>14729</v>
      </c>
      <c r="C375" s="181" t="s">
        <v>6380</v>
      </c>
      <c r="D375" s="185" t="s">
        <v>1098</v>
      </c>
      <c r="E375" s="186" t="s">
        <v>2951</v>
      </c>
      <c r="F375" s="190">
        <v>6697.19</v>
      </c>
      <c r="G375" s="15">
        <v>6671.82</v>
      </c>
    </row>
    <row r="376" spans="1:7" x14ac:dyDescent="0.25">
      <c r="A376" s="345" t="s">
        <v>6381</v>
      </c>
      <c r="B376" s="185" t="s">
        <v>14730</v>
      </c>
      <c r="C376" s="181" t="s">
        <v>6382</v>
      </c>
      <c r="D376" s="185" t="s">
        <v>1098</v>
      </c>
      <c r="E376" s="186" t="s">
        <v>2951</v>
      </c>
      <c r="F376" s="190">
        <v>2581.71</v>
      </c>
      <c r="G376" s="15"/>
    </row>
    <row r="377" spans="1:7" x14ac:dyDescent="0.25">
      <c r="A377" s="345" t="s">
        <v>6383</v>
      </c>
      <c r="B377" s="185" t="s">
        <v>14731</v>
      </c>
      <c r="C377" s="181" t="s">
        <v>6384</v>
      </c>
      <c r="D377" s="185" t="s">
        <v>1098</v>
      </c>
      <c r="E377" s="186" t="s">
        <v>2951</v>
      </c>
      <c r="F377" s="190">
        <v>2067.4699999999998</v>
      </c>
      <c r="G377" s="15"/>
    </row>
    <row r="378" spans="1:7" x14ac:dyDescent="0.25">
      <c r="A378" s="345" t="s">
        <v>6385</v>
      </c>
      <c r="B378" s="185" t="s">
        <v>14732</v>
      </c>
      <c r="C378" s="181" t="s">
        <v>6386</v>
      </c>
      <c r="D378" s="185" t="s">
        <v>1098</v>
      </c>
      <c r="E378" s="186" t="s">
        <v>2951</v>
      </c>
      <c r="F378" s="190">
        <v>9956.2800000000007</v>
      </c>
      <c r="G378" s="15"/>
    </row>
    <row r="379" spans="1:7" x14ac:dyDescent="0.25">
      <c r="A379" s="345" t="s">
        <v>6387</v>
      </c>
      <c r="B379" s="185" t="s">
        <v>14733</v>
      </c>
      <c r="C379" s="181" t="s">
        <v>6388</v>
      </c>
      <c r="D379" s="185" t="s">
        <v>1098</v>
      </c>
      <c r="E379" s="186" t="s">
        <v>2951</v>
      </c>
      <c r="F379" s="190">
        <v>4196.24</v>
      </c>
      <c r="G379" s="15"/>
    </row>
    <row r="380" spans="1:7" x14ac:dyDescent="0.25">
      <c r="A380" s="345" t="s">
        <v>6389</v>
      </c>
      <c r="B380" s="185" t="s">
        <v>14734</v>
      </c>
      <c r="C380" s="181" t="s">
        <v>6390</v>
      </c>
      <c r="D380" s="185" t="s">
        <v>1098</v>
      </c>
      <c r="E380" s="186" t="s">
        <v>2951</v>
      </c>
      <c r="F380" s="190">
        <v>6371.8</v>
      </c>
      <c r="G380" s="15">
        <v>6347.65</v>
      </c>
    </row>
    <row r="381" spans="1:7" x14ac:dyDescent="0.25">
      <c r="A381" s="345" t="s">
        <v>6391</v>
      </c>
      <c r="B381" s="185" t="s">
        <v>14735</v>
      </c>
      <c r="C381" s="177" t="s">
        <v>6392</v>
      </c>
      <c r="D381" s="185" t="s">
        <v>1098</v>
      </c>
      <c r="E381" s="186" t="s">
        <v>4786</v>
      </c>
      <c r="F381" s="190">
        <v>15802.16</v>
      </c>
      <c r="G381" s="15"/>
    </row>
    <row r="382" spans="1:7" x14ac:dyDescent="0.25">
      <c r="A382" s="345" t="s">
        <v>6393</v>
      </c>
      <c r="B382" s="185" t="s">
        <v>14736</v>
      </c>
      <c r="C382" s="177" t="s">
        <v>6394</v>
      </c>
      <c r="D382" s="185" t="s">
        <v>1098</v>
      </c>
      <c r="E382" s="186" t="s">
        <v>4786</v>
      </c>
      <c r="F382" s="190">
        <v>6389.83</v>
      </c>
      <c r="G382" s="15"/>
    </row>
    <row r="383" spans="1:7" x14ac:dyDescent="0.25">
      <c r="A383" s="345" t="s">
        <v>6395</v>
      </c>
      <c r="B383" s="185" t="s">
        <v>14737</v>
      </c>
      <c r="C383" s="177" t="s">
        <v>6396</v>
      </c>
      <c r="D383" s="185" t="s">
        <v>1098</v>
      </c>
      <c r="E383" s="186" t="s">
        <v>4786</v>
      </c>
      <c r="F383" s="190">
        <v>4498.0600000000004</v>
      </c>
      <c r="G383" s="15"/>
    </row>
    <row r="384" spans="1:7" x14ac:dyDescent="0.25">
      <c r="A384" s="345" t="s">
        <v>6397</v>
      </c>
      <c r="B384" s="185" t="s">
        <v>14738</v>
      </c>
      <c r="C384" s="181" t="s">
        <v>6398</v>
      </c>
      <c r="D384" s="185" t="s">
        <v>1098</v>
      </c>
      <c r="E384" s="186" t="s">
        <v>2951</v>
      </c>
      <c r="F384" s="190">
        <v>6832.25</v>
      </c>
      <c r="G384" s="15"/>
    </row>
    <row r="385" spans="1:7" ht="31.5" x14ac:dyDescent="0.25">
      <c r="A385" s="345" t="s">
        <v>6399</v>
      </c>
      <c r="B385" s="185" t="s">
        <v>14739</v>
      </c>
      <c r="C385" s="181" t="s">
        <v>6400</v>
      </c>
      <c r="D385" s="185" t="s">
        <v>1098</v>
      </c>
      <c r="E385" s="186" t="s">
        <v>2951</v>
      </c>
      <c r="F385" s="190">
        <v>2740.8</v>
      </c>
      <c r="G385" s="15"/>
    </row>
    <row r="386" spans="1:7" ht="31.5" x14ac:dyDescent="0.25">
      <c r="A386" s="345" t="s">
        <v>6401</v>
      </c>
      <c r="B386" s="185" t="s">
        <v>14740</v>
      </c>
      <c r="C386" s="181" t="s">
        <v>6402</v>
      </c>
      <c r="D386" s="185" t="s">
        <v>1098</v>
      </c>
      <c r="E386" s="186" t="s">
        <v>2951</v>
      </c>
      <c r="F386" s="190">
        <v>2230.02</v>
      </c>
      <c r="G386" s="15"/>
    </row>
    <row r="387" spans="1:7" x14ac:dyDescent="0.25">
      <c r="A387" s="345" t="s">
        <v>6403</v>
      </c>
      <c r="B387" s="185" t="s">
        <v>14741</v>
      </c>
      <c r="C387" s="181" t="s">
        <v>6404</v>
      </c>
      <c r="D387" s="185" t="s">
        <v>1098</v>
      </c>
      <c r="E387" s="186" t="s">
        <v>2951</v>
      </c>
      <c r="F387" s="190">
        <v>7248.46</v>
      </c>
      <c r="G387" s="15"/>
    </row>
    <row r="388" spans="1:7" ht="31.5" x14ac:dyDescent="0.25">
      <c r="A388" s="345" t="s">
        <v>6405</v>
      </c>
      <c r="B388" s="185" t="s">
        <v>14742</v>
      </c>
      <c r="C388" s="181" t="s">
        <v>6406</v>
      </c>
      <c r="D388" s="185" t="s">
        <v>1098</v>
      </c>
      <c r="E388" s="186" t="s">
        <v>2951</v>
      </c>
      <c r="F388" s="190">
        <v>3270.8</v>
      </c>
      <c r="G388" s="15"/>
    </row>
    <row r="389" spans="1:7" x14ac:dyDescent="0.25">
      <c r="A389" s="345" t="s">
        <v>6407</v>
      </c>
      <c r="B389" s="185" t="s">
        <v>14743</v>
      </c>
      <c r="C389" s="181" t="s">
        <v>6408</v>
      </c>
      <c r="D389" s="185" t="s">
        <v>1098</v>
      </c>
      <c r="E389" s="186" t="s">
        <v>2951</v>
      </c>
      <c r="F389" s="190">
        <v>7248.46</v>
      </c>
      <c r="G389" s="15">
        <v>6806.36</v>
      </c>
    </row>
    <row r="390" spans="1:7" x14ac:dyDescent="0.25">
      <c r="A390" s="345" t="s">
        <v>6409</v>
      </c>
      <c r="B390" s="185" t="s">
        <v>14744</v>
      </c>
      <c r="C390" s="181" t="s">
        <v>6410</v>
      </c>
      <c r="D390" s="185" t="s">
        <v>1098</v>
      </c>
      <c r="E390" s="186" t="s">
        <v>2951</v>
      </c>
      <c r="F390" s="190">
        <v>7248.46</v>
      </c>
      <c r="G390" s="15">
        <v>6806.36</v>
      </c>
    </row>
    <row r="391" spans="1:7" x14ac:dyDescent="0.25">
      <c r="A391" s="345" t="s">
        <v>6411</v>
      </c>
      <c r="B391" s="185" t="s">
        <v>14745</v>
      </c>
      <c r="C391" s="181" t="s">
        <v>6412</v>
      </c>
      <c r="D391" s="185" t="s">
        <v>1098</v>
      </c>
      <c r="E391" s="186" t="s">
        <v>4786</v>
      </c>
      <c r="F391" s="190">
        <v>12447.02</v>
      </c>
      <c r="G391" s="15">
        <v>12399.86</v>
      </c>
    </row>
    <row r="392" spans="1:7" ht="31.5" x14ac:dyDescent="0.25">
      <c r="A392" s="345" t="s">
        <v>6413</v>
      </c>
      <c r="B392" s="185" t="s">
        <v>14746</v>
      </c>
      <c r="C392" s="181" t="s">
        <v>6414</v>
      </c>
      <c r="D392" s="185" t="s">
        <v>1098</v>
      </c>
      <c r="E392" s="186" t="s">
        <v>4786</v>
      </c>
      <c r="F392" s="190">
        <v>4469.9799999999996</v>
      </c>
      <c r="G392" s="15"/>
    </row>
    <row r="393" spans="1:7" ht="31.5" x14ac:dyDescent="0.25">
      <c r="A393" s="345" t="s">
        <v>6415</v>
      </c>
      <c r="B393" s="185" t="s">
        <v>14747</v>
      </c>
      <c r="C393" s="181" t="s">
        <v>6416</v>
      </c>
      <c r="D393" s="185" t="s">
        <v>1098</v>
      </c>
      <c r="E393" s="186" t="s">
        <v>4786</v>
      </c>
      <c r="F393" s="190">
        <v>3592.83</v>
      </c>
      <c r="G393" s="15"/>
    </row>
    <row r="394" spans="1:7" x14ac:dyDescent="0.25">
      <c r="A394" s="345" t="s">
        <v>6417</v>
      </c>
      <c r="B394" s="185" t="s">
        <v>14748</v>
      </c>
      <c r="C394" s="181" t="s">
        <v>6418</v>
      </c>
      <c r="D394" s="185" t="s">
        <v>1098</v>
      </c>
      <c r="E394" s="186" t="s">
        <v>4786</v>
      </c>
      <c r="F394" s="190">
        <v>16902.22</v>
      </c>
      <c r="G394" s="15"/>
    </row>
    <row r="395" spans="1:7" ht="31.5" x14ac:dyDescent="0.25">
      <c r="A395" s="345" t="s">
        <v>6419</v>
      </c>
      <c r="B395" s="185" t="s">
        <v>14749</v>
      </c>
      <c r="C395" s="181" t="s">
        <v>6420</v>
      </c>
      <c r="D395" s="185" t="s">
        <v>1098</v>
      </c>
      <c r="E395" s="186" t="s">
        <v>4786</v>
      </c>
      <c r="F395" s="190">
        <v>6152.96</v>
      </c>
      <c r="G395" s="15"/>
    </row>
    <row r="396" spans="1:7" x14ac:dyDescent="0.25">
      <c r="A396" s="345" t="s">
        <v>6421</v>
      </c>
      <c r="B396" s="185" t="s">
        <v>14750</v>
      </c>
      <c r="C396" s="181" t="s">
        <v>6422</v>
      </c>
      <c r="D396" s="185" t="s">
        <v>1098</v>
      </c>
      <c r="E396" s="186" t="s">
        <v>4786</v>
      </c>
      <c r="F396" s="190">
        <v>15946.5</v>
      </c>
      <c r="G396" s="15"/>
    </row>
    <row r="397" spans="1:7" x14ac:dyDescent="0.25">
      <c r="A397" s="345" t="s">
        <v>6423</v>
      </c>
      <c r="B397" s="185" t="s">
        <v>14751</v>
      </c>
      <c r="C397" s="181" t="s">
        <v>6424</v>
      </c>
      <c r="D397" s="185" t="s">
        <v>1098</v>
      </c>
      <c r="E397" s="186" t="s">
        <v>4786</v>
      </c>
      <c r="F397" s="190">
        <v>8813.85</v>
      </c>
      <c r="G397" s="15">
        <v>8780.4599999999991</v>
      </c>
    </row>
    <row r="398" spans="1:7" x14ac:dyDescent="0.25">
      <c r="A398" s="345" t="s">
        <v>6425</v>
      </c>
      <c r="B398" s="185" t="s">
        <v>14752</v>
      </c>
      <c r="C398" s="181" t="s">
        <v>6426</v>
      </c>
      <c r="D398" s="185" t="s">
        <v>1098</v>
      </c>
      <c r="E398" s="186" t="s">
        <v>2951</v>
      </c>
      <c r="F398" s="190">
        <v>5639.08</v>
      </c>
      <c r="G398" s="15"/>
    </row>
    <row r="399" spans="1:7" x14ac:dyDescent="0.25">
      <c r="A399" s="345" t="s">
        <v>6427</v>
      </c>
      <c r="B399" s="185" t="s">
        <v>14753</v>
      </c>
      <c r="C399" s="181" t="s">
        <v>6428</v>
      </c>
      <c r="D399" s="185" t="s">
        <v>1098</v>
      </c>
      <c r="E399" s="186" t="s">
        <v>2951</v>
      </c>
      <c r="F399" s="190">
        <v>2468.52</v>
      </c>
      <c r="G399" s="15"/>
    </row>
    <row r="400" spans="1:7" x14ac:dyDescent="0.25">
      <c r="A400" s="345" t="s">
        <v>6429</v>
      </c>
      <c r="B400" s="185" t="s">
        <v>14754</v>
      </c>
      <c r="C400" s="181" t="s">
        <v>6430</v>
      </c>
      <c r="D400" s="185" t="s">
        <v>1098</v>
      </c>
      <c r="E400" s="186" t="s">
        <v>2951</v>
      </c>
      <c r="F400" s="190">
        <v>1940.2</v>
      </c>
      <c r="G400" s="15"/>
    </row>
    <row r="401" spans="1:7" x14ac:dyDescent="0.25">
      <c r="A401" s="345" t="s">
        <v>6431</v>
      </c>
      <c r="B401" s="185" t="s">
        <v>14755</v>
      </c>
      <c r="C401" s="181" t="s">
        <v>6432</v>
      </c>
      <c r="D401" s="185" t="s">
        <v>1098</v>
      </c>
      <c r="E401" s="186" t="s">
        <v>2951</v>
      </c>
      <c r="F401" s="190">
        <v>6257.63</v>
      </c>
      <c r="G401" s="15"/>
    </row>
    <row r="402" spans="1:7" x14ac:dyDescent="0.25">
      <c r="A402" s="345" t="s">
        <v>6433</v>
      </c>
      <c r="B402" s="185" t="s">
        <v>14756</v>
      </c>
      <c r="C402" s="181" t="s">
        <v>6434</v>
      </c>
      <c r="D402" s="185" t="s">
        <v>1098</v>
      </c>
      <c r="E402" s="186" t="s">
        <v>2951</v>
      </c>
      <c r="F402" s="190">
        <v>2404.61</v>
      </c>
      <c r="G402" s="15"/>
    </row>
    <row r="403" spans="1:7" x14ac:dyDescent="0.25">
      <c r="A403" s="345" t="s">
        <v>6435</v>
      </c>
      <c r="B403" s="185" t="s">
        <v>14757</v>
      </c>
      <c r="C403" s="181" t="s">
        <v>6436</v>
      </c>
      <c r="D403" s="185" t="s">
        <v>1098</v>
      </c>
      <c r="E403" s="186" t="s">
        <v>2951</v>
      </c>
      <c r="F403" s="190">
        <v>1923.19</v>
      </c>
      <c r="G403" s="15"/>
    </row>
    <row r="404" spans="1:7" x14ac:dyDescent="0.25">
      <c r="A404" s="345" t="s">
        <v>6437</v>
      </c>
      <c r="B404" s="185" t="s">
        <v>14758</v>
      </c>
      <c r="C404" s="181" t="s">
        <v>6438</v>
      </c>
      <c r="D404" s="185" t="s">
        <v>1098</v>
      </c>
      <c r="E404" s="186" t="s">
        <v>4786</v>
      </c>
      <c r="F404" s="190">
        <v>16310.22</v>
      </c>
      <c r="G404" s="15"/>
    </row>
    <row r="405" spans="1:7" x14ac:dyDescent="0.25">
      <c r="A405" s="345" t="s">
        <v>6439</v>
      </c>
      <c r="B405" s="185" t="s">
        <v>14759</v>
      </c>
      <c r="C405" s="181" t="s">
        <v>6440</v>
      </c>
      <c r="D405" s="185" t="s">
        <v>1098</v>
      </c>
      <c r="E405" s="186" t="s">
        <v>4786</v>
      </c>
      <c r="F405" s="190">
        <v>6755.48</v>
      </c>
      <c r="G405" s="15"/>
    </row>
    <row r="406" spans="1:7" x14ac:dyDescent="0.25">
      <c r="A406" s="345" t="s">
        <v>6441</v>
      </c>
      <c r="B406" s="185" t="s">
        <v>14760</v>
      </c>
      <c r="C406" s="181" t="s">
        <v>6442</v>
      </c>
      <c r="D406" s="185" t="s">
        <v>1098</v>
      </c>
      <c r="E406" s="186" t="s">
        <v>4786</v>
      </c>
      <c r="F406" s="190">
        <v>4573.32</v>
      </c>
      <c r="G406" s="15"/>
    </row>
    <row r="407" spans="1:7" x14ac:dyDescent="0.25">
      <c r="A407" s="345" t="s">
        <v>6443</v>
      </c>
      <c r="B407" s="185" t="s">
        <v>14761</v>
      </c>
      <c r="C407" s="181" t="s">
        <v>6444</v>
      </c>
      <c r="D407" s="185" t="s">
        <v>1098</v>
      </c>
      <c r="E407" s="186" t="s">
        <v>2951</v>
      </c>
      <c r="F407" s="190">
        <v>6075.06</v>
      </c>
      <c r="G407" s="15"/>
    </row>
    <row r="408" spans="1:7" x14ac:dyDescent="0.25">
      <c r="A408" s="345" t="s">
        <v>6445</v>
      </c>
      <c r="B408" s="185" t="s">
        <v>14762</v>
      </c>
      <c r="C408" s="181" t="s">
        <v>6446</v>
      </c>
      <c r="D408" s="185" t="s">
        <v>1098</v>
      </c>
      <c r="E408" s="186" t="s">
        <v>2951</v>
      </c>
      <c r="F408" s="190">
        <v>2339.17</v>
      </c>
      <c r="G408" s="15"/>
    </row>
    <row r="409" spans="1:7" x14ac:dyDescent="0.25">
      <c r="A409" s="345" t="s">
        <v>6447</v>
      </c>
      <c r="B409" s="185" t="s">
        <v>14763</v>
      </c>
      <c r="C409" s="181" t="s">
        <v>6448</v>
      </c>
      <c r="D409" s="185" t="s">
        <v>1098</v>
      </c>
      <c r="E409" s="186" t="s">
        <v>2951</v>
      </c>
      <c r="F409" s="190">
        <v>1872.25</v>
      </c>
      <c r="G409" s="15"/>
    </row>
    <row r="410" spans="1:7" x14ac:dyDescent="0.25">
      <c r="A410" s="345" t="s">
        <v>6449</v>
      </c>
      <c r="B410" s="185" t="s">
        <v>14764</v>
      </c>
      <c r="C410" s="181" t="s">
        <v>6450</v>
      </c>
      <c r="D410" s="185" t="s">
        <v>1098</v>
      </c>
      <c r="E410" s="186" t="s">
        <v>2951</v>
      </c>
      <c r="F410" s="190">
        <v>2142.2800000000002</v>
      </c>
      <c r="G410" s="15"/>
    </row>
    <row r="411" spans="1:7" x14ac:dyDescent="0.25">
      <c r="A411" s="345" t="s">
        <v>6451</v>
      </c>
      <c r="B411" s="185" t="s">
        <v>14765</v>
      </c>
      <c r="C411" s="181" t="s">
        <v>6452</v>
      </c>
      <c r="D411" s="185" t="s">
        <v>1098</v>
      </c>
      <c r="E411" s="186" t="s">
        <v>2951</v>
      </c>
      <c r="F411" s="190">
        <v>1672.04</v>
      </c>
      <c r="G411" s="15"/>
    </row>
    <row r="412" spans="1:7" x14ac:dyDescent="0.25">
      <c r="A412" s="345" t="s">
        <v>6453</v>
      </c>
      <c r="B412" s="185" t="s">
        <v>14766</v>
      </c>
      <c r="C412" s="181" t="s">
        <v>6454</v>
      </c>
      <c r="D412" s="185" t="s">
        <v>1098</v>
      </c>
      <c r="E412" s="186" t="s">
        <v>2951</v>
      </c>
      <c r="F412" s="190">
        <v>4949.53</v>
      </c>
      <c r="G412" s="15"/>
    </row>
    <row r="413" spans="1:7" x14ac:dyDescent="0.25">
      <c r="A413" s="345" t="s">
        <v>6455</v>
      </c>
      <c r="B413" s="185" t="s">
        <v>14767</v>
      </c>
      <c r="C413" s="181" t="s">
        <v>6456</v>
      </c>
      <c r="D413" s="185" t="s">
        <v>1098</v>
      </c>
      <c r="E413" s="186" t="s">
        <v>2951</v>
      </c>
      <c r="F413" s="190">
        <v>2462.61</v>
      </c>
      <c r="G413" s="15"/>
    </row>
    <row r="414" spans="1:7" x14ac:dyDescent="0.25">
      <c r="A414" s="345" t="s">
        <v>6457</v>
      </c>
      <c r="B414" s="185" t="s">
        <v>14768</v>
      </c>
      <c r="C414" s="181" t="s">
        <v>6458</v>
      </c>
      <c r="D414" s="185" t="s">
        <v>1098</v>
      </c>
      <c r="E414" s="186" t="s">
        <v>2951</v>
      </c>
      <c r="F414" s="190">
        <v>1680.55</v>
      </c>
      <c r="G414" s="15"/>
    </row>
    <row r="415" spans="1:7" x14ac:dyDescent="0.25">
      <c r="A415" s="345" t="s">
        <v>6459</v>
      </c>
      <c r="B415" s="185" t="s">
        <v>14769</v>
      </c>
      <c r="C415" s="177" t="s">
        <v>6454</v>
      </c>
      <c r="D415" s="185" t="s">
        <v>1098</v>
      </c>
      <c r="E415" s="186" t="s">
        <v>4786</v>
      </c>
      <c r="F415" s="190">
        <v>16880.63</v>
      </c>
      <c r="G415" s="15"/>
    </row>
    <row r="416" spans="1:7" x14ac:dyDescent="0.25">
      <c r="A416" s="345" t="s">
        <v>6460</v>
      </c>
      <c r="B416" s="185" t="s">
        <v>14770</v>
      </c>
      <c r="C416" s="177" t="s">
        <v>6456</v>
      </c>
      <c r="D416" s="185" t="s">
        <v>1098</v>
      </c>
      <c r="E416" s="186" t="s">
        <v>4786</v>
      </c>
      <c r="F416" s="190">
        <v>6992.68</v>
      </c>
      <c r="G416" s="15"/>
    </row>
    <row r="417" spans="1:7" x14ac:dyDescent="0.25">
      <c r="A417" s="345" t="s">
        <v>6461</v>
      </c>
      <c r="B417" s="185" t="s">
        <v>14771</v>
      </c>
      <c r="C417" s="177" t="s">
        <v>6458</v>
      </c>
      <c r="D417" s="185" t="s">
        <v>1098</v>
      </c>
      <c r="E417" s="186" t="s">
        <v>4786</v>
      </c>
      <c r="F417" s="190">
        <v>4671.9399999999996</v>
      </c>
      <c r="G417" s="15"/>
    </row>
    <row r="418" spans="1:7" x14ac:dyDescent="0.25">
      <c r="A418" s="345" t="s">
        <v>6462</v>
      </c>
      <c r="B418" s="185" t="s">
        <v>14772</v>
      </c>
      <c r="C418" s="181" t="s">
        <v>6463</v>
      </c>
      <c r="D418" s="185" t="s">
        <v>1098</v>
      </c>
      <c r="E418" s="186" t="s">
        <v>2951</v>
      </c>
      <c r="F418" s="190">
        <v>5488.41</v>
      </c>
      <c r="G418" s="15"/>
    </row>
    <row r="419" spans="1:7" x14ac:dyDescent="0.25">
      <c r="A419" s="345" t="s">
        <v>6464</v>
      </c>
      <c r="B419" s="185" t="s">
        <v>14773</v>
      </c>
      <c r="C419" s="181" t="s">
        <v>6465</v>
      </c>
      <c r="D419" s="185" t="s">
        <v>1098</v>
      </c>
      <c r="E419" s="186" t="s">
        <v>2951</v>
      </c>
      <c r="F419" s="190">
        <v>2438.2199999999998</v>
      </c>
      <c r="G419" s="15"/>
    </row>
    <row r="420" spans="1:7" x14ac:dyDescent="0.25">
      <c r="A420" s="345" t="s">
        <v>6466</v>
      </c>
      <c r="B420" s="185" t="s">
        <v>14774</v>
      </c>
      <c r="C420" s="181" t="s">
        <v>6463</v>
      </c>
      <c r="D420" s="185" t="s">
        <v>1098</v>
      </c>
      <c r="E420" s="186" t="s">
        <v>4786</v>
      </c>
      <c r="F420" s="190">
        <v>12987.39</v>
      </c>
      <c r="G420" s="15">
        <v>12938.18</v>
      </c>
    </row>
    <row r="421" spans="1:7" x14ac:dyDescent="0.25">
      <c r="A421" s="345" t="s">
        <v>6467</v>
      </c>
      <c r="B421" s="185" t="s">
        <v>14775</v>
      </c>
      <c r="C421" s="181" t="s">
        <v>6465</v>
      </c>
      <c r="D421" s="185" t="s">
        <v>1098</v>
      </c>
      <c r="E421" s="186" t="s">
        <v>4786</v>
      </c>
      <c r="F421" s="190">
        <v>4387.59</v>
      </c>
      <c r="G421" s="15"/>
    </row>
    <row r="422" spans="1:7" x14ac:dyDescent="0.25">
      <c r="A422" s="345" t="s">
        <v>6468</v>
      </c>
      <c r="B422" s="185" t="s">
        <v>14776</v>
      </c>
      <c r="C422" s="181" t="s">
        <v>6469</v>
      </c>
      <c r="D422" s="185" t="s">
        <v>1098</v>
      </c>
      <c r="E422" s="186" t="s">
        <v>4786</v>
      </c>
      <c r="F422" s="190">
        <v>21226.73</v>
      </c>
      <c r="G422" s="15"/>
    </row>
    <row r="423" spans="1:7" x14ac:dyDescent="0.25">
      <c r="A423" s="345" t="s">
        <v>6470</v>
      </c>
      <c r="B423" s="185" t="s">
        <v>14777</v>
      </c>
      <c r="C423" s="181" t="s">
        <v>6471</v>
      </c>
      <c r="D423" s="185" t="s">
        <v>1098</v>
      </c>
      <c r="E423" s="186" t="s">
        <v>4786</v>
      </c>
      <c r="F423" s="190">
        <v>12809.53</v>
      </c>
      <c r="G423" s="15">
        <v>12761</v>
      </c>
    </row>
    <row r="424" spans="1:7" x14ac:dyDescent="0.25">
      <c r="A424" s="345" t="s">
        <v>6472</v>
      </c>
      <c r="B424" s="185" t="s">
        <v>14778</v>
      </c>
      <c r="C424" s="181" t="s">
        <v>6473</v>
      </c>
      <c r="D424" s="185" t="s">
        <v>1098</v>
      </c>
      <c r="E424" s="186" t="s">
        <v>4786</v>
      </c>
      <c r="F424" s="190">
        <v>19629.72</v>
      </c>
      <c r="G424" s="15">
        <v>19555.349999999999</v>
      </c>
    </row>
    <row r="425" spans="1:7" ht="31.5" x14ac:dyDescent="0.25">
      <c r="A425" s="345" t="s">
        <v>6474</v>
      </c>
      <c r="B425" s="185" t="s">
        <v>14779</v>
      </c>
      <c r="C425" s="181" t="s">
        <v>6475</v>
      </c>
      <c r="D425" s="185" t="s">
        <v>1098</v>
      </c>
      <c r="E425" s="186" t="s">
        <v>4786</v>
      </c>
      <c r="F425" s="190">
        <v>10948.86</v>
      </c>
      <c r="G425" s="15"/>
    </row>
    <row r="426" spans="1:7" x14ac:dyDescent="0.25">
      <c r="A426" s="345" t="s">
        <v>6476</v>
      </c>
      <c r="B426" s="185" t="s">
        <v>14780</v>
      </c>
      <c r="C426" s="181" t="s">
        <v>6477</v>
      </c>
      <c r="D426" s="185" t="s">
        <v>1098</v>
      </c>
      <c r="E426" s="186" t="s">
        <v>4786</v>
      </c>
      <c r="F426" s="190">
        <v>10439.31</v>
      </c>
      <c r="G426" s="15">
        <v>10399.77</v>
      </c>
    </row>
    <row r="427" spans="1:7" x14ac:dyDescent="0.25">
      <c r="A427" s="345" t="s">
        <v>6478</v>
      </c>
      <c r="B427" s="185" t="s">
        <v>14781</v>
      </c>
      <c r="C427" s="181" t="s">
        <v>6479</v>
      </c>
      <c r="D427" s="185" t="s">
        <v>1098</v>
      </c>
      <c r="E427" s="186" t="s">
        <v>4786</v>
      </c>
      <c r="F427" s="190">
        <v>4562.47</v>
      </c>
      <c r="G427" s="15"/>
    </row>
    <row r="428" spans="1:7" x14ac:dyDescent="0.25">
      <c r="A428" s="345" t="s">
        <v>6480</v>
      </c>
      <c r="B428" s="185" t="s">
        <v>14782</v>
      </c>
      <c r="C428" s="181" t="s">
        <v>6481</v>
      </c>
      <c r="D428" s="185" t="s">
        <v>1098</v>
      </c>
      <c r="E428" s="186" t="s">
        <v>4786</v>
      </c>
      <c r="F428" s="190">
        <v>18714.7</v>
      </c>
      <c r="G428" s="15">
        <v>18643.8</v>
      </c>
    </row>
    <row r="429" spans="1:7" ht="31.5" x14ac:dyDescent="0.25">
      <c r="A429" s="345" t="s">
        <v>6482</v>
      </c>
      <c r="B429" s="185" t="s">
        <v>14783</v>
      </c>
      <c r="C429" s="181" t="s">
        <v>6483</v>
      </c>
      <c r="D429" s="185" t="s">
        <v>1098</v>
      </c>
      <c r="E429" s="186" t="s">
        <v>4786</v>
      </c>
      <c r="F429" s="190">
        <v>10319.01</v>
      </c>
      <c r="G429" s="15"/>
    </row>
    <row r="430" spans="1:7" x14ac:dyDescent="0.25">
      <c r="A430" s="345" t="s">
        <v>6484</v>
      </c>
      <c r="B430" s="185" t="s">
        <v>14784</v>
      </c>
      <c r="C430" s="181" t="s">
        <v>6485</v>
      </c>
      <c r="D430" s="185" t="s">
        <v>1098</v>
      </c>
      <c r="E430" s="186" t="s">
        <v>4786</v>
      </c>
      <c r="F430" s="190">
        <v>20239.66</v>
      </c>
      <c r="G430" s="15"/>
    </row>
    <row r="431" spans="1:7" ht="31.5" x14ac:dyDescent="0.25">
      <c r="A431" s="345" t="s">
        <v>6486</v>
      </c>
      <c r="B431" s="185" t="s">
        <v>14785</v>
      </c>
      <c r="C431" s="181" t="s">
        <v>6487</v>
      </c>
      <c r="D431" s="185" t="s">
        <v>1098</v>
      </c>
      <c r="E431" s="186" t="s">
        <v>4786</v>
      </c>
      <c r="F431" s="190">
        <v>10520.42</v>
      </c>
      <c r="G431" s="15">
        <v>10480.56</v>
      </c>
    </row>
    <row r="432" spans="1:7" x14ac:dyDescent="0.25">
      <c r="A432" s="345" t="s">
        <v>6488</v>
      </c>
      <c r="B432" s="185" t="s">
        <v>14786</v>
      </c>
      <c r="C432" s="181" t="s">
        <v>6489</v>
      </c>
      <c r="D432" s="185" t="s">
        <v>1098</v>
      </c>
      <c r="E432" s="186" t="s">
        <v>4786</v>
      </c>
      <c r="F432" s="190">
        <v>17162.14</v>
      </c>
      <c r="G432" s="15">
        <v>17097.13</v>
      </c>
    </row>
    <row r="433" spans="1:7" ht="31.5" x14ac:dyDescent="0.25">
      <c r="A433" s="345" t="s">
        <v>6490</v>
      </c>
      <c r="B433" s="185" t="s">
        <v>14787</v>
      </c>
      <c r="C433" s="181" t="s">
        <v>6491</v>
      </c>
      <c r="D433" s="185" t="s">
        <v>1098</v>
      </c>
      <c r="E433" s="186" t="s">
        <v>4786</v>
      </c>
      <c r="F433" s="190">
        <v>9815.77</v>
      </c>
      <c r="G433" s="15"/>
    </row>
    <row r="434" spans="1:7" x14ac:dyDescent="0.25">
      <c r="A434" s="345" t="s">
        <v>6492</v>
      </c>
      <c r="B434" s="185" t="s">
        <v>14788</v>
      </c>
      <c r="C434" s="181" t="s">
        <v>6493</v>
      </c>
      <c r="D434" s="185" t="s">
        <v>1098</v>
      </c>
      <c r="E434" s="186" t="s">
        <v>4786</v>
      </c>
      <c r="F434" s="190">
        <v>21851.11</v>
      </c>
      <c r="G434" s="15"/>
    </row>
    <row r="435" spans="1:7" ht="31.5" x14ac:dyDescent="0.25">
      <c r="A435" s="345" t="s">
        <v>6494</v>
      </c>
      <c r="B435" s="185" t="s">
        <v>14789</v>
      </c>
      <c r="C435" s="181" t="s">
        <v>6495</v>
      </c>
      <c r="D435" s="185" t="s">
        <v>1098</v>
      </c>
      <c r="E435" s="186" t="s">
        <v>4786</v>
      </c>
      <c r="F435" s="190">
        <v>12612.08</v>
      </c>
      <c r="G435" s="15">
        <v>12564.300000000001</v>
      </c>
    </row>
    <row r="436" spans="1:7" ht="31.5" x14ac:dyDescent="0.25">
      <c r="A436" s="345" t="s">
        <v>6496</v>
      </c>
      <c r="B436" s="185" t="s">
        <v>14790</v>
      </c>
      <c r="C436" s="181" t="s">
        <v>6497</v>
      </c>
      <c r="D436" s="185" t="s">
        <v>1098</v>
      </c>
      <c r="E436" s="186" t="s">
        <v>4786</v>
      </c>
      <c r="F436" s="190">
        <v>25546.66</v>
      </c>
      <c r="G436" s="15"/>
    </row>
    <row r="437" spans="1:7" ht="31.5" x14ac:dyDescent="0.25">
      <c r="A437" s="345" t="s">
        <v>6498</v>
      </c>
      <c r="B437" s="185" t="s">
        <v>14791</v>
      </c>
      <c r="C437" s="181" t="s">
        <v>6499</v>
      </c>
      <c r="D437" s="185" t="s">
        <v>1098</v>
      </c>
      <c r="E437" s="186" t="s">
        <v>4786</v>
      </c>
      <c r="F437" s="190">
        <v>15318.56</v>
      </c>
      <c r="G437" s="15"/>
    </row>
    <row r="438" spans="1:7" x14ac:dyDescent="0.25">
      <c r="A438" s="345" t="s">
        <v>6500</v>
      </c>
      <c r="B438" s="185" t="s">
        <v>14792</v>
      </c>
      <c r="C438" s="181" t="s">
        <v>6501</v>
      </c>
      <c r="D438" s="185" t="s">
        <v>1098</v>
      </c>
      <c r="E438" s="186" t="s">
        <v>4786</v>
      </c>
      <c r="F438" s="190">
        <v>28284.71</v>
      </c>
      <c r="G438" s="15"/>
    </row>
    <row r="439" spans="1:7" ht="31.5" x14ac:dyDescent="0.25">
      <c r="A439" s="345" t="s">
        <v>6502</v>
      </c>
      <c r="B439" s="185" t="s">
        <v>14793</v>
      </c>
      <c r="C439" s="181" t="s">
        <v>6503</v>
      </c>
      <c r="D439" s="185" t="s">
        <v>1098</v>
      </c>
      <c r="E439" s="186" t="s">
        <v>4786</v>
      </c>
      <c r="F439" s="190">
        <v>18049.330000000002</v>
      </c>
      <c r="G439" s="15">
        <v>17980.96</v>
      </c>
    </row>
    <row r="440" spans="1:7" x14ac:dyDescent="0.25">
      <c r="A440" s="345" t="s">
        <v>6504</v>
      </c>
      <c r="B440" s="185" t="s">
        <v>14794</v>
      </c>
      <c r="C440" s="181" t="s">
        <v>6505</v>
      </c>
      <c r="D440" s="185" t="s">
        <v>1098</v>
      </c>
      <c r="E440" s="186" t="s">
        <v>4786</v>
      </c>
      <c r="F440" s="190">
        <v>14973.92</v>
      </c>
      <c r="G440" s="15"/>
    </row>
    <row r="441" spans="1:7" ht="31.5" x14ac:dyDescent="0.25">
      <c r="A441" s="345" t="s">
        <v>6506</v>
      </c>
      <c r="B441" s="185" t="s">
        <v>14795</v>
      </c>
      <c r="C441" s="181" t="s">
        <v>6507</v>
      </c>
      <c r="D441" s="185" t="s">
        <v>1098</v>
      </c>
      <c r="E441" s="186" t="s">
        <v>4786</v>
      </c>
      <c r="F441" s="190">
        <v>8199.84</v>
      </c>
      <c r="G441" s="15">
        <v>8168.78</v>
      </c>
    </row>
    <row r="442" spans="1:7" x14ac:dyDescent="0.25">
      <c r="A442" s="345" t="s">
        <v>6508</v>
      </c>
      <c r="B442" s="185" t="s">
        <v>14796</v>
      </c>
      <c r="C442" s="181" t="s">
        <v>6509</v>
      </c>
      <c r="D442" s="185" t="s">
        <v>1098</v>
      </c>
      <c r="E442" s="186" t="s">
        <v>4786</v>
      </c>
      <c r="F442" s="190">
        <v>21188.28</v>
      </c>
      <c r="G442" s="15">
        <v>21108.02</v>
      </c>
    </row>
    <row r="443" spans="1:7" x14ac:dyDescent="0.25">
      <c r="A443" s="345" t="s">
        <v>6510</v>
      </c>
      <c r="B443" s="185" t="s">
        <v>14797</v>
      </c>
      <c r="C443" s="181" t="s">
        <v>6511</v>
      </c>
      <c r="D443" s="185" t="s">
        <v>1098</v>
      </c>
      <c r="E443" s="186" t="s">
        <v>4786</v>
      </c>
      <c r="F443" s="190">
        <v>8297</v>
      </c>
      <c r="G443" s="15"/>
    </row>
    <row r="444" spans="1:7" ht="31.5" x14ac:dyDescent="0.25">
      <c r="A444" s="345" t="s">
        <v>6512</v>
      </c>
      <c r="B444" s="185" t="s">
        <v>14798</v>
      </c>
      <c r="C444" s="181" t="s">
        <v>6513</v>
      </c>
      <c r="D444" s="185" t="s">
        <v>1098</v>
      </c>
      <c r="E444" s="186" t="s">
        <v>4786</v>
      </c>
      <c r="F444" s="190">
        <v>22273.67</v>
      </c>
      <c r="G444" s="15"/>
    </row>
    <row r="445" spans="1:7" ht="31.5" x14ac:dyDescent="0.25">
      <c r="A445" s="345" t="s">
        <v>6514</v>
      </c>
      <c r="B445" s="185" t="s">
        <v>14799</v>
      </c>
      <c r="C445" s="181" t="s">
        <v>6515</v>
      </c>
      <c r="D445" s="185" t="s">
        <v>1098</v>
      </c>
      <c r="E445" s="186" t="s">
        <v>4786</v>
      </c>
      <c r="F445" s="190">
        <v>8707.6299999999992</v>
      </c>
      <c r="G445" s="15"/>
    </row>
    <row r="446" spans="1:7" ht="31.5" x14ac:dyDescent="0.25">
      <c r="A446" s="345" t="s">
        <v>6516</v>
      </c>
      <c r="B446" s="185" t="s">
        <v>14800</v>
      </c>
      <c r="C446" s="181" t="s">
        <v>6517</v>
      </c>
      <c r="D446" s="185" t="s">
        <v>1098</v>
      </c>
      <c r="E446" s="186" t="s">
        <v>4786</v>
      </c>
      <c r="F446" s="190">
        <v>25011.99</v>
      </c>
      <c r="G446" s="15"/>
    </row>
    <row r="447" spans="1:7" ht="31.5" x14ac:dyDescent="0.25">
      <c r="A447" s="345" t="s">
        <v>6518</v>
      </c>
      <c r="B447" s="185" t="s">
        <v>14801</v>
      </c>
      <c r="C447" s="181" t="s">
        <v>6519</v>
      </c>
      <c r="D447" s="185" t="s">
        <v>1098</v>
      </c>
      <c r="E447" s="186" t="s">
        <v>4786</v>
      </c>
      <c r="F447" s="190">
        <v>8886.4699999999993</v>
      </c>
      <c r="G447" s="15"/>
    </row>
    <row r="448" spans="1:7" x14ac:dyDescent="0.25">
      <c r="A448" s="345" t="s">
        <v>6520</v>
      </c>
      <c r="B448" s="185" t="s">
        <v>14802</v>
      </c>
      <c r="C448" s="181" t="s">
        <v>6521</v>
      </c>
      <c r="D448" s="185" t="s">
        <v>1098</v>
      </c>
      <c r="E448" s="186" t="s">
        <v>4786</v>
      </c>
      <c r="F448" s="190">
        <v>12242.32</v>
      </c>
      <c r="G448" s="15"/>
    </row>
    <row r="449" spans="1:7" ht="31.5" x14ac:dyDescent="0.25">
      <c r="A449" s="345" t="s">
        <v>6522</v>
      </c>
      <c r="B449" s="185" t="s">
        <v>14803</v>
      </c>
      <c r="C449" s="181" t="s">
        <v>6523</v>
      </c>
      <c r="D449" s="185" t="s">
        <v>1098</v>
      </c>
      <c r="E449" s="186" t="s">
        <v>4786</v>
      </c>
      <c r="F449" s="190">
        <v>5826.38</v>
      </c>
      <c r="G449" s="15"/>
    </row>
    <row r="450" spans="1:7" x14ac:dyDescent="0.25">
      <c r="A450" s="345" t="s">
        <v>6524</v>
      </c>
      <c r="B450" s="185" t="s">
        <v>14804</v>
      </c>
      <c r="C450" s="181" t="s">
        <v>6525</v>
      </c>
      <c r="D450" s="185" t="s">
        <v>1098</v>
      </c>
      <c r="E450" s="186" t="s">
        <v>4786</v>
      </c>
      <c r="F450" s="190">
        <v>25449.79</v>
      </c>
      <c r="G450" s="15">
        <v>25353.38</v>
      </c>
    </row>
    <row r="451" spans="1:7" ht="31.5" x14ac:dyDescent="0.25">
      <c r="A451" s="345" t="s">
        <v>6526</v>
      </c>
      <c r="B451" s="185" t="s">
        <v>14805</v>
      </c>
      <c r="C451" s="181" t="s">
        <v>6527</v>
      </c>
      <c r="D451" s="185" t="s">
        <v>1098</v>
      </c>
      <c r="E451" s="186" t="s">
        <v>4786</v>
      </c>
      <c r="F451" s="190">
        <v>14622.01</v>
      </c>
      <c r="G451" s="15"/>
    </row>
    <row r="452" spans="1:7" x14ac:dyDescent="0.25">
      <c r="A452" s="345" t="s">
        <v>6528</v>
      </c>
      <c r="B452" s="185" t="s">
        <v>14806</v>
      </c>
      <c r="C452" s="181" t="s">
        <v>6529</v>
      </c>
      <c r="D452" s="185" t="s">
        <v>1098</v>
      </c>
      <c r="E452" s="186" t="s">
        <v>4786</v>
      </c>
      <c r="F452" s="190">
        <v>18821.52</v>
      </c>
      <c r="G452" s="15"/>
    </row>
    <row r="453" spans="1:7" ht="31.5" x14ac:dyDescent="0.25">
      <c r="A453" s="345" t="s">
        <v>6530</v>
      </c>
      <c r="B453" s="185" t="s">
        <v>14807</v>
      </c>
      <c r="C453" s="181" t="s">
        <v>6531</v>
      </c>
      <c r="D453" s="185" t="s">
        <v>1098</v>
      </c>
      <c r="E453" s="186" t="s">
        <v>4786</v>
      </c>
      <c r="F453" s="190">
        <v>7759.65</v>
      </c>
      <c r="G453" s="15"/>
    </row>
    <row r="454" spans="1:7" ht="31.5" x14ac:dyDescent="0.25">
      <c r="A454" s="345" t="s">
        <v>6532</v>
      </c>
      <c r="B454" s="185" t="s">
        <v>14808</v>
      </c>
      <c r="C454" s="181" t="s">
        <v>6533</v>
      </c>
      <c r="D454" s="185" t="s">
        <v>1098</v>
      </c>
      <c r="E454" s="186" t="s">
        <v>4786</v>
      </c>
      <c r="F454" s="190">
        <v>3668.91</v>
      </c>
      <c r="G454" s="15"/>
    </row>
    <row r="455" spans="1:7" ht="31.5" x14ac:dyDescent="0.25">
      <c r="A455" s="345" t="s">
        <v>6534</v>
      </c>
      <c r="B455" s="185" t="s">
        <v>14809</v>
      </c>
      <c r="C455" s="181" t="s">
        <v>6535</v>
      </c>
      <c r="D455" s="185" t="s">
        <v>1098</v>
      </c>
      <c r="E455" s="186" t="s">
        <v>4786</v>
      </c>
      <c r="F455" s="190">
        <v>4270.88</v>
      </c>
      <c r="G455" s="15">
        <v>4254.7</v>
      </c>
    </row>
    <row r="456" spans="1:7" ht="31.5" x14ac:dyDescent="0.25">
      <c r="A456" s="345" t="s">
        <v>6536</v>
      </c>
      <c r="B456" s="185" t="s">
        <v>14810</v>
      </c>
      <c r="C456" s="181" t="s">
        <v>6537</v>
      </c>
      <c r="D456" s="185" t="s">
        <v>4749</v>
      </c>
      <c r="E456" s="186" t="s">
        <v>2951</v>
      </c>
      <c r="F456" s="190">
        <v>10946</v>
      </c>
      <c r="G456" s="15"/>
    </row>
    <row r="457" spans="1:7" x14ac:dyDescent="0.25">
      <c r="A457" s="345" t="s">
        <v>6538</v>
      </c>
      <c r="B457" s="185" t="s">
        <v>14811</v>
      </c>
      <c r="C457" s="181" t="s">
        <v>6539</v>
      </c>
      <c r="D457" s="185" t="s">
        <v>4749</v>
      </c>
      <c r="E457" s="186" t="s">
        <v>2951</v>
      </c>
      <c r="F457" s="190">
        <v>2324.46</v>
      </c>
      <c r="G457" s="15">
        <v>2315.64</v>
      </c>
    </row>
    <row r="458" spans="1:7" ht="31.5" x14ac:dyDescent="0.25">
      <c r="A458" s="344" t="s">
        <v>61</v>
      </c>
      <c r="B458" s="184"/>
      <c r="C458" s="180" t="s">
        <v>6540</v>
      </c>
      <c r="F458" s="190"/>
      <c r="G458" s="15"/>
    </row>
    <row r="459" spans="1:7" x14ac:dyDescent="0.25">
      <c r="A459" s="345" t="s">
        <v>6541</v>
      </c>
      <c r="B459" s="185" t="s">
        <v>14812</v>
      </c>
      <c r="C459" s="181" t="s">
        <v>1684</v>
      </c>
      <c r="D459" s="187" t="s">
        <v>1098</v>
      </c>
      <c r="E459" s="187"/>
      <c r="F459" s="190">
        <v>534.95000000000005</v>
      </c>
      <c r="G459" s="15"/>
    </row>
    <row r="460" spans="1:7" x14ac:dyDescent="0.25">
      <c r="A460" s="345" t="s">
        <v>6542</v>
      </c>
      <c r="B460" s="185" t="s">
        <v>14813</v>
      </c>
      <c r="C460" s="181" t="s">
        <v>6543</v>
      </c>
      <c r="D460" s="187" t="s">
        <v>4749</v>
      </c>
      <c r="E460" s="187" t="s">
        <v>2407</v>
      </c>
      <c r="F460" s="190">
        <v>222.67</v>
      </c>
      <c r="G460" s="15"/>
    </row>
    <row r="461" spans="1:7" x14ac:dyDescent="0.25">
      <c r="A461" s="345" t="s">
        <v>6544</v>
      </c>
      <c r="B461" s="185" t="s">
        <v>14814</v>
      </c>
      <c r="C461" s="181" t="s">
        <v>4187</v>
      </c>
      <c r="D461" s="187" t="s">
        <v>4749</v>
      </c>
      <c r="E461" s="187" t="s">
        <v>2407</v>
      </c>
      <c r="F461" s="190">
        <v>170.89</v>
      </c>
      <c r="G461" s="15"/>
    </row>
    <row r="462" spans="1:7" x14ac:dyDescent="0.25">
      <c r="A462" s="345" t="s">
        <v>6545</v>
      </c>
      <c r="B462" s="185" t="s">
        <v>14815</v>
      </c>
      <c r="C462" s="181" t="s">
        <v>6546</v>
      </c>
      <c r="D462" s="187" t="s">
        <v>4749</v>
      </c>
      <c r="E462" s="187" t="s">
        <v>2407</v>
      </c>
      <c r="F462" s="190">
        <v>287.33999999999997</v>
      </c>
      <c r="G462" s="15"/>
    </row>
    <row r="463" spans="1:7" x14ac:dyDescent="0.25">
      <c r="A463" s="345" t="s">
        <v>6547</v>
      </c>
      <c r="B463" s="185" t="s">
        <v>14816</v>
      </c>
      <c r="C463" s="181" t="s">
        <v>6548</v>
      </c>
      <c r="D463" s="187" t="s">
        <v>4749</v>
      </c>
      <c r="E463" s="187" t="s">
        <v>2407</v>
      </c>
      <c r="F463" s="190">
        <v>297.8</v>
      </c>
      <c r="G463" s="15"/>
    </row>
    <row r="464" spans="1:7" x14ac:dyDescent="0.25">
      <c r="A464" s="345" t="s">
        <v>6549</v>
      </c>
      <c r="B464" s="185" t="s">
        <v>14817</v>
      </c>
      <c r="C464" s="181" t="s">
        <v>6550</v>
      </c>
      <c r="D464" s="187" t="s">
        <v>4749</v>
      </c>
      <c r="E464" s="187" t="s">
        <v>2407</v>
      </c>
      <c r="F464" s="190">
        <v>297.8</v>
      </c>
      <c r="G464" s="15"/>
    </row>
    <row r="465" spans="1:7" x14ac:dyDescent="0.25">
      <c r="A465" s="345" t="s">
        <v>6551</v>
      </c>
      <c r="B465" s="185" t="s">
        <v>14818</v>
      </c>
      <c r="C465" s="181" t="s">
        <v>6552</v>
      </c>
      <c r="D465" s="187" t="s">
        <v>4749</v>
      </c>
      <c r="E465" s="187" t="s">
        <v>6676</v>
      </c>
      <c r="F465" s="190">
        <v>417.63</v>
      </c>
      <c r="G465" s="15"/>
    </row>
    <row r="466" spans="1:7" x14ac:dyDescent="0.25">
      <c r="A466" s="345" t="s">
        <v>6553</v>
      </c>
      <c r="B466" s="185" t="s">
        <v>14819</v>
      </c>
      <c r="C466" s="181" t="s">
        <v>6554</v>
      </c>
      <c r="D466" s="187" t="s">
        <v>4749</v>
      </c>
      <c r="E466" s="187" t="s">
        <v>2407</v>
      </c>
      <c r="F466" s="190">
        <v>194.52</v>
      </c>
      <c r="G466" s="15"/>
    </row>
    <row r="467" spans="1:7" ht="47.25" x14ac:dyDescent="0.25">
      <c r="A467" s="344" t="s">
        <v>63</v>
      </c>
      <c r="B467" s="184"/>
      <c r="C467" s="180" t="s">
        <v>6555</v>
      </c>
      <c r="F467" s="190"/>
      <c r="G467" s="15"/>
    </row>
    <row r="468" spans="1:7" x14ac:dyDescent="0.25">
      <c r="A468" s="345" t="s">
        <v>6556</v>
      </c>
      <c r="B468" s="185" t="s">
        <v>14820</v>
      </c>
      <c r="C468" s="181" t="s">
        <v>1684</v>
      </c>
      <c r="D468" s="187" t="s">
        <v>6697</v>
      </c>
      <c r="E468" s="187"/>
      <c r="F468" s="190">
        <v>1095.3499999999999</v>
      </c>
      <c r="G468" s="15"/>
    </row>
    <row r="469" spans="1:7" x14ac:dyDescent="0.25">
      <c r="A469" s="345" t="s">
        <v>6557</v>
      </c>
      <c r="B469" s="185" t="s">
        <v>14821</v>
      </c>
      <c r="C469" s="181" t="s">
        <v>4187</v>
      </c>
      <c r="D469" s="187" t="s">
        <v>6697</v>
      </c>
      <c r="E469" s="187" t="s">
        <v>2407</v>
      </c>
      <c r="F469" s="190">
        <v>495.42</v>
      </c>
      <c r="G469" s="15"/>
    </row>
    <row r="470" spans="1:7" x14ac:dyDescent="0.25">
      <c r="A470" s="345" t="s">
        <v>6558</v>
      </c>
      <c r="B470" s="185" t="s">
        <v>14822</v>
      </c>
      <c r="C470" s="181" t="s">
        <v>6543</v>
      </c>
      <c r="D470" s="187" t="s">
        <v>6697</v>
      </c>
      <c r="E470" s="187" t="s">
        <v>2407</v>
      </c>
      <c r="F470" s="190">
        <v>789.47</v>
      </c>
      <c r="G470" s="15"/>
    </row>
    <row r="471" spans="1:7" x14ac:dyDescent="0.25">
      <c r="A471" s="345" t="s">
        <v>6559</v>
      </c>
      <c r="B471" s="185" t="s">
        <v>14823</v>
      </c>
      <c r="C471" s="181" t="s">
        <v>6548</v>
      </c>
      <c r="D471" s="187" t="s">
        <v>6697</v>
      </c>
      <c r="E471" s="187" t="s">
        <v>2407</v>
      </c>
      <c r="F471" s="190">
        <v>1167.23</v>
      </c>
      <c r="G471" s="15"/>
    </row>
    <row r="472" spans="1:7" x14ac:dyDescent="0.25">
      <c r="A472" s="345" t="s">
        <v>6560</v>
      </c>
      <c r="B472" s="185" t="s">
        <v>14824</v>
      </c>
      <c r="C472" s="181" t="s">
        <v>6550</v>
      </c>
      <c r="D472" s="187" t="s">
        <v>6697</v>
      </c>
      <c r="E472" s="187" t="s">
        <v>2407</v>
      </c>
      <c r="F472" s="190">
        <v>572.03</v>
      </c>
      <c r="G472" s="15"/>
    </row>
    <row r="473" spans="1:7" x14ac:dyDescent="0.25">
      <c r="A473" s="345" t="s">
        <v>6561</v>
      </c>
      <c r="B473" s="185" t="s">
        <v>14825</v>
      </c>
      <c r="C473" s="181" t="s">
        <v>6552</v>
      </c>
      <c r="D473" s="187" t="s">
        <v>6697</v>
      </c>
      <c r="E473" s="187" t="s">
        <v>6676</v>
      </c>
      <c r="F473" s="190">
        <v>1778.03</v>
      </c>
      <c r="G473" s="15"/>
    </row>
    <row r="474" spans="1:7" x14ac:dyDescent="0.25">
      <c r="A474" s="345" t="s">
        <v>6562</v>
      </c>
      <c r="B474" s="185" t="s">
        <v>14826</v>
      </c>
      <c r="C474" s="181" t="s">
        <v>6546</v>
      </c>
      <c r="D474" s="187" t="s">
        <v>6697</v>
      </c>
      <c r="E474" s="187" t="s">
        <v>2407</v>
      </c>
      <c r="F474" s="190">
        <v>881.65</v>
      </c>
      <c r="G474" s="15"/>
    </row>
    <row r="475" spans="1:7" ht="47.25" x14ac:dyDescent="0.25">
      <c r="A475" s="344" t="s">
        <v>867</v>
      </c>
      <c r="B475" s="184"/>
      <c r="C475" s="180" t="s">
        <v>6563</v>
      </c>
      <c r="F475" s="190"/>
      <c r="G475" s="15"/>
    </row>
    <row r="476" spans="1:7" x14ac:dyDescent="0.25">
      <c r="A476" s="345" t="s">
        <v>6564</v>
      </c>
      <c r="B476" s="185" t="s">
        <v>14827</v>
      </c>
      <c r="C476" s="181" t="s">
        <v>1684</v>
      </c>
      <c r="D476" s="187" t="s">
        <v>6693</v>
      </c>
      <c r="E476" s="187"/>
      <c r="F476" s="190">
        <v>1664.23</v>
      </c>
      <c r="G476" s="15"/>
    </row>
    <row r="477" spans="1:7" x14ac:dyDescent="0.25">
      <c r="A477" s="345" t="s">
        <v>6565</v>
      </c>
      <c r="B477" s="185" t="s">
        <v>14828</v>
      </c>
      <c r="C477" s="181" t="s">
        <v>4187</v>
      </c>
      <c r="D477" s="187" t="s">
        <v>6693</v>
      </c>
      <c r="E477" s="187" t="s">
        <v>2407</v>
      </c>
      <c r="F477" s="190">
        <v>1004.4</v>
      </c>
      <c r="G477" s="15"/>
    </row>
    <row r="478" spans="1:7" x14ac:dyDescent="0.25">
      <c r="A478" s="345" t="s">
        <v>6566</v>
      </c>
      <c r="B478" s="185" t="s">
        <v>14829</v>
      </c>
      <c r="C478" s="181" t="s">
        <v>6543</v>
      </c>
      <c r="D478" s="187" t="s">
        <v>6693</v>
      </c>
      <c r="E478" s="187" t="s">
        <v>2407</v>
      </c>
      <c r="F478" s="190">
        <v>1497.9</v>
      </c>
      <c r="G478" s="15"/>
    </row>
    <row r="479" spans="1:7" x14ac:dyDescent="0.25">
      <c r="A479" s="345" t="s">
        <v>6567</v>
      </c>
      <c r="B479" s="185" t="s">
        <v>14830</v>
      </c>
      <c r="C479" s="181" t="s">
        <v>6548</v>
      </c>
      <c r="D479" s="187" t="s">
        <v>6693</v>
      </c>
      <c r="E479" s="187" t="s">
        <v>2407</v>
      </c>
      <c r="F479" s="190">
        <v>2253.9899999999998</v>
      </c>
      <c r="G479" s="15"/>
    </row>
    <row r="480" spans="1:7" x14ac:dyDescent="0.25">
      <c r="A480" s="345" t="s">
        <v>6568</v>
      </c>
      <c r="B480" s="185" t="s">
        <v>14831</v>
      </c>
      <c r="C480" s="181" t="s">
        <v>6550</v>
      </c>
      <c r="D480" s="187" t="s">
        <v>6693</v>
      </c>
      <c r="E480" s="187" t="s">
        <v>2407</v>
      </c>
      <c r="F480" s="190">
        <v>1087.23</v>
      </c>
      <c r="G480" s="15"/>
    </row>
    <row r="481" spans="1:7" x14ac:dyDescent="0.25">
      <c r="A481" s="345" t="s">
        <v>6569</v>
      </c>
      <c r="B481" s="185" t="s">
        <v>14832</v>
      </c>
      <c r="C481" s="181" t="s">
        <v>6552</v>
      </c>
      <c r="D481" s="187" t="s">
        <v>6693</v>
      </c>
      <c r="E481" s="187" t="s">
        <v>6676</v>
      </c>
      <c r="F481" s="190">
        <v>3494.31</v>
      </c>
      <c r="G481" s="15"/>
    </row>
    <row r="482" spans="1:7" x14ac:dyDescent="0.25">
      <c r="A482" s="345" t="s">
        <v>6570</v>
      </c>
      <c r="B482" s="185" t="s">
        <v>14833</v>
      </c>
      <c r="C482" s="181" t="s">
        <v>6546</v>
      </c>
      <c r="D482" s="187" t="s">
        <v>6693</v>
      </c>
      <c r="E482" s="187" t="s">
        <v>2407</v>
      </c>
      <c r="F482" s="190">
        <v>1809.15</v>
      </c>
      <c r="G482" s="15"/>
    </row>
    <row r="483" spans="1:7" ht="31.5" x14ac:dyDescent="0.25">
      <c r="A483" s="346" t="s">
        <v>6571</v>
      </c>
      <c r="B483" s="188"/>
      <c r="C483" s="180" t="s">
        <v>6572</v>
      </c>
      <c r="F483" s="192"/>
      <c r="G483" s="15"/>
    </row>
    <row r="484" spans="1:7" ht="63" x14ac:dyDescent="0.25">
      <c r="A484" s="345" t="s">
        <v>75</v>
      </c>
      <c r="B484" s="185" t="s">
        <v>14834</v>
      </c>
      <c r="C484" s="177" t="s">
        <v>6573</v>
      </c>
      <c r="D484" s="187" t="s">
        <v>6698</v>
      </c>
      <c r="E484" s="186" t="s">
        <v>4755</v>
      </c>
      <c r="F484" s="191">
        <v>35.58</v>
      </c>
      <c r="G484" s="15"/>
    </row>
    <row r="485" spans="1:7" ht="63" x14ac:dyDescent="0.25">
      <c r="A485" s="345" t="s">
        <v>77</v>
      </c>
      <c r="B485" s="185" t="s">
        <v>14835</v>
      </c>
      <c r="C485" s="177" t="s">
        <v>6574</v>
      </c>
      <c r="D485" s="187" t="s">
        <v>6698</v>
      </c>
      <c r="E485" s="186" t="s">
        <v>4755</v>
      </c>
      <c r="F485" s="191">
        <v>19.100000000000001</v>
      </c>
      <c r="G485" s="15"/>
    </row>
    <row r="486" spans="1:7" ht="63" x14ac:dyDescent="0.25">
      <c r="A486" s="345" t="s">
        <v>79</v>
      </c>
      <c r="B486" s="185"/>
      <c r="C486" s="177" t="s">
        <v>5570</v>
      </c>
      <c r="D486" s="187"/>
      <c r="E486" s="186"/>
      <c r="F486" s="191"/>
      <c r="G486" s="15"/>
    </row>
    <row r="487" spans="1:7" x14ac:dyDescent="0.25">
      <c r="A487" s="345" t="s">
        <v>2012</v>
      </c>
      <c r="B487" s="185" t="s">
        <v>14836</v>
      </c>
      <c r="C487" s="182" t="s">
        <v>6575</v>
      </c>
      <c r="D487" s="187" t="s">
        <v>5709</v>
      </c>
      <c r="E487" s="186" t="s">
        <v>4755</v>
      </c>
      <c r="F487" s="191">
        <v>83.77</v>
      </c>
      <c r="G487" s="15"/>
    </row>
    <row r="488" spans="1:7" x14ac:dyDescent="0.25">
      <c r="A488" s="345" t="s">
        <v>2013</v>
      </c>
      <c r="B488" s="185" t="s">
        <v>14837</v>
      </c>
      <c r="C488" s="182" t="s">
        <v>6576</v>
      </c>
      <c r="D488" s="187" t="s">
        <v>5709</v>
      </c>
      <c r="E488" s="186" t="s">
        <v>4755</v>
      </c>
      <c r="F488" s="191">
        <v>161.94999999999999</v>
      </c>
      <c r="G488" s="15"/>
    </row>
    <row r="489" spans="1:7" x14ac:dyDescent="0.25">
      <c r="A489" s="345" t="s">
        <v>2014</v>
      </c>
      <c r="B489" s="185" t="s">
        <v>14838</v>
      </c>
      <c r="C489" s="182" t="s">
        <v>6577</v>
      </c>
      <c r="D489" s="187" t="s">
        <v>5709</v>
      </c>
      <c r="E489" s="186" t="s">
        <v>4755</v>
      </c>
      <c r="F489" s="191">
        <v>508.14</v>
      </c>
      <c r="G489" s="15"/>
    </row>
    <row r="490" spans="1:7" x14ac:dyDescent="0.25">
      <c r="A490" s="345" t="s">
        <v>2015</v>
      </c>
      <c r="B490" s="185" t="s">
        <v>14839</v>
      </c>
      <c r="C490" s="182" t="s">
        <v>6578</v>
      </c>
      <c r="D490" s="187" t="s">
        <v>5709</v>
      </c>
      <c r="E490" s="186" t="s">
        <v>4755</v>
      </c>
      <c r="F490" s="191">
        <v>926.92</v>
      </c>
      <c r="G490" s="15"/>
    </row>
    <row r="491" spans="1:7" x14ac:dyDescent="0.25">
      <c r="A491" s="345" t="s">
        <v>2016</v>
      </c>
      <c r="B491" s="185" t="s">
        <v>14840</v>
      </c>
      <c r="C491" s="182" t="s">
        <v>6579</v>
      </c>
      <c r="D491" s="187" t="s">
        <v>5709</v>
      </c>
      <c r="E491" s="186" t="s">
        <v>4755</v>
      </c>
      <c r="F491" s="191">
        <v>1178.2</v>
      </c>
      <c r="G491" s="15"/>
    </row>
    <row r="492" spans="1:7" x14ac:dyDescent="0.25">
      <c r="A492" s="345" t="s">
        <v>2017</v>
      </c>
      <c r="B492" s="185" t="s">
        <v>14841</v>
      </c>
      <c r="C492" s="182" t="s">
        <v>6580</v>
      </c>
      <c r="D492" s="187" t="s">
        <v>5709</v>
      </c>
      <c r="E492" s="186" t="s">
        <v>4755</v>
      </c>
      <c r="F492" s="191">
        <v>1848.25</v>
      </c>
      <c r="G492" s="15"/>
    </row>
    <row r="493" spans="1:7" ht="31.5" x14ac:dyDescent="0.25">
      <c r="A493" s="347" t="s">
        <v>6581</v>
      </c>
      <c r="B493" s="193"/>
      <c r="C493" s="194" t="s">
        <v>6582</v>
      </c>
      <c r="D493" s="193"/>
      <c r="E493" s="193"/>
      <c r="F493" s="195"/>
      <c r="G493" s="15"/>
    </row>
    <row r="494" spans="1:7" ht="31.5" x14ac:dyDescent="0.25">
      <c r="A494" s="347"/>
      <c r="B494" s="193"/>
      <c r="C494" s="194" t="s">
        <v>6583</v>
      </c>
      <c r="D494" s="193"/>
      <c r="E494" s="193"/>
      <c r="F494" s="195"/>
      <c r="G494" s="15"/>
    </row>
    <row r="495" spans="1:7" ht="63" x14ac:dyDescent="0.25">
      <c r="A495" s="348" t="s">
        <v>6584</v>
      </c>
      <c r="B495" s="197" t="s">
        <v>14842</v>
      </c>
      <c r="C495" s="177" t="s">
        <v>6585</v>
      </c>
      <c r="D495" s="186" t="s">
        <v>1132</v>
      </c>
      <c r="E495" s="186" t="s">
        <v>6691</v>
      </c>
      <c r="F495" s="190">
        <v>3313.68</v>
      </c>
      <c r="G495" s="15"/>
    </row>
    <row r="496" spans="1:7" ht="78.75" x14ac:dyDescent="0.25">
      <c r="A496" s="348" t="s">
        <v>6586</v>
      </c>
      <c r="B496" s="197" t="s">
        <v>14843</v>
      </c>
      <c r="C496" s="177" t="s">
        <v>6587</v>
      </c>
      <c r="D496" s="186" t="s">
        <v>1132</v>
      </c>
      <c r="E496" s="186" t="s">
        <v>6692</v>
      </c>
      <c r="F496" s="190">
        <v>10020.25</v>
      </c>
      <c r="G496" s="15"/>
    </row>
    <row r="497" spans="1:7" ht="63" x14ac:dyDescent="0.25">
      <c r="A497" s="348" t="s">
        <v>6588</v>
      </c>
      <c r="B497" s="197" t="s">
        <v>14844</v>
      </c>
      <c r="C497" s="177" t="s">
        <v>6589</v>
      </c>
      <c r="D497" s="186" t="s">
        <v>1132</v>
      </c>
      <c r="E497" s="186" t="s">
        <v>6691</v>
      </c>
      <c r="F497" s="190">
        <v>3313.68</v>
      </c>
      <c r="G497" s="15"/>
    </row>
    <row r="498" spans="1:7" ht="78.75" x14ac:dyDescent="0.25">
      <c r="A498" s="348" t="s">
        <v>6590</v>
      </c>
      <c r="B498" s="197" t="s">
        <v>14845</v>
      </c>
      <c r="C498" s="177" t="s">
        <v>6591</v>
      </c>
      <c r="D498" s="186" t="s">
        <v>1132</v>
      </c>
      <c r="E498" s="186" t="s">
        <v>6692</v>
      </c>
      <c r="F498" s="190">
        <v>10020.25</v>
      </c>
      <c r="G498" s="15"/>
    </row>
    <row r="499" spans="1:7" ht="63" x14ac:dyDescent="0.25">
      <c r="A499" s="348" t="s">
        <v>6592</v>
      </c>
      <c r="B499" s="197" t="s">
        <v>14846</v>
      </c>
      <c r="C499" s="177" t="s">
        <v>6593</v>
      </c>
      <c r="D499" s="186" t="s">
        <v>1132</v>
      </c>
      <c r="E499" s="186" t="s">
        <v>6691</v>
      </c>
      <c r="F499" s="190">
        <v>1457.11</v>
      </c>
      <c r="G499" s="15"/>
    </row>
    <row r="500" spans="1:7" ht="78.75" x14ac:dyDescent="0.25">
      <c r="A500" s="348" t="s">
        <v>6594</v>
      </c>
      <c r="B500" s="197" t="s">
        <v>14847</v>
      </c>
      <c r="C500" s="177" t="s">
        <v>6595</v>
      </c>
      <c r="D500" s="186" t="s">
        <v>1132</v>
      </c>
      <c r="E500" s="186" t="s">
        <v>6692</v>
      </c>
      <c r="F500" s="190">
        <v>10350.969999999999</v>
      </c>
      <c r="G500" s="15"/>
    </row>
    <row r="501" spans="1:7" ht="78.75" x14ac:dyDescent="0.25">
      <c r="A501" s="348" t="s">
        <v>6596</v>
      </c>
      <c r="B501" s="197" t="s">
        <v>14848</v>
      </c>
      <c r="C501" s="177" t="s">
        <v>6597</v>
      </c>
      <c r="D501" s="186" t="s">
        <v>1132</v>
      </c>
      <c r="E501" s="186" t="s">
        <v>6691</v>
      </c>
      <c r="F501" s="190">
        <v>1716.5</v>
      </c>
      <c r="G501" s="15"/>
    </row>
    <row r="502" spans="1:7" ht="78.75" x14ac:dyDescent="0.25">
      <c r="A502" s="348" t="s">
        <v>6598</v>
      </c>
      <c r="B502" s="197" t="s">
        <v>14849</v>
      </c>
      <c r="C502" s="177" t="s">
        <v>6599</v>
      </c>
      <c r="D502" s="186" t="s">
        <v>1132</v>
      </c>
      <c r="E502" s="186" t="s">
        <v>6692</v>
      </c>
      <c r="F502" s="190">
        <v>10020.25</v>
      </c>
      <c r="G502" s="15"/>
    </row>
    <row r="503" spans="1:7" ht="78.75" x14ac:dyDescent="0.25">
      <c r="A503" s="348" t="s">
        <v>6600</v>
      </c>
      <c r="B503" s="197" t="s">
        <v>14850</v>
      </c>
      <c r="C503" s="177" t="s">
        <v>6601</v>
      </c>
      <c r="D503" s="186" t="s">
        <v>1132</v>
      </c>
      <c r="E503" s="186" t="s">
        <v>6691</v>
      </c>
      <c r="F503" s="190">
        <v>1785.47</v>
      </c>
      <c r="G503" s="15"/>
    </row>
    <row r="504" spans="1:7" ht="78.75" x14ac:dyDescent="0.25">
      <c r="A504" s="348" t="s">
        <v>6602</v>
      </c>
      <c r="B504" s="197" t="s">
        <v>14851</v>
      </c>
      <c r="C504" s="177" t="s">
        <v>6603</v>
      </c>
      <c r="D504" s="186" t="s">
        <v>1132</v>
      </c>
      <c r="E504" s="186" t="s">
        <v>6692</v>
      </c>
      <c r="F504" s="190">
        <v>10020.25</v>
      </c>
      <c r="G504" s="15"/>
    </row>
    <row r="505" spans="1:7" ht="63" x14ac:dyDescent="0.25">
      <c r="A505" s="348" t="s">
        <v>6604</v>
      </c>
      <c r="B505" s="197" t="s">
        <v>14852</v>
      </c>
      <c r="C505" s="177" t="s">
        <v>6605</v>
      </c>
      <c r="D505" s="186" t="s">
        <v>1132</v>
      </c>
      <c r="E505" s="186" t="s">
        <v>6691</v>
      </c>
      <c r="F505" s="190">
        <v>1226.55</v>
      </c>
      <c r="G505" s="15"/>
    </row>
    <row r="506" spans="1:7" ht="78.75" x14ac:dyDescent="0.25">
      <c r="A506" s="348" t="s">
        <v>6606</v>
      </c>
      <c r="B506" s="197" t="s">
        <v>14853</v>
      </c>
      <c r="C506" s="177" t="s">
        <v>6607</v>
      </c>
      <c r="D506" s="186" t="s">
        <v>1132</v>
      </c>
      <c r="E506" s="186" t="s">
        <v>6692</v>
      </c>
      <c r="F506" s="190">
        <v>5514.64</v>
      </c>
      <c r="G506" s="15"/>
    </row>
    <row r="507" spans="1:7" x14ac:dyDescent="0.25">
      <c r="A507" s="348" t="s">
        <v>6608</v>
      </c>
      <c r="B507" s="197" t="s">
        <v>14854</v>
      </c>
      <c r="C507" s="177" t="s">
        <v>6609</v>
      </c>
      <c r="D507" s="186" t="s">
        <v>1132</v>
      </c>
      <c r="E507" s="186" t="s">
        <v>4754</v>
      </c>
      <c r="F507" s="190">
        <v>187.35</v>
      </c>
      <c r="G507" s="15"/>
    </row>
    <row r="508" spans="1:7" ht="78.75" x14ac:dyDescent="0.25">
      <c r="A508" s="348" t="s">
        <v>6610</v>
      </c>
      <c r="B508" s="197" t="s">
        <v>14855</v>
      </c>
      <c r="C508" s="177" t="s">
        <v>6611</v>
      </c>
      <c r="D508" s="186" t="s">
        <v>1132</v>
      </c>
      <c r="E508" s="186" t="s">
        <v>6692</v>
      </c>
      <c r="F508" s="190">
        <v>3120.29</v>
      </c>
      <c r="G508" s="15"/>
    </row>
    <row r="509" spans="1:7" ht="63" x14ac:dyDescent="0.25">
      <c r="A509" s="348" t="s">
        <v>6612</v>
      </c>
      <c r="B509" s="197" t="s">
        <v>14856</v>
      </c>
      <c r="C509" s="177" t="s">
        <v>6613</v>
      </c>
      <c r="D509" s="186" t="s">
        <v>1132</v>
      </c>
      <c r="E509" s="186" t="s">
        <v>6691</v>
      </c>
      <c r="F509" s="190">
        <v>616.32000000000005</v>
      </c>
      <c r="G509" s="15"/>
    </row>
    <row r="510" spans="1:7" ht="78.75" x14ac:dyDescent="0.25">
      <c r="A510" s="348" t="s">
        <v>6614</v>
      </c>
      <c r="B510" s="197" t="s">
        <v>14857</v>
      </c>
      <c r="C510" s="177" t="s">
        <v>6615</v>
      </c>
      <c r="D510" s="186" t="s">
        <v>1132</v>
      </c>
      <c r="E510" s="186" t="s">
        <v>6692</v>
      </c>
      <c r="F510" s="190">
        <v>4388.2299999999996</v>
      </c>
      <c r="G510" s="15"/>
    </row>
    <row r="511" spans="1:7" x14ac:dyDescent="0.25">
      <c r="A511" s="346" t="s">
        <v>6616</v>
      </c>
      <c r="B511" s="188"/>
      <c r="C511" s="180" t="s">
        <v>6617</v>
      </c>
      <c r="D511" s="188"/>
      <c r="E511" s="188"/>
      <c r="F511" s="192"/>
      <c r="G511" s="15"/>
    </row>
    <row r="512" spans="1:7" x14ac:dyDescent="0.25">
      <c r="A512" s="345" t="s">
        <v>111</v>
      </c>
      <c r="B512" s="185" t="s">
        <v>14858</v>
      </c>
      <c r="C512" s="183" t="s">
        <v>6618</v>
      </c>
      <c r="D512" s="187" t="s">
        <v>5713</v>
      </c>
      <c r="E512" s="198"/>
      <c r="F512" s="191">
        <v>529.03</v>
      </c>
      <c r="G512" s="15"/>
    </row>
    <row r="513" spans="1:7" x14ac:dyDescent="0.25">
      <c r="A513" s="345" t="s">
        <v>113</v>
      </c>
      <c r="B513" s="185" t="s">
        <v>14859</v>
      </c>
      <c r="C513" s="183" t="s">
        <v>6619</v>
      </c>
      <c r="D513" s="187" t="s">
        <v>5713</v>
      </c>
      <c r="E513" s="198"/>
      <c r="F513" s="191">
        <v>1565.15</v>
      </c>
      <c r="G513" s="15"/>
    </row>
    <row r="514" spans="1:7" x14ac:dyDescent="0.25">
      <c r="A514" s="345" t="s">
        <v>115</v>
      </c>
      <c r="B514" s="185" t="s">
        <v>14860</v>
      </c>
      <c r="C514" s="183" t="s">
        <v>6620</v>
      </c>
      <c r="D514" s="187" t="s">
        <v>5713</v>
      </c>
      <c r="E514" s="198"/>
      <c r="F514" s="191">
        <v>3662.49</v>
      </c>
      <c r="G514" s="15"/>
    </row>
    <row r="515" spans="1:7" ht="47.25" x14ac:dyDescent="0.25">
      <c r="A515" s="345" t="s">
        <v>6621</v>
      </c>
      <c r="B515" s="185" t="s">
        <v>14861</v>
      </c>
      <c r="C515" s="183" t="s">
        <v>6622</v>
      </c>
      <c r="D515" s="187" t="s">
        <v>5713</v>
      </c>
      <c r="E515" s="198"/>
      <c r="F515" s="191">
        <v>4840.68</v>
      </c>
      <c r="G515" s="15"/>
    </row>
    <row r="516" spans="1:7" ht="47.25" x14ac:dyDescent="0.25">
      <c r="A516" s="345" t="s">
        <v>6623</v>
      </c>
      <c r="B516" s="185" t="s">
        <v>14862</v>
      </c>
      <c r="C516" s="183" t="s">
        <v>6624</v>
      </c>
      <c r="D516" s="187" t="s">
        <v>5713</v>
      </c>
      <c r="E516" s="198"/>
      <c r="F516" s="191">
        <v>1636.19</v>
      </c>
      <c r="G516" s="15"/>
    </row>
    <row r="517" spans="1:7" x14ac:dyDescent="0.25">
      <c r="A517" s="345" t="s">
        <v>1191</v>
      </c>
      <c r="B517" s="185" t="s">
        <v>14863</v>
      </c>
      <c r="C517" s="183" t="s">
        <v>6625</v>
      </c>
      <c r="D517" s="187" t="s">
        <v>5713</v>
      </c>
      <c r="E517" s="198"/>
      <c r="F517" s="191">
        <v>399.51</v>
      </c>
      <c r="G517" s="15"/>
    </row>
    <row r="518" spans="1:7" x14ac:dyDescent="0.25">
      <c r="A518" s="345" t="s">
        <v>1417</v>
      </c>
      <c r="B518" s="185" t="s">
        <v>14864</v>
      </c>
      <c r="C518" s="183" t="s">
        <v>6626</v>
      </c>
      <c r="D518" s="187" t="s">
        <v>5713</v>
      </c>
      <c r="E518" s="198"/>
      <c r="F518" s="191">
        <v>788.07</v>
      </c>
      <c r="G518" s="15"/>
    </row>
    <row r="519" spans="1:7" ht="31.5" x14ac:dyDescent="0.25">
      <c r="A519" s="345" t="s">
        <v>1418</v>
      </c>
      <c r="B519" s="185" t="s">
        <v>14865</v>
      </c>
      <c r="C519" s="183" t="s">
        <v>6627</v>
      </c>
      <c r="D519" s="187" t="s">
        <v>5713</v>
      </c>
      <c r="E519" s="198"/>
      <c r="F519" s="191">
        <v>2484.31</v>
      </c>
      <c r="G519" s="15"/>
    </row>
    <row r="520" spans="1:7" x14ac:dyDescent="0.25">
      <c r="A520" s="345" t="s">
        <v>1419</v>
      </c>
      <c r="B520" s="185" t="s">
        <v>14866</v>
      </c>
      <c r="C520" s="183" t="s">
        <v>6628</v>
      </c>
      <c r="D520" s="187" t="s">
        <v>5713</v>
      </c>
      <c r="E520" s="198"/>
      <c r="F520" s="191">
        <v>894.18</v>
      </c>
      <c r="G520" s="15"/>
    </row>
    <row r="521" spans="1:7" x14ac:dyDescent="0.25">
      <c r="A521" s="345" t="s">
        <v>6629</v>
      </c>
      <c r="B521" s="185" t="s">
        <v>14867</v>
      </c>
      <c r="C521" s="183" t="s">
        <v>6630</v>
      </c>
      <c r="D521" s="187" t="s">
        <v>5713</v>
      </c>
      <c r="E521" s="198"/>
      <c r="F521" s="191">
        <v>2484.31</v>
      </c>
      <c r="G521" s="15"/>
    </row>
    <row r="522" spans="1:7" x14ac:dyDescent="0.25">
      <c r="A522" s="345" t="s">
        <v>6631</v>
      </c>
      <c r="B522" s="185" t="s">
        <v>14868</v>
      </c>
      <c r="C522" s="183" t="s">
        <v>6632</v>
      </c>
      <c r="D522" s="187" t="s">
        <v>5713</v>
      </c>
      <c r="E522" s="198"/>
      <c r="F522" s="191">
        <v>7314</v>
      </c>
      <c r="G522" s="15"/>
    </row>
    <row r="523" spans="1:7" ht="31.5" x14ac:dyDescent="0.25">
      <c r="A523" s="345" t="s">
        <v>1421</v>
      </c>
      <c r="B523" s="185" t="s">
        <v>14869</v>
      </c>
      <c r="C523" s="183" t="s">
        <v>6633</v>
      </c>
      <c r="D523" s="187" t="s">
        <v>5713</v>
      </c>
      <c r="E523" s="198"/>
      <c r="F523" s="191">
        <v>788.07</v>
      </c>
      <c r="G523" s="15"/>
    </row>
    <row r="524" spans="1:7" x14ac:dyDescent="0.25">
      <c r="A524" s="345" t="s">
        <v>1422</v>
      </c>
      <c r="B524" s="185" t="s">
        <v>14870</v>
      </c>
      <c r="C524" s="183" t="s">
        <v>6634</v>
      </c>
      <c r="D524" s="187" t="s">
        <v>5713</v>
      </c>
      <c r="E524" s="198"/>
      <c r="F524" s="191">
        <v>1824.2</v>
      </c>
      <c r="G524" s="15"/>
    </row>
    <row r="525" spans="1:7" ht="31.5" x14ac:dyDescent="0.25">
      <c r="A525" s="345" t="s">
        <v>1424</v>
      </c>
      <c r="B525" s="185" t="s">
        <v>14871</v>
      </c>
      <c r="C525" s="183" t="s">
        <v>6635</v>
      </c>
      <c r="D525" s="187" t="s">
        <v>5713</v>
      </c>
      <c r="E525" s="198"/>
      <c r="F525" s="191">
        <v>5876.8</v>
      </c>
      <c r="G525" s="15"/>
    </row>
    <row r="526" spans="1:7" ht="31.5" x14ac:dyDescent="0.25">
      <c r="A526" s="345" t="s">
        <v>6636</v>
      </c>
      <c r="B526" s="185" t="s">
        <v>14872</v>
      </c>
      <c r="C526" s="183" t="s">
        <v>6637</v>
      </c>
      <c r="D526" s="187" t="s">
        <v>5713</v>
      </c>
      <c r="E526" s="198"/>
      <c r="F526" s="191">
        <v>2496.86</v>
      </c>
      <c r="G526" s="15"/>
    </row>
    <row r="527" spans="1:7" x14ac:dyDescent="0.25">
      <c r="A527" s="345" t="s">
        <v>6638</v>
      </c>
      <c r="B527" s="185" t="s">
        <v>14873</v>
      </c>
      <c r="C527" s="183" t="s">
        <v>6639</v>
      </c>
      <c r="D527" s="187" t="s">
        <v>5713</v>
      </c>
      <c r="E527" s="198"/>
      <c r="F527" s="191">
        <v>1377.16</v>
      </c>
      <c r="G527" s="15"/>
    </row>
    <row r="528" spans="1:7" x14ac:dyDescent="0.25">
      <c r="A528" s="345" t="s">
        <v>6640</v>
      </c>
      <c r="B528" s="185" t="s">
        <v>14874</v>
      </c>
      <c r="C528" s="183" t="s">
        <v>6641</v>
      </c>
      <c r="D528" s="187" t="s">
        <v>5713</v>
      </c>
      <c r="E528" s="198"/>
      <c r="F528" s="191">
        <v>1636.19</v>
      </c>
      <c r="G528" s="15"/>
    </row>
    <row r="529" spans="1:7" x14ac:dyDescent="0.25">
      <c r="A529" s="345" t="s">
        <v>6642</v>
      </c>
      <c r="B529" s="185" t="s">
        <v>14875</v>
      </c>
      <c r="C529" s="183" t="s">
        <v>6643</v>
      </c>
      <c r="D529" s="187" t="s">
        <v>6699</v>
      </c>
      <c r="E529" s="198"/>
      <c r="F529" s="191">
        <v>18.97</v>
      </c>
      <c r="G529" s="15"/>
    </row>
    <row r="530" spans="1:7" x14ac:dyDescent="0.25">
      <c r="A530" s="344" t="s">
        <v>6644</v>
      </c>
      <c r="B530" s="184"/>
      <c r="C530" s="196" t="s">
        <v>6645</v>
      </c>
      <c r="E530" s="198"/>
      <c r="F530" s="191"/>
      <c r="G530" s="15"/>
    </row>
    <row r="531" spans="1:7" ht="63" x14ac:dyDescent="0.25">
      <c r="A531" s="345" t="s">
        <v>120</v>
      </c>
      <c r="B531" s="185" t="s">
        <v>14876</v>
      </c>
      <c r="C531" s="183" t="s">
        <v>6646</v>
      </c>
      <c r="D531" s="187" t="s">
        <v>5713</v>
      </c>
      <c r="E531" s="198"/>
      <c r="F531" s="191">
        <v>6494.91</v>
      </c>
      <c r="G531" s="15"/>
    </row>
    <row r="532" spans="1:7" ht="63" x14ac:dyDescent="0.25">
      <c r="A532" s="345" t="s">
        <v>122</v>
      </c>
      <c r="B532" s="185" t="s">
        <v>14877</v>
      </c>
      <c r="C532" s="183" t="s">
        <v>6647</v>
      </c>
      <c r="D532" s="187" t="s">
        <v>5713</v>
      </c>
      <c r="E532" s="184"/>
      <c r="F532" s="191">
        <v>2609.5300000000002</v>
      </c>
      <c r="G532" s="15"/>
    </row>
    <row r="533" spans="1:7" x14ac:dyDescent="0.25">
      <c r="A533" s="344" t="s">
        <v>6648</v>
      </c>
      <c r="B533" s="184"/>
      <c r="C533" s="175" t="s">
        <v>6649</v>
      </c>
      <c r="E533" s="186"/>
      <c r="F533" s="192"/>
      <c r="G533" s="15"/>
    </row>
    <row r="534" spans="1:7" x14ac:dyDescent="0.25">
      <c r="A534" s="345" t="s">
        <v>129</v>
      </c>
      <c r="B534" s="185" t="s">
        <v>14878</v>
      </c>
      <c r="C534" s="177" t="s">
        <v>6650</v>
      </c>
      <c r="D534" s="187" t="s">
        <v>5712</v>
      </c>
      <c r="E534" s="186"/>
      <c r="F534" s="191">
        <v>3153.98</v>
      </c>
      <c r="G534" s="15"/>
    </row>
    <row r="535" spans="1:7" x14ac:dyDescent="0.25">
      <c r="A535" s="345" t="s">
        <v>131</v>
      </c>
      <c r="B535" s="185" t="s">
        <v>14879</v>
      </c>
      <c r="C535" s="177" t="s">
        <v>6651</v>
      </c>
      <c r="D535" s="187" t="s">
        <v>5712</v>
      </c>
      <c r="E535" s="186"/>
      <c r="F535" s="191">
        <v>1196.06</v>
      </c>
      <c r="G535" s="15"/>
    </row>
    <row r="536" spans="1:7" x14ac:dyDescent="0.25">
      <c r="A536" s="345" t="s">
        <v>133</v>
      </c>
      <c r="B536" s="185" t="s">
        <v>14880</v>
      </c>
      <c r="C536" s="177" t="s">
        <v>6652</v>
      </c>
      <c r="D536" s="187" t="s">
        <v>6700</v>
      </c>
      <c r="E536" s="186"/>
      <c r="F536" s="191">
        <v>46.9</v>
      </c>
      <c r="G536" s="15"/>
    </row>
    <row r="537" spans="1:7" x14ac:dyDescent="0.25">
      <c r="A537" s="345" t="s">
        <v>1194</v>
      </c>
      <c r="B537" s="185" t="s">
        <v>14881</v>
      </c>
      <c r="C537" s="177" t="s">
        <v>6653</v>
      </c>
      <c r="D537" s="187" t="s">
        <v>6701</v>
      </c>
      <c r="E537" s="188"/>
      <c r="F537" s="191">
        <v>735.9</v>
      </c>
      <c r="G537" s="15"/>
    </row>
    <row r="538" spans="1:7" x14ac:dyDescent="0.25">
      <c r="A538" s="346" t="s">
        <v>6654</v>
      </c>
      <c r="B538" s="188"/>
      <c r="C538" s="180" t="s">
        <v>5681</v>
      </c>
      <c r="D538" s="188"/>
      <c r="E538" s="185"/>
      <c r="F538" s="192"/>
      <c r="G538" s="15"/>
    </row>
    <row r="539" spans="1:7" x14ac:dyDescent="0.25">
      <c r="A539" s="345" t="s">
        <v>138</v>
      </c>
      <c r="B539" s="185" t="s">
        <v>14882</v>
      </c>
      <c r="C539" s="176" t="s">
        <v>6655</v>
      </c>
      <c r="D539" s="185" t="s">
        <v>5712</v>
      </c>
      <c r="E539" s="185"/>
      <c r="F539" s="191">
        <v>209.04</v>
      </c>
      <c r="G539" s="15"/>
    </row>
    <row r="540" spans="1:7" x14ac:dyDescent="0.25">
      <c r="A540" s="345" t="s">
        <v>140</v>
      </c>
      <c r="B540" s="185" t="s">
        <v>14883</v>
      </c>
      <c r="C540" s="176" t="s">
        <v>6656</v>
      </c>
      <c r="D540" s="185" t="s">
        <v>5712</v>
      </c>
      <c r="E540" s="187"/>
      <c r="F540" s="191">
        <v>633.25</v>
      </c>
      <c r="G540" s="15"/>
    </row>
    <row r="541" spans="1:7" x14ac:dyDescent="0.25">
      <c r="A541" s="345" t="s">
        <v>142</v>
      </c>
      <c r="B541" s="185" t="s">
        <v>14884</v>
      </c>
      <c r="C541" s="181" t="s">
        <v>6657</v>
      </c>
      <c r="D541" s="187" t="s">
        <v>6702</v>
      </c>
      <c r="E541" s="187"/>
      <c r="F541" s="191">
        <v>402.42</v>
      </c>
      <c r="G541" s="15"/>
    </row>
    <row r="542" spans="1:7" x14ac:dyDescent="0.25">
      <c r="A542" s="345" t="s">
        <v>1196</v>
      </c>
      <c r="B542" s="185" t="s">
        <v>14885</v>
      </c>
      <c r="C542" s="181" t="s">
        <v>6658</v>
      </c>
      <c r="D542" s="187" t="s">
        <v>5712</v>
      </c>
      <c r="E542" s="186"/>
      <c r="F542" s="191">
        <v>26.33</v>
      </c>
      <c r="G542" s="15"/>
    </row>
    <row r="543" spans="1:7" x14ac:dyDescent="0.25">
      <c r="A543" s="345" t="s">
        <v>1197</v>
      </c>
      <c r="B543" s="185" t="s">
        <v>14886</v>
      </c>
      <c r="C543" s="177" t="s">
        <v>6645</v>
      </c>
      <c r="D543" s="186" t="s">
        <v>6701</v>
      </c>
      <c r="E543" s="186"/>
      <c r="F543" s="190">
        <v>377.99</v>
      </c>
      <c r="G543" s="15"/>
    </row>
    <row r="544" spans="1:7" x14ac:dyDescent="0.25">
      <c r="A544" s="345" t="s">
        <v>6659</v>
      </c>
      <c r="B544" s="185" t="s">
        <v>14887</v>
      </c>
      <c r="C544" s="177" t="s">
        <v>3001</v>
      </c>
      <c r="D544" s="187" t="s">
        <v>6701</v>
      </c>
      <c r="E544" s="141"/>
      <c r="F544" s="191">
        <v>675.1</v>
      </c>
      <c r="G544" s="15"/>
    </row>
    <row r="546" spans="1:6" x14ac:dyDescent="0.25">
      <c r="A546" s="330"/>
      <c r="B546" s="19"/>
      <c r="C546" s="125" t="s">
        <v>735</v>
      </c>
      <c r="D546" s="19"/>
      <c r="E546" s="149"/>
      <c r="F546" s="21"/>
    </row>
    <row r="547" spans="1:6" x14ac:dyDescent="0.25">
      <c r="A547" s="330"/>
      <c r="B547" s="19"/>
      <c r="C547" s="124"/>
      <c r="D547" s="19"/>
      <c r="E547" s="149"/>
      <c r="F547" s="21"/>
    </row>
    <row r="548" spans="1:6" ht="60" x14ac:dyDescent="0.25">
      <c r="A548" s="330">
        <v>1</v>
      </c>
      <c r="B548" s="19">
        <v>1</v>
      </c>
      <c r="C548" s="124" t="s">
        <v>5721</v>
      </c>
      <c r="D548" s="19"/>
      <c r="E548" s="149"/>
      <c r="F548" s="21"/>
    </row>
    <row r="549" spans="1:6" x14ac:dyDescent="0.25">
      <c r="A549" s="330"/>
      <c r="B549" s="19"/>
      <c r="C549" s="124"/>
      <c r="D549" s="19"/>
      <c r="E549" s="149"/>
      <c r="F549" s="21"/>
    </row>
    <row r="550" spans="1:6" ht="120" x14ac:dyDescent="0.25">
      <c r="A550" s="330">
        <v>2</v>
      </c>
      <c r="B550" s="19">
        <v>2</v>
      </c>
      <c r="C550" s="124" t="s">
        <v>6703</v>
      </c>
      <c r="D550" s="19"/>
      <c r="E550" s="149"/>
      <c r="F550" s="21"/>
    </row>
    <row r="551" spans="1:6" x14ac:dyDescent="0.25">
      <c r="A551" s="330"/>
      <c r="B551" s="19"/>
      <c r="C551" s="124"/>
      <c r="D551" s="19"/>
      <c r="E551" s="149"/>
      <c r="F551" s="21"/>
    </row>
    <row r="552" spans="1:6" x14ac:dyDescent="0.25">
      <c r="A552" s="330">
        <v>3</v>
      </c>
      <c r="B552" s="19">
        <v>3</v>
      </c>
      <c r="C552" s="23" t="s">
        <v>11786</v>
      </c>
      <c r="D552" s="19"/>
      <c r="E552" s="149"/>
      <c r="F552" s="21"/>
    </row>
    <row r="554" spans="1:6" ht="45" x14ac:dyDescent="0.25">
      <c r="A554" s="349" t="s">
        <v>1268</v>
      </c>
      <c r="B554" s="75" t="s">
        <v>1268</v>
      </c>
      <c r="C554" s="124" t="s">
        <v>5722</v>
      </c>
    </row>
  </sheetData>
  <autoFilter ref="A9:K546"/>
  <mergeCells count="3">
    <mergeCell ref="B1:F1"/>
    <mergeCell ref="B4:F4"/>
    <mergeCell ref="B6:F6"/>
  </mergeCells>
  <pageMargins left="0.70866141732283472" right="0.70866141732283472" top="0.74803149606299213" bottom="0.74803149606299213" header="0.31496062992125984" footer="0.31496062992125984"/>
  <pageSetup paperSize="9" scale="52" fitToHeight="0" orientation="portrait" r:id="rId1"/>
  <rowBreaks count="3" manualBreakCount="3">
    <brk id="228" min="1" max="5" man="1"/>
    <brk id="492" min="1" max="5" man="1"/>
    <brk id="510" min="1" max="5"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837"/>
  <sheetViews>
    <sheetView view="pageBreakPreview" topLeftCell="B1" zoomScale="70" zoomScaleNormal="100" zoomScaleSheetLayoutView="70" workbookViewId="0">
      <selection activeCell="B1" sqref="B1:F1"/>
    </sheetView>
  </sheetViews>
  <sheetFormatPr defaultColWidth="9.140625" defaultRowHeight="15.75" outlineLevelCol="1" x14ac:dyDescent="0.25"/>
  <cols>
    <col min="1" max="1" width="12.5703125" style="104" hidden="1" customWidth="1" outlineLevel="1"/>
    <col min="2" max="2" width="15.140625" style="94" customWidth="1" collapsed="1"/>
    <col min="3" max="3" width="74.85546875" style="296" customWidth="1"/>
    <col min="4" max="4" width="16.7109375" style="94" customWidth="1"/>
    <col min="5" max="5" width="29" style="297" customWidth="1"/>
    <col min="6" max="6" width="15.7109375" style="298" customWidth="1"/>
    <col min="7" max="7" width="15.7109375" style="104" hidden="1" customWidth="1" outlineLevel="1"/>
    <col min="8" max="8" width="12.85546875" style="465" customWidth="1" collapsed="1"/>
    <col min="9" max="9" width="9.140625" style="465"/>
    <col min="10" max="10" width="10.7109375" style="465" bestFit="1" customWidth="1"/>
    <col min="11" max="11" width="9.140625" style="465"/>
    <col min="12" max="16384" width="9.140625" style="104"/>
  </cols>
  <sheetData>
    <row r="1" spans="1:11" ht="50.25" customHeight="1" x14ac:dyDescent="0.25">
      <c r="B1" s="539" t="s">
        <v>18229</v>
      </c>
      <c r="C1" s="567"/>
      <c r="D1" s="567"/>
      <c r="E1" s="567"/>
      <c r="F1" s="567"/>
    </row>
    <row r="4" spans="1:11" x14ac:dyDescent="0.25">
      <c r="B4" s="549" t="s">
        <v>2334</v>
      </c>
      <c r="C4" s="549"/>
      <c r="D4" s="549"/>
      <c r="E4" s="549"/>
      <c r="F4" s="549"/>
    </row>
    <row r="6" spans="1:11" x14ac:dyDescent="0.25">
      <c r="B6" s="549" t="s">
        <v>7756</v>
      </c>
      <c r="C6" s="549"/>
      <c r="D6" s="549"/>
      <c r="E6" s="549"/>
      <c r="F6" s="549"/>
    </row>
    <row r="8" spans="1:11" s="293" customFormat="1" ht="47.25" x14ac:dyDescent="0.25">
      <c r="A8" s="91" t="s">
        <v>743</v>
      </c>
      <c r="B8" s="91" t="s">
        <v>743</v>
      </c>
      <c r="C8" s="463" t="s">
        <v>2482</v>
      </c>
      <c r="D8" s="463" t="s">
        <v>1097</v>
      </c>
      <c r="E8" s="463" t="s">
        <v>1125</v>
      </c>
      <c r="F8" s="292" t="s">
        <v>1682</v>
      </c>
      <c r="G8" s="292" t="s">
        <v>1245</v>
      </c>
      <c r="H8" s="465"/>
      <c r="I8" s="465"/>
      <c r="J8" s="465"/>
      <c r="K8" s="465"/>
    </row>
    <row r="9" spans="1:11" ht="31.5" x14ac:dyDescent="0.25">
      <c r="A9" s="220" t="s">
        <v>4849</v>
      </c>
      <c r="B9" s="94" t="s">
        <v>4849</v>
      </c>
      <c r="C9" s="196" t="s">
        <v>7757</v>
      </c>
      <c r="D9" s="220"/>
      <c r="E9" s="220"/>
      <c r="F9" s="213"/>
    </row>
    <row r="10" spans="1:11" ht="31.5" x14ac:dyDescent="0.25">
      <c r="A10" s="220" t="s">
        <v>2447</v>
      </c>
      <c r="B10" s="464" t="s">
        <v>2447</v>
      </c>
      <c r="C10" s="196" t="s">
        <v>7758</v>
      </c>
      <c r="D10" s="198"/>
      <c r="E10" s="220"/>
      <c r="F10" s="190"/>
    </row>
    <row r="11" spans="1:11" x14ac:dyDescent="0.25">
      <c r="A11" s="198" t="s">
        <v>7759</v>
      </c>
      <c r="B11" s="92" t="s">
        <v>14888</v>
      </c>
      <c r="C11" s="183" t="s">
        <v>7760</v>
      </c>
      <c r="D11" s="198" t="s">
        <v>2364</v>
      </c>
      <c r="E11" s="198" t="s">
        <v>3784</v>
      </c>
      <c r="F11" s="190">
        <v>134.63999999999999</v>
      </c>
    </row>
    <row r="12" spans="1:11" ht="31.5" x14ac:dyDescent="0.25">
      <c r="A12" s="198" t="s">
        <v>7761</v>
      </c>
      <c r="B12" s="92" t="s">
        <v>14889</v>
      </c>
      <c r="C12" s="183" t="s">
        <v>7762</v>
      </c>
      <c r="D12" s="198" t="s">
        <v>2364</v>
      </c>
      <c r="E12" s="198" t="s">
        <v>4770</v>
      </c>
      <c r="F12" s="190">
        <v>207.47</v>
      </c>
    </row>
    <row r="13" spans="1:11" x14ac:dyDescent="0.25">
      <c r="A13" s="198" t="s">
        <v>7763</v>
      </c>
      <c r="B13" s="92" t="s">
        <v>14890</v>
      </c>
      <c r="C13" s="183" t="s">
        <v>7764</v>
      </c>
      <c r="D13" s="198" t="s">
        <v>2364</v>
      </c>
      <c r="E13" s="198" t="s">
        <v>8825</v>
      </c>
      <c r="F13" s="190">
        <v>119.51</v>
      </c>
    </row>
    <row r="14" spans="1:11" x14ac:dyDescent="0.25">
      <c r="A14" s="198" t="s">
        <v>7765</v>
      </c>
      <c r="B14" s="92" t="s">
        <v>14891</v>
      </c>
      <c r="C14" s="183" t="s">
        <v>7766</v>
      </c>
      <c r="D14" s="198" t="s">
        <v>2364</v>
      </c>
      <c r="E14" s="198" t="s">
        <v>4806</v>
      </c>
      <c r="F14" s="190">
        <v>414.96</v>
      </c>
    </row>
    <row r="15" spans="1:11" x14ac:dyDescent="0.25">
      <c r="A15" s="198" t="s">
        <v>7767</v>
      </c>
      <c r="B15" s="92" t="s">
        <v>14892</v>
      </c>
      <c r="C15" s="183" t="s">
        <v>7768</v>
      </c>
      <c r="D15" s="198" t="s">
        <v>2364</v>
      </c>
      <c r="E15" s="198" t="s">
        <v>4806</v>
      </c>
      <c r="F15" s="190">
        <v>342.14</v>
      </c>
    </row>
    <row r="16" spans="1:11" x14ac:dyDescent="0.25">
      <c r="A16" s="198" t="s">
        <v>7769</v>
      </c>
      <c r="B16" s="92" t="s">
        <v>14893</v>
      </c>
      <c r="C16" s="183" t="s">
        <v>7770</v>
      </c>
      <c r="D16" s="198" t="s">
        <v>2364</v>
      </c>
      <c r="E16" s="198" t="s">
        <v>8826</v>
      </c>
      <c r="F16" s="190">
        <v>219.45</v>
      </c>
    </row>
    <row r="17" spans="1:6" x14ac:dyDescent="0.25">
      <c r="A17" s="198" t="s">
        <v>7771</v>
      </c>
      <c r="B17" s="92" t="s">
        <v>14894</v>
      </c>
      <c r="C17" s="183" t="s">
        <v>5620</v>
      </c>
      <c r="D17" s="198" t="s">
        <v>2364</v>
      </c>
      <c r="E17" s="198" t="s">
        <v>8827</v>
      </c>
      <c r="F17" s="190">
        <v>235.46</v>
      </c>
    </row>
    <row r="18" spans="1:6" x14ac:dyDescent="0.25">
      <c r="A18" s="198" t="s">
        <v>7772</v>
      </c>
      <c r="B18" s="92" t="s">
        <v>14895</v>
      </c>
      <c r="C18" s="183" t="s">
        <v>7773</v>
      </c>
      <c r="D18" s="198" t="s">
        <v>2364</v>
      </c>
      <c r="E18" s="198" t="s">
        <v>4770</v>
      </c>
      <c r="F18" s="190">
        <v>178.62</v>
      </c>
    </row>
    <row r="19" spans="1:6" x14ac:dyDescent="0.25">
      <c r="A19" s="198" t="s">
        <v>7774</v>
      </c>
      <c r="B19" s="92" t="s">
        <v>14896</v>
      </c>
      <c r="C19" s="183" t="s">
        <v>7775</v>
      </c>
      <c r="D19" s="198" t="s">
        <v>2364</v>
      </c>
      <c r="E19" s="198" t="s">
        <v>8828</v>
      </c>
      <c r="F19" s="190">
        <v>698.01</v>
      </c>
    </row>
    <row r="20" spans="1:6" x14ac:dyDescent="0.25">
      <c r="A20" s="198" t="s">
        <v>7776</v>
      </c>
      <c r="B20" s="92" t="s">
        <v>14897</v>
      </c>
      <c r="C20" s="183" t="s">
        <v>7777</v>
      </c>
      <c r="D20" s="198" t="s">
        <v>2364</v>
      </c>
      <c r="E20" s="198" t="s">
        <v>4770</v>
      </c>
      <c r="F20" s="190">
        <v>497.4</v>
      </c>
    </row>
    <row r="21" spans="1:6" x14ac:dyDescent="0.25">
      <c r="A21" s="198" t="s">
        <v>7778</v>
      </c>
      <c r="B21" s="92" t="s">
        <v>14898</v>
      </c>
      <c r="C21" s="183" t="s">
        <v>7779</v>
      </c>
      <c r="D21" s="198" t="s">
        <v>2364</v>
      </c>
      <c r="E21" s="198" t="s">
        <v>8829</v>
      </c>
      <c r="F21" s="190">
        <v>207.47</v>
      </c>
    </row>
    <row r="22" spans="1:6" x14ac:dyDescent="0.25">
      <c r="A22" s="198" t="s">
        <v>7780</v>
      </c>
      <c r="B22" s="92" t="s">
        <v>14899</v>
      </c>
      <c r="C22" s="183" t="s">
        <v>7781</v>
      </c>
      <c r="D22" s="198" t="s">
        <v>2364</v>
      </c>
      <c r="E22" s="198" t="s">
        <v>8830</v>
      </c>
      <c r="F22" s="190">
        <v>267.93</v>
      </c>
    </row>
    <row r="23" spans="1:6" x14ac:dyDescent="0.25">
      <c r="A23" s="198" t="s">
        <v>7782</v>
      </c>
      <c r="B23" s="92" t="s">
        <v>14900</v>
      </c>
      <c r="C23" s="183" t="s">
        <v>7783</v>
      </c>
      <c r="D23" s="198" t="s">
        <v>2364</v>
      </c>
      <c r="E23" s="198" t="s">
        <v>4770</v>
      </c>
      <c r="F23" s="190">
        <v>430.1</v>
      </c>
    </row>
    <row r="24" spans="1:6" x14ac:dyDescent="0.25">
      <c r="A24" s="198" t="s">
        <v>7784</v>
      </c>
      <c r="B24" s="92" t="s">
        <v>14901</v>
      </c>
      <c r="C24" s="183" t="s">
        <v>7785</v>
      </c>
      <c r="D24" s="198" t="s">
        <v>2364</v>
      </c>
      <c r="E24" s="198" t="s">
        <v>4770</v>
      </c>
      <c r="F24" s="190">
        <v>870.62</v>
      </c>
    </row>
    <row r="25" spans="1:6" ht="17.25" customHeight="1" x14ac:dyDescent="0.25">
      <c r="A25" s="198" t="s">
        <v>7786</v>
      </c>
      <c r="B25" s="92" t="s">
        <v>14902</v>
      </c>
      <c r="C25" s="177" t="s">
        <v>7787</v>
      </c>
      <c r="D25" s="198" t="s">
        <v>2364</v>
      </c>
      <c r="E25" s="198" t="s">
        <v>4770</v>
      </c>
      <c r="F25" s="190">
        <v>771.68</v>
      </c>
    </row>
    <row r="26" spans="1:6" ht="17.25" customHeight="1" x14ac:dyDescent="0.25">
      <c r="A26" s="198" t="s">
        <v>7788</v>
      </c>
      <c r="B26" s="92" t="s">
        <v>14903</v>
      </c>
      <c r="C26" s="177" t="s">
        <v>7789</v>
      </c>
      <c r="D26" s="198" t="s">
        <v>2364</v>
      </c>
      <c r="E26" s="198" t="s">
        <v>4770</v>
      </c>
      <c r="F26" s="190">
        <v>672.75</v>
      </c>
    </row>
    <row r="27" spans="1:6" x14ac:dyDescent="0.25">
      <c r="A27" s="198" t="s">
        <v>7790</v>
      </c>
      <c r="B27" s="92" t="s">
        <v>14904</v>
      </c>
      <c r="C27" s="183" t="s">
        <v>7791</v>
      </c>
      <c r="D27" s="198" t="s">
        <v>2364</v>
      </c>
      <c r="E27" s="198" t="s">
        <v>8826</v>
      </c>
      <c r="F27" s="190">
        <v>357.25</v>
      </c>
    </row>
    <row r="28" spans="1:6" x14ac:dyDescent="0.25">
      <c r="A28" s="198" t="s">
        <v>7792</v>
      </c>
      <c r="B28" s="92" t="s">
        <v>14905</v>
      </c>
      <c r="C28" s="183" t="s">
        <v>7793</v>
      </c>
      <c r="D28" s="198" t="s">
        <v>2364</v>
      </c>
      <c r="E28" s="198" t="s">
        <v>4790</v>
      </c>
      <c r="F28" s="190">
        <v>674.23</v>
      </c>
    </row>
    <row r="29" spans="1:6" x14ac:dyDescent="0.25">
      <c r="A29" s="198" t="s">
        <v>7794</v>
      </c>
      <c r="B29" s="92" t="s">
        <v>14906</v>
      </c>
      <c r="C29" s="183" t="s">
        <v>5374</v>
      </c>
      <c r="D29" s="198" t="s">
        <v>2364</v>
      </c>
      <c r="E29" s="198" t="s">
        <v>8825</v>
      </c>
      <c r="F29" s="190">
        <v>406.63</v>
      </c>
    </row>
    <row r="30" spans="1:6" x14ac:dyDescent="0.25">
      <c r="A30" s="198" t="s">
        <v>7795</v>
      </c>
      <c r="B30" s="92" t="s">
        <v>14907</v>
      </c>
      <c r="C30" s="183" t="s">
        <v>6305</v>
      </c>
      <c r="D30" s="198" t="s">
        <v>2364</v>
      </c>
      <c r="E30" s="198" t="s">
        <v>8825</v>
      </c>
      <c r="F30" s="190">
        <v>147.1</v>
      </c>
    </row>
    <row r="31" spans="1:6" ht="16.5" customHeight="1" x14ac:dyDescent="0.25">
      <c r="A31" s="198" t="s">
        <v>7796</v>
      </c>
      <c r="B31" s="92" t="s">
        <v>14908</v>
      </c>
      <c r="C31" s="177" t="s">
        <v>7787</v>
      </c>
      <c r="D31" s="198" t="s">
        <v>2364</v>
      </c>
      <c r="E31" s="198" t="s">
        <v>8825</v>
      </c>
      <c r="F31" s="190">
        <v>131.96</v>
      </c>
    </row>
    <row r="32" spans="1:6" ht="16.5" customHeight="1" x14ac:dyDescent="0.25">
      <c r="A32" s="198" t="s">
        <v>7797</v>
      </c>
      <c r="B32" s="92" t="s">
        <v>14909</v>
      </c>
      <c r="C32" s="177" t="s">
        <v>7789</v>
      </c>
      <c r="D32" s="198" t="s">
        <v>2364</v>
      </c>
      <c r="E32" s="198" t="s">
        <v>8825</v>
      </c>
      <c r="F32" s="190">
        <v>116.82</v>
      </c>
    </row>
    <row r="33" spans="1:7" ht="16.5" customHeight="1" x14ac:dyDescent="0.25">
      <c r="A33" s="198" t="s">
        <v>7798</v>
      </c>
      <c r="B33" s="92" t="s">
        <v>14910</v>
      </c>
      <c r="C33" s="183" t="s">
        <v>7799</v>
      </c>
      <c r="D33" s="198" t="s">
        <v>2364</v>
      </c>
      <c r="E33" s="198" t="s">
        <v>4774</v>
      </c>
      <c r="F33" s="190">
        <v>2324.36</v>
      </c>
      <c r="G33" s="104">
        <v>2315.56</v>
      </c>
    </row>
    <row r="34" spans="1:7" ht="16.5" customHeight="1" x14ac:dyDescent="0.25">
      <c r="A34" s="198" t="s">
        <v>7800</v>
      </c>
      <c r="B34" s="92" t="s">
        <v>14911</v>
      </c>
      <c r="C34" s="177" t="s">
        <v>7787</v>
      </c>
      <c r="D34" s="198" t="s">
        <v>2364</v>
      </c>
      <c r="E34" s="198" t="s">
        <v>4774</v>
      </c>
      <c r="F34" s="190">
        <v>2061.67</v>
      </c>
    </row>
    <row r="35" spans="1:7" ht="16.5" customHeight="1" x14ac:dyDescent="0.25">
      <c r="A35" s="198" t="s">
        <v>7801</v>
      </c>
      <c r="B35" s="92" t="s">
        <v>14912</v>
      </c>
      <c r="C35" s="177" t="s">
        <v>7789</v>
      </c>
      <c r="D35" s="198" t="s">
        <v>2364</v>
      </c>
      <c r="E35" s="198" t="s">
        <v>4774</v>
      </c>
      <c r="F35" s="190">
        <v>1799.01</v>
      </c>
    </row>
    <row r="36" spans="1:7" x14ac:dyDescent="0.25">
      <c r="A36" s="198" t="s">
        <v>7802</v>
      </c>
      <c r="B36" s="92" t="s">
        <v>14913</v>
      </c>
      <c r="C36" s="183" t="s">
        <v>7803</v>
      </c>
      <c r="D36" s="198" t="s">
        <v>2364</v>
      </c>
      <c r="E36" s="198" t="s">
        <v>8831</v>
      </c>
      <c r="F36" s="190">
        <v>74.180000000000007</v>
      </c>
    </row>
    <row r="37" spans="1:7" x14ac:dyDescent="0.25">
      <c r="A37" s="198" t="s">
        <v>7804</v>
      </c>
      <c r="B37" s="92" t="s">
        <v>14914</v>
      </c>
      <c r="C37" s="183" t="s">
        <v>7805</v>
      </c>
      <c r="D37" s="198" t="s">
        <v>2364</v>
      </c>
      <c r="E37" s="198" t="s">
        <v>8832</v>
      </c>
      <c r="F37" s="190">
        <v>168.87</v>
      </c>
    </row>
    <row r="38" spans="1:7" x14ac:dyDescent="0.25">
      <c r="A38" s="198" t="s">
        <v>7806</v>
      </c>
      <c r="B38" s="92" t="s">
        <v>14915</v>
      </c>
      <c r="C38" s="183" t="s">
        <v>5612</v>
      </c>
      <c r="D38" s="198" t="s">
        <v>2364</v>
      </c>
      <c r="E38" s="198" t="s">
        <v>8829</v>
      </c>
      <c r="F38" s="190">
        <v>393</v>
      </c>
    </row>
    <row r="39" spans="1:7" x14ac:dyDescent="0.25">
      <c r="A39" s="198" t="s">
        <v>7807</v>
      </c>
      <c r="B39" s="92" t="s">
        <v>14916</v>
      </c>
      <c r="C39" s="183" t="s">
        <v>7808</v>
      </c>
      <c r="D39" s="198" t="s">
        <v>2364</v>
      </c>
      <c r="E39" s="198" t="s">
        <v>8825</v>
      </c>
      <c r="F39" s="190">
        <v>911.95</v>
      </c>
    </row>
    <row r="40" spans="1:7" x14ac:dyDescent="0.25">
      <c r="A40" s="198" t="s">
        <v>7809</v>
      </c>
      <c r="B40" s="92" t="s">
        <v>14917</v>
      </c>
      <c r="C40" s="183" t="s">
        <v>7810</v>
      </c>
      <c r="D40" s="198" t="s">
        <v>2364</v>
      </c>
      <c r="E40" s="198" t="s">
        <v>8831</v>
      </c>
      <c r="F40" s="190">
        <v>561.21</v>
      </c>
    </row>
    <row r="41" spans="1:7" x14ac:dyDescent="0.25">
      <c r="A41" s="198" t="s">
        <v>7811</v>
      </c>
      <c r="B41" s="92" t="s">
        <v>14918</v>
      </c>
      <c r="C41" s="183" t="s">
        <v>7812</v>
      </c>
      <c r="D41" s="198" t="s">
        <v>2364</v>
      </c>
      <c r="E41" s="198" t="s">
        <v>8833</v>
      </c>
      <c r="F41" s="190">
        <v>911.95</v>
      </c>
    </row>
    <row r="42" spans="1:7" x14ac:dyDescent="0.25">
      <c r="A42" s="198" t="s">
        <v>7813</v>
      </c>
      <c r="B42" s="92" t="s">
        <v>14919</v>
      </c>
      <c r="C42" s="183" t="s">
        <v>7814</v>
      </c>
      <c r="D42" s="198" t="s">
        <v>2364</v>
      </c>
      <c r="E42" s="198" t="s">
        <v>8826</v>
      </c>
      <c r="F42" s="190">
        <v>175.38</v>
      </c>
    </row>
    <row r="43" spans="1:7" x14ac:dyDescent="0.25">
      <c r="A43" s="198" t="s">
        <v>7815</v>
      </c>
      <c r="B43" s="92" t="s">
        <v>14920</v>
      </c>
      <c r="C43" s="183" t="s">
        <v>7816</v>
      </c>
      <c r="D43" s="198" t="s">
        <v>2364</v>
      </c>
      <c r="E43" s="198" t="s">
        <v>4774</v>
      </c>
      <c r="F43" s="190">
        <v>841.83</v>
      </c>
    </row>
    <row r="44" spans="1:7" x14ac:dyDescent="0.25">
      <c r="A44" s="198" t="s">
        <v>7817</v>
      </c>
      <c r="B44" s="92" t="s">
        <v>14921</v>
      </c>
      <c r="C44" s="183" t="s">
        <v>7818</v>
      </c>
      <c r="D44" s="198" t="s">
        <v>2364</v>
      </c>
      <c r="E44" s="198" t="s">
        <v>4774</v>
      </c>
      <c r="F44" s="190">
        <v>2946.35</v>
      </c>
    </row>
    <row r="45" spans="1:7" x14ac:dyDescent="0.25">
      <c r="A45" s="198" t="s">
        <v>7819</v>
      </c>
      <c r="B45" s="92" t="s">
        <v>14922</v>
      </c>
      <c r="C45" s="183" t="s">
        <v>7820</v>
      </c>
      <c r="D45" s="198" t="s">
        <v>2364</v>
      </c>
      <c r="E45" s="198" t="s">
        <v>8825</v>
      </c>
      <c r="F45" s="190">
        <v>420.78</v>
      </c>
    </row>
    <row r="46" spans="1:7" x14ac:dyDescent="0.25">
      <c r="A46" s="198" t="s">
        <v>7821</v>
      </c>
      <c r="B46" s="92" t="s">
        <v>14923</v>
      </c>
      <c r="C46" s="183" t="s">
        <v>7822</v>
      </c>
      <c r="D46" s="198" t="s">
        <v>2364</v>
      </c>
      <c r="E46" s="198" t="s">
        <v>4790</v>
      </c>
      <c r="F46" s="190">
        <v>1753.79</v>
      </c>
    </row>
    <row r="47" spans="1:7" ht="31.5" x14ac:dyDescent="0.25">
      <c r="A47" s="198" t="s">
        <v>7823</v>
      </c>
      <c r="B47" s="92" t="s">
        <v>14924</v>
      </c>
      <c r="C47" s="183" t="s">
        <v>7824</v>
      </c>
      <c r="D47" s="198" t="s">
        <v>2364</v>
      </c>
      <c r="E47" s="198" t="s">
        <v>8825</v>
      </c>
      <c r="F47" s="190">
        <v>1082.1600000000001</v>
      </c>
    </row>
    <row r="48" spans="1:7" x14ac:dyDescent="0.25">
      <c r="A48" s="198" t="s">
        <v>7825</v>
      </c>
      <c r="B48" s="92" t="s">
        <v>14925</v>
      </c>
      <c r="C48" s="183" t="s">
        <v>7826</v>
      </c>
      <c r="D48" s="198" t="s">
        <v>2364</v>
      </c>
      <c r="E48" s="198" t="s">
        <v>8826</v>
      </c>
      <c r="F48" s="190">
        <v>357.25</v>
      </c>
    </row>
    <row r="49" spans="1:7" x14ac:dyDescent="0.25">
      <c r="A49" s="198" t="s">
        <v>7827</v>
      </c>
      <c r="B49" s="92" t="s">
        <v>14926</v>
      </c>
      <c r="C49" s="183" t="s">
        <v>7828</v>
      </c>
      <c r="D49" s="198" t="s">
        <v>2364</v>
      </c>
      <c r="E49" s="198" t="s">
        <v>2951</v>
      </c>
      <c r="F49" s="190">
        <v>1472.85</v>
      </c>
    </row>
    <row r="50" spans="1:7" ht="31.5" x14ac:dyDescent="0.25">
      <c r="A50" s="198" t="s">
        <v>7829</v>
      </c>
      <c r="B50" s="92" t="s">
        <v>14927</v>
      </c>
      <c r="C50" s="183" t="s">
        <v>7830</v>
      </c>
      <c r="D50" s="198" t="s">
        <v>2364</v>
      </c>
      <c r="E50" s="198" t="s">
        <v>8834</v>
      </c>
      <c r="F50" s="190">
        <v>7338.6</v>
      </c>
      <c r="G50" s="104">
        <v>7310.79</v>
      </c>
    </row>
    <row r="51" spans="1:7" x14ac:dyDescent="0.25">
      <c r="A51" s="198" t="s">
        <v>7831</v>
      </c>
      <c r="B51" s="92" t="s">
        <v>14928</v>
      </c>
      <c r="C51" s="183" t="s">
        <v>7832</v>
      </c>
      <c r="D51" s="198" t="s">
        <v>2364</v>
      </c>
      <c r="E51" s="198"/>
      <c r="F51" s="190">
        <v>625.41</v>
      </c>
    </row>
    <row r="52" spans="1:7" x14ac:dyDescent="0.25">
      <c r="A52" s="220" t="s">
        <v>2449</v>
      </c>
      <c r="B52" s="91" t="s">
        <v>2449</v>
      </c>
      <c r="C52" s="196" t="s">
        <v>7833</v>
      </c>
      <c r="D52" s="198"/>
      <c r="E52" s="220"/>
      <c r="F52" s="190"/>
    </row>
    <row r="53" spans="1:7" x14ac:dyDescent="0.25">
      <c r="A53" s="198" t="s">
        <v>7767</v>
      </c>
      <c r="B53" s="92" t="s">
        <v>14892</v>
      </c>
      <c r="C53" s="183" t="s">
        <v>7768</v>
      </c>
      <c r="D53" s="198" t="s">
        <v>2364</v>
      </c>
      <c r="E53" s="198" t="s">
        <v>4806</v>
      </c>
      <c r="F53" s="190">
        <v>342.14</v>
      </c>
    </row>
    <row r="54" spans="1:7" x14ac:dyDescent="0.25">
      <c r="A54" s="198" t="s">
        <v>7834</v>
      </c>
      <c r="B54" s="92" t="s">
        <v>14929</v>
      </c>
      <c r="C54" s="183" t="s">
        <v>7835</v>
      </c>
      <c r="D54" s="198" t="s">
        <v>2364</v>
      </c>
      <c r="E54" s="198" t="s">
        <v>4770</v>
      </c>
      <c r="F54" s="190">
        <v>370.98</v>
      </c>
    </row>
    <row r="55" spans="1:7" x14ac:dyDescent="0.25">
      <c r="A55" s="198" t="s">
        <v>7836</v>
      </c>
      <c r="B55" s="92" t="s">
        <v>14930</v>
      </c>
      <c r="C55" s="183" t="s">
        <v>7837</v>
      </c>
      <c r="D55" s="198" t="s">
        <v>2364</v>
      </c>
      <c r="E55" s="198" t="s">
        <v>4770</v>
      </c>
      <c r="F55" s="190">
        <v>801.06</v>
      </c>
    </row>
    <row r="56" spans="1:7" x14ac:dyDescent="0.25">
      <c r="A56" s="198" t="s">
        <v>7838</v>
      </c>
      <c r="B56" s="92" t="s">
        <v>14931</v>
      </c>
      <c r="C56" s="183" t="s">
        <v>7839</v>
      </c>
      <c r="D56" s="198" t="s">
        <v>2364</v>
      </c>
      <c r="E56" s="198" t="s">
        <v>4790</v>
      </c>
      <c r="F56" s="190">
        <v>961.85</v>
      </c>
    </row>
    <row r="57" spans="1:7" x14ac:dyDescent="0.25">
      <c r="A57" s="198" t="s">
        <v>7840</v>
      </c>
      <c r="B57" s="92" t="s">
        <v>14932</v>
      </c>
      <c r="C57" s="183" t="s">
        <v>7841</v>
      </c>
      <c r="D57" s="198" t="s">
        <v>2364</v>
      </c>
      <c r="E57" s="198" t="s">
        <v>4770</v>
      </c>
      <c r="F57" s="190">
        <v>445.06</v>
      </c>
    </row>
    <row r="58" spans="1:7" x14ac:dyDescent="0.25">
      <c r="A58" s="198" t="s">
        <v>7842</v>
      </c>
      <c r="B58" s="92" t="s">
        <v>14933</v>
      </c>
      <c r="C58" s="183" t="s">
        <v>7843</v>
      </c>
      <c r="D58" s="198" t="s">
        <v>2364</v>
      </c>
      <c r="E58" s="198" t="s">
        <v>4770</v>
      </c>
      <c r="F58" s="190">
        <v>430.1</v>
      </c>
    </row>
    <row r="59" spans="1:7" x14ac:dyDescent="0.25">
      <c r="A59" s="198" t="s">
        <v>7844</v>
      </c>
      <c r="B59" s="92" t="s">
        <v>14934</v>
      </c>
      <c r="C59" s="183" t="s">
        <v>7845</v>
      </c>
      <c r="D59" s="198" t="s">
        <v>2364</v>
      </c>
      <c r="E59" s="198" t="s">
        <v>4770</v>
      </c>
      <c r="F59" s="190">
        <v>430.1</v>
      </c>
    </row>
    <row r="60" spans="1:7" x14ac:dyDescent="0.25">
      <c r="A60" s="198" t="s">
        <v>7846</v>
      </c>
      <c r="B60" s="92" t="s">
        <v>14935</v>
      </c>
      <c r="C60" s="183" t="s">
        <v>7847</v>
      </c>
      <c r="D60" s="198" t="s">
        <v>2364</v>
      </c>
      <c r="E60" s="198" t="s">
        <v>8835</v>
      </c>
      <c r="F60" s="190">
        <v>631.36</v>
      </c>
    </row>
    <row r="61" spans="1:7" x14ac:dyDescent="0.25">
      <c r="A61" s="198" t="s">
        <v>7848</v>
      </c>
      <c r="B61" s="92" t="s">
        <v>14936</v>
      </c>
      <c r="C61" s="183" t="s">
        <v>7849</v>
      </c>
      <c r="D61" s="198" t="s">
        <v>2364</v>
      </c>
      <c r="E61" s="198" t="s">
        <v>8831</v>
      </c>
      <c r="F61" s="190">
        <v>168.87</v>
      </c>
    </row>
    <row r="62" spans="1:7" x14ac:dyDescent="0.25">
      <c r="A62" s="198" t="s">
        <v>7850</v>
      </c>
      <c r="B62" s="92" t="s">
        <v>14937</v>
      </c>
      <c r="C62" s="183" t="s">
        <v>7851</v>
      </c>
      <c r="D62" s="198" t="s">
        <v>2364</v>
      </c>
      <c r="E62" s="198" t="s">
        <v>8831</v>
      </c>
      <c r="F62" s="190">
        <v>168.87</v>
      </c>
    </row>
    <row r="63" spans="1:7" x14ac:dyDescent="0.25">
      <c r="A63" s="198" t="s">
        <v>7852</v>
      </c>
      <c r="B63" s="92" t="s">
        <v>14938</v>
      </c>
      <c r="C63" s="183" t="s">
        <v>7853</v>
      </c>
      <c r="D63" s="198" t="s">
        <v>2364</v>
      </c>
      <c r="E63" s="198" t="s">
        <v>8831</v>
      </c>
      <c r="F63" s="190">
        <v>178.62</v>
      </c>
    </row>
    <row r="64" spans="1:7" x14ac:dyDescent="0.25">
      <c r="A64" s="198" t="s">
        <v>7854</v>
      </c>
      <c r="B64" s="92" t="s">
        <v>14939</v>
      </c>
      <c r="C64" s="183" t="s">
        <v>7855</v>
      </c>
      <c r="D64" s="198" t="s">
        <v>2364</v>
      </c>
      <c r="E64" s="198" t="s">
        <v>4806</v>
      </c>
      <c r="F64" s="190">
        <v>534.5</v>
      </c>
    </row>
    <row r="65" spans="1:6" x14ac:dyDescent="0.25">
      <c r="A65" s="198" t="s">
        <v>7856</v>
      </c>
      <c r="B65" s="92" t="s">
        <v>14940</v>
      </c>
      <c r="C65" s="183" t="s">
        <v>4059</v>
      </c>
      <c r="D65" s="198" t="s">
        <v>2364</v>
      </c>
      <c r="E65" s="198" t="s">
        <v>4770</v>
      </c>
      <c r="F65" s="190">
        <v>816.18</v>
      </c>
    </row>
    <row r="66" spans="1:6" x14ac:dyDescent="0.25">
      <c r="A66" s="198" t="s">
        <v>7857</v>
      </c>
      <c r="B66" s="92" t="s">
        <v>14941</v>
      </c>
      <c r="C66" s="183" t="s">
        <v>5174</v>
      </c>
      <c r="D66" s="198" t="s">
        <v>2364</v>
      </c>
      <c r="E66" s="198" t="s">
        <v>4806</v>
      </c>
      <c r="F66" s="190">
        <v>442.91</v>
      </c>
    </row>
    <row r="67" spans="1:6" x14ac:dyDescent="0.25">
      <c r="A67" s="198" t="s">
        <v>7858</v>
      </c>
      <c r="B67" s="92" t="s">
        <v>14942</v>
      </c>
      <c r="C67" s="177" t="s">
        <v>7787</v>
      </c>
      <c r="D67" s="198" t="s">
        <v>2364</v>
      </c>
      <c r="E67" s="198" t="s">
        <v>4806</v>
      </c>
      <c r="F67" s="190">
        <v>392.32</v>
      </c>
    </row>
    <row r="68" spans="1:6" x14ac:dyDescent="0.25">
      <c r="A68" s="198" t="s">
        <v>7859</v>
      </c>
      <c r="B68" s="92" t="s">
        <v>14943</v>
      </c>
      <c r="C68" s="177" t="s">
        <v>7789</v>
      </c>
      <c r="D68" s="198" t="s">
        <v>2364</v>
      </c>
      <c r="E68" s="198" t="s">
        <v>4806</v>
      </c>
      <c r="F68" s="190">
        <v>341.76</v>
      </c>
    </row>
    <row r="69" spans="1:6" ht="31.5" x14ac:dyDescent="0.25">
      <c r="A69" s="198" t="s">
        <v>7860</v>
      </c>
      <c r="B69" s="92" t="s">
        <v>14944</v>
      </c>
      <c r="C69" s="183" t="s">
        <v>7861</v>
      </c>
      <c r="D69" s="198" t="s">
        <v>2364</v>
      </c>
      <c r="E69" s="198" t="s">
        <v>8836</v>
      </c>
      <c r="F69" s="190">
        <v>178.62</v>
      </c>
    </row>
    <row r="70" spans="1:6" x14ac:dyDescent="0.25">
      <c r="A70" s="198" t="s">
        <v>7862</v>
      </c>
      <c r="B70" s="92" t="s">
        <v>14945</v>
      </c>
      <c r="C70" s="183" t="s">
        <v>7863</v>
      </c>
      <c r="D70" s="198" t="s">
        <v>2364</v>
      </c>
      <c r="E70" s="198" t="s">
        <v>4806</v>
      </c>
      <c r="F70" s="190">
        <v>357.25</v>
      </c>
    </row>
    <row r="71" spans="1:6" x14ac:dyDescent="0.25">
      <c r="A71" s="198" t="s">
        <v>7864</v>
      </c>
      <c r="B71" s="92" t="s">
        <v>14946</v>
      </c>
      <c r="C71" s="183" t="s">
        <v>7865</v>
      </c>
      <c r="D71" s="198" t="s">
        <v>2364</v>
      </c>
      <c r="E71" s="198" t="s">
        <v>8831</v>
      </c>
      <c r="F71" s="190">
        <v>337.79</v>
      </c>
    </row>
    <row r="72" spans="1:6" x14ac:dyDescent="0.25">
      <c r="A72" s="198" t="s">
        <v>7866</v>
      </c>
      <c r="B72" s="92" t="s">
        <v>14947</v>
      </c>
      <c r="C72" s="183" t="s">
        <v>7867</v>
      </c>
      <c r="D72" s="198" t="s">
        <v>2364</v>
      </c>
      <c r="E72" s="198" t="s">
        <v>4806</v>
      </c>
      <c r="F72" s="190">
        <v>420.78</v>
      </c>
    </row>
    <row r="73" spans="1:6" x14ac:dyDescent="0.25">
      <c r="A73" s="198" t="s">
        <v>7868</v>
      </c>
      <c r="B73" s="92" t="s">
        <v>14948</v>
      </c>
      <c r="C73" s="183" t="s">
        <v>7869</v>
      </c>
      <c r="D73" s="198" t="s">
        <v>2364</v>
      </c>
      <c r="E73" s="198" t="s">
        <v>8825</v>
      </c>
      <c r="F73" s="190">
        <v>134.63999999999999</v>
      </c>
    </row>
    <row r="74" spans="1:6" x14ac:dyDescent="0.25">
      <c r="A74" s="198" t="s">
        <v>7870</v>
      </c>
      <c r="B74" s="92" t="s">
        <v>14949</v>
      </c>
      <c r="C74" s="183" t="s">
        <v>3261</v>
      </c>
      <c r="D74" s="198" t="s">
        <v>2364</v>
      </c>
      <c r="E74" s="198" t="s">
        <v>8830</v>
      </c>
      <c r="F74" s="190">
        <v>232.49</v>
      </c>
    </row>
    <row r="75" spans="1:6" x14ac:dyDescent="0.25">
      <c r="A75" s="198" t="s">
        <v>7871</v>
      </c>
      <c r="B75" s="92" t="s">
        <v>14950</v>
      </c>
      <c r="C75" s="177" t="s">
        <v>7787</v>
      </c>
      <c r="D75" s="198" t="s">
        <v>2364</v>
      </c>
      <c r="E75" s="198" t="s">
        <v>8830</v>
      </c>
      <c r="F75" s="190">
        <v>208.42</v>
      </c>
    </row>
    <row r="76" spans="1:6" x14ac:dyDescent="0.25">
      <c r="A76" s="198" t="s">
        <v>7872</v>
      </c>
      <c r="B76" s="92" t="s">
        <v>14951</v>
      </c>
      <c r="C76" s="177" t="s">
        <v>7789</v>
      </c>
      <c r="D76" s="198" t="s">
        <v>2364</v>
      </c>
      <c r="E76" s="198" t="s">
        <v>8830</v>
      </c>
      <c r="F76" s="190">
        <v>184.34</v>
      </c>
    </row>
    <row r="77" spans="1:6" x14ac:dyDescent="0.25">
      <c r="A77" s="198" t="s">
        <v>7873</v>
      </c>
      <c r="B77" s="92" t="s">
        <v>14952</v>
      </c>
      <c r="C77" s="183" t="s">
        <v>7874</v>
      </c>
      <c r="D77" s="198" t="s">
        <v>2364</v>
      </c>
      <c r="E77" s="198" t="s">
        <v>8832</v>
      </c>
      <c r="F77" s="190">
        <v>222.61</v>
      </c>
    </row>
    <row r="78" spans="1:6" x14ac:dyDescent="0.25">
      <c r="A78" s="198" t="s">
        <v>7875</v>
      </c>
      <c r="B78" s="92" t="s">
        <v>14953</v>
      </c>
      <c r="C78" s="183" t="s">
        <v>7876</v>
      </c>
      <c r="D78" s="198" t="s">
        <v>2364</v>
      </c>
      <c r="E78" s="198" t="s">
        <v>8832</v>
      </c>
      <c r="F78" s="190">
        <v>222.61</v>
      </c>
    </row>
    <row r="79" spans="1:6" x14ac:dyDescent="0.25">
      <c r="A79" s="198" t="s">
        <v>7877</v>
      </c>
      <c r="B79" s="92" t="s">
        <v>14954</v>
      </c>
      <c r="C79" s="183" t="s">
        <v>5247</v>
      </c>
      <c r="D79" s="198" t="s">
        <v>2364</v>
      </c>
      <c r="E79" s="198" t="s">
        <v>8832</v>
      </c>
      <c r="F79" s="190">
        <v>134.63999999999999</v>
      </c>
    </row>
    <row r="80" spans="1:6" x14ac:dyDescent="0.25">
      <c r="A80" s="198" t="s">
        <v>7878</v>
      </c>
      <c r="B80" s="92" t="s">
        <v>14955</v>
      </c>
      <c r="C80" s="183" t="s">
        <v>7879</v>
      </c>
      <c r="D80" s="198" t="s">
        <v>2364</v>
      </c>
      <c r="E80" s="198" t="s">
        <v>4806</v>
      </c>
      <c r="F80" s="190">
        <v>841.83</v>
      </c>
    </row>
    <row r="81" spans="1:7" x14ac:dyDescent="0.25">
      <c r="A81" s="198" t="s">
        <v>7880</v>
      </c>
      <c r="B81" s="92" t="s">
        <v>14956</v>
      </c>
      <c r="C81" s="183" t="s">
        <v>6309</v>
      </c>
      <c r="D81" s="198" t="s">
        <v>2364</v>
      </c>
      <c r="E81" s="198" t="s">
        <v>8831</v>
      </c>
      <c r="F81" s="190">
        <v>171.31</v>
      </c>
    </row>
    <row r="82" spans="1:7" x14ac:dyDescent="0.25">
      <c r="A82" s="198" t="s">
        <v>7881</v>
      </c>
      <c r="B82" s="92" t="s">
        <v>14957</v>
      </c>
      <c r="C82" s="177" t="s">
        <v>7787</v>
      </c>
      <c r="D82" s="198" t="s">
        <v>2364</v>
      </c>
      <c r="E82" s="198" t="s">
        <v>8831</v>
      </c>
      <c r="F82" s="190">
        <v>152.87</v>
      </c>
    </row>
    <row r="83" spans="1:7" x14ac:dyDescent="0.25">
      <c r="A83" s="198" t="s">
        <v>7882</v>
      </c>
      <c r="B83" s="92" t="s">
        <v>14958</v>
      </c>
      <c r="C83" s="177" t="s">
        <v>7789</v>
      </c>
      <c r="D83" s="198" t="s">
        <v>2364</v>
      </c>
      <c r="E83" s="198" t="s">
        <v>8831</v>
      </c>
      <c r="F83" s="190">
        <v>134.43</v>
      </c>
    </row>
    <row r="84" spans="1:7" x14ac:dyDescent="0.25">
      <c r="A84" s="198" t="s">
        <v>7883</v>
      </c>
      <c r="B84" s="92" t="s">
        <v>14959</v>
      </c>
      <c r="C84" s="183" t="s">
        <v>7884</v>
      </c>
      <c r="D84" s="198" t="s">
        <v>2364</v>
      </c>
      <c r="E84" s="198" t="s">
        <v>8831</v>
      </c>
      <c r="F84" s="190">
        <v>1052.28</v>
      </c>
    </row>
    <row r="85" spans="1:7" x14ac:dyDescent="0.25">
      <c r="A85" s="198" t="s">
        <v>7885</v>
      </c>
      <c r="B85" s="92" t="s">
        <v>14960</v>
      </c>
      <c r="C85" s="183" t="s">
        <v>7886</v>
      </c>
      <c r="D85" s="198" t="s">
        <v>2364</v>
      </c>
      <c r="E85" s="198" t="s">
        <v>4790</v>
      </c>
      <c r="F85" s="190">
        <v>1612.2</v>
      </c>
    </row>
    <row r="86" spans="1:7" x14ac:dyDescent="0.25">
      <c r="A86" s="198" t="s">
        <v>7887</v>
      </c>
      <c r="B86" s="92" t="s">
        <v>14961</v>
      </c>
      <c r="C86" s="183" t="s">
        <v>7888</v>
      </c>
      <c r="D86" s="198" t="s">
        <v>2364</v>
      </c>
      <c r="E86" s="198" t="s">
        <v>8831</v>
      </c>
      <c r="F86" s="190">
        <v>175.38</v>
      </c>
    </row>
    <row r="87" spans="1:7" x14ac:dyDescent="0.25">
      <c r="A87" s="198" t="s">
        <v>7889</v>
      </c>
      <c r="B87" s="92" t="s">
        <v>14962</v>
      </c>
      <c r="C87" s="183" t="s">
        <v>7890</v>
      </c>
      <c r="D87" s="198" t="s">
        <v>2364</v>
      </c>
      <c r="E87" s="198" t="s">
        <v>8837</v>
      </c>
      <c r="F87" s="190">
        <v>210.47</v>
      </c>
    </row>
    <row r="88" spans="1:7" x14ac:dyDescent="0.25">
      <c r="A88" s="198" t="s">
        <v>7891</v>
      </c>
      <c r="B88" s="92" t="s">
        <v>14963</v>
      </c>
      <c r="C88" s="183" t="s">
        <v>7892</v>
      </c>
      <c r="D88" s="198" t="s">
        <v>2364</v>
      </c>
      <c r="E88" s="198" t="s">
        <v>4770</v>
      </c>
      <c r="F88" s="190">
        <v>631.36</v>
      </c>
    </row>
    <row r="89" spans="1:7" x14ac:dyDescent="0.25">
      <c r="A89" s="198" t="s">
        <v>7893</v>
      </c>
      <c r="B89" s="92" t="s">
        <v>14964</v>
      </c>
      <c r="C89" s="183" t="s">
        <v>7847</v>
      </c>
      <c r="D89" s="198" t="s">
        <v>2364</v>
      </c>
      <c r="E89" s="198" t="s">
        <v>8835</v>
      </c>
      <c r="F89" s="190">
        <v>631.36</v>
      </c>
    </row>
    <row r="90" spans="1:7" x14ac:dyDescent="0.25">
      <c r="A90" s="198" t="s">
        <v>7894</v>
      </c>
      <c r="B90" s="92" t="s">
        <v>14965</v>
      </c>
      <c r="C90" s="183" t="s">
        <v>7895</v>
      </c>
      <c r="D90" s="198" t="s">
        <v>2364</v>
      </c>
      <c r="E90" s="198" t="s">
        <v>8825</v>
      </c>
      <c r="F90" s="190">
        <v>2518.34</v>
      </c>
      <c r="G90" s="104">
        <v>2508.8000000000002</v>
      </c>
    </row>
    <row r="91" spans="1:7" x14ac:dyDescent="0.25">
      <c r="A91" s="198" t="s">
        <v>7896</v>
      </c>
      <c r="B91" s="92" t="s">
        <v>14966</v>
      </c>
      <c r="C91" s="183" t="s">
        <v>7897</v>
      </c>
      <c r="D91" s="198" t="s">
        <v>2364</v>
      </c>
      <c r="E91" s="198" t="s">
        <v>4806</v>
      </c>
      <c r="F91" s="190">
        <v>168.87</v>
      </c>
    </row>
    <row r="92" spans="1:7" x14ac:dyDescent="0.25">
      <c r="A92" s="198" t="s">
        <v>7898</v>
      </c>
      <c r="B92" s="92" t="s">
        <v>14967</v>
      </c>
      <c r="C92" s="183" t="s">
        <v>7899</v>
      </c>
      <c r="D92" s="198" t="s">
        <v>2364</v>
      </c>
      <c r="E92" s="198" t="s">
        <v>4770</v>
      </c>
      <c r="F92" s="190">
        <v>841.83</v>
      </c>
    </row>
    <row r="93" spans="1:7" x14ac:dyDescent="0.25">
      <c r="A93" s="198" t="s">
        <v>7900</v>
      </c>
      <c r="B93" s="92" t="s">
        <v>14968</v>
      </c>
      <c r="C93" s="183" t="s">
        <v>7901</v>
      </c>
      <c r="D93" s="198" t="s">
        <v>2364</v>
      </c>
      <c r="E93" s="198" t="s">
        <v>4770</v>
      </c>
      <c r="F93" s="190">
        <v>175.38</v>
      </c>
    </row>
    <row r="94" spans="1:7" x14ac:dyDescent="0.25">
      <c r="A94" s="198" t="s">
        <v>7902</v>
      </c>
      <c r="B94" s="92" t="s">
        <v>14969</v>
      </c>
      <c r="C94" s="183" t="s">
        <v>7903</v>
      </c>
      <c r="D94" s="198" t="s">
        <v>2364</v>
      </c>
      <c r="E94" s="198" t="s">
        <v>8831</v>
      </c>
      <c r="F94" s="190">
        <v>168.87</v>
      </c>
    </row>
    <row r="95" spans="1:7" x14ac:dyDescent="0.25">
      <c r="A95" s="198" t="s">
        <v>7904</v>
      </c>
      <c r="B95" s="92" t="s">
        <v>14970</v>
      </c>
      <c r="C95" s="183" t="s">
        <v>7905</v>
      </c>
      <c r="D95" s="198" t="s">
        <v>2364</v>
      </c>
      <c r="E95" s="198" t="s">
        <v>4770</v>
      </c>
      <c r="F95" s="190">
        <v>420.78</v>
      </c>
    </row>
    <row r="96" spans="1:7" x14ac:dyDescent="0.25">
      <c r="A96" s="198" t="s">
        <v>7906</v>
      </c>
      <c r="B96" s="92" t="s">
        <v>14971</v>
      </c>
      <c r="C96" s="183" t="s">
        <v>7907</v>
      </c>
      <c r="D96" s="198" t="s">
        <v>2364</v>
      </c>
      <c r="E96" s="198" t="s">
        <v>8837</v>
      </c>
      <c r="F96" s="190">
        <v>771.67</v>
      </c>
    </row>
    <row r="97" spans="1:6" x14ac:dyDescent="0.25">
      <c r="A97" s="198" t="s">
        <v>7908</v>
      </c>
      <c r="B97" s="92" t="s">
        <v>14972</v>
      </c>
      <c r="C97" s="183" t="s">
        <v>7909</v>
      </c>
      <c r="D97" s="198" t="s">
        <v>2364</v>
      </c>
      <c r="E97" s="198" t="s">
        <v>4770</v>
      </c>
      <c r="F97" s="190">
        <v>771.67</v>
      </c>
    </row>
    <row r="98" spans="1:6" x14ac:dyDescent="0.25">
      <c r="A98" s="198" t="s">
        <v>7910</v>
      </c>
      <c r="B98" s="92" t="s">
        <v>14973</v>
      </c>
      <c r="C98" s="183" t="s">
        <v>7911</v>
      </c>
      <c r="D98" s="198" t="s">
        <v>2364</v>
      </c>
      <c r="E98" s="198" t="s">
        <v>2951</v>
      </c>
      <c r="F98" s="190">
        <v>1478.76</v>
      </c>
    </row>
    <row r="99" spans="1:6" x14ac:dyDescent="0.25">
      <c r="A99" s="198" t="s">
        <v>7912</v>
      </c>
      <c r="B99" s="92" t="s">
        <v>14974</v>
      </c>
      <c r="C99" s="183" t="s">
        <v>7913</v>
      </c>
      <c r="D99" s="198" t="s">
        <v>2364</v>
      </c>
      <c r="E99" s="198" t="s">
        <v>2951</v>
      </c>
      <c r="F99" s="190">
        <v>1773.85</v>
      </c>
    </row>
    <row r="100" spans="1:6" x14ac:dyDescent="0.25">
      <c r="A100" s="198" t="s">
        <v>7914</v>
      </c>
      <c r="B100" s="92" t="s">
        <v>14975</v>
      </c>
      <c r="C100" s="183" t="s">
        <v>7915</v>
      </c>
      <c r="D100" s="198" t="s">
        <v>2364</v>
      </c>
      <c r="E100" s="198" t="s">
        <v>2951</v>
      </c>
      <c r="F100" s="190">
        <v>886.93</v>
      </c>
    </row>
    <row r="101" spans="1:6" x14ac:dyDescent="0.25">
      <c r="A101" s="220" t="s">
        <v>7916</v>
      </c>
      <c r="B101" s="91" t="s">
        <v>7916</v>
      </c>
      <c r="C101" s="196" t="s">
        <v>7917</v>
      </c>
      <c r="D101" s="198"/>
      <c r="E101" s="198" t="s">
        <v>4770</v>
      </c>
      <c r="F101" s="190"/>
    </row>
    <row r="102" spans="1:6" x14ac:dyDescent="0.25">
      <c r="A102" s="198" t="s">
        <v>7918</v>
      </c>
      <c r="B102" s="92" t="s">
        <v>14976</v>
      </c>
      <c r="C102" s="183" t="s">
        <v>7919</v>
      </c>
      <c r="D102" s="198" t="s">
        <v>2364</v>
      </c>
      <c r="E102" s="198" t="s">
        <v>4806</v>
      </c>
      <c r="F102" s="190">
        <v>342.14</v>
      </c>
    </row>
    <row r="103" spans="1:6" x14ac:dyDescent="0.25">
      <c r="A103" s="198" t="s">
        <v>7920</v>
      </c>
      <c r="B103" s="92" t="s">
        <v>14977</v>
      </c>
      <c r="C103" s="183" t="s">
        <v>7921</v>
      </c>
      <c r="D103" s="198" t="s">
        <v>2364</v>
      </c>
      <c r="E103" s="198" t="s">
        <v>4770</v>
      </c>
      <c r="F103" s="190">
        <v>370.98</v>
      </c>
    </row>
    <row r="104" spans="1:6" x14ac:dyDescent="0.25">
      <c r="A104" s="198" t="s">
        <v>7857</v>
      </c>
      <c r="B104" s="92" t="s">
        <v>14941</v>
      </c>
      <c r="C104" s="183" t="s">
        <v>5174</v>
      </c>
      <c r="D104" s="198" t="s">
        <v>2364</v>
      </c>
      <c r="E104" s="198" t="s">
        <v>4806</v>
      </c>
      <c r="F104" s="190">
        <v>442.91</v>
      </c>
    </row>
    <row r="105" spans="1:6" x14ac:dyDescent="0.25">
      <c r="A105" s="198" t="s">
        <v>7858</v>
      </c>
      <c r="B105" s="92" t="s">
        <v>14942</v>
      </c>
      <c r="C105" s="177" t="s">
        <v>7787</v>
      </c>
      <c r="D105" s="198" t="s">
        <v>2364</v>
      </c>
      <c r="E105" s="198" t="s">
        <v>4806</v>
      </c>
      <c r="F105" s="190">
        <v>392.32</v>
      </c>
    </row>
    <row r="106" spans="1:6" x14ac:dyDescent="0.25">
      <c r="A106" s="198" t="s">
        <v>7859</v>
      </c>
      <c r="B106" s="92" t="s">
        <v>14943</v>
      </c>
      <c r="C106" s="177" t="s">
        <v>7789</v>
      </c>
      <c r="D106" s="198" t="s">
        <v>2364</v>
      </c>
      <c r="E106" s="198" t="s">
        <v>4806</v>
      </c>
      <c r="F106" s="190">
        <v>341.76</v>
      </c>
    </row>
    <row r="107" spans="1:6" x14ac:dyDescent="0.25">
      <c r="A107" s="198" t="s">
        <v>7922</v>
      </c>
      <c r="B107" s="92" t="s">
        <v>14978</v>
      </c>
      <c r="C107" s="183" t="s">
        <v>7923</v>
      </c>
      <c r="D107" s="198" t="s">
        <v>2364</v>
      </c>
      <c r="E107" s="198" t="s">
        <v>4806</v>
      </c>
      <c r="F107" s="190">
        <v>178.62</v>
      </c>
    </row>
    <row r="108" spans="1:6" x14ac:dyDescent="0.25">
      <c r="A108" s="198" t="s">
        <v>7924</v>
      </c>
      <c r="B108" s="92" t="s">
        <v>14979</v>
      </c>
      <c r="C108" s="183" t="s">
        <v>6311</v>
      </c>
      <c r="D108" s="198" t="s">
        <v>2364</v>
      </c>
      <c r="E108" s="198" t="s">
        <v>8831</v>
      </c>
      <c r="F108" s="190">
        <v>157.5</v>
      </c>
    </row>
    <row r="109" spans="1:6" x14ac:dyDescent="0.25">
      <c r="A109" s="198" t="s">
        <v>7925</v>
      </c>
      <c r="B109" s="92" t="s">
        <v>14980</v>
      </c>
      <c r="C109" s="183" t="s">
        <v>7926</v>
      </c>
      <c r="D109" s="198" t="s">
        <v>2364</v>
      </c>
      <c r="E109" s="198" t="s">
        <v>4770</v>
      </c>
      <c r="F109" s="190">
        <v>420.78</v>
      </c>
    </row>
    <row r="110" spans="1:6" x14ac:dyDescent="0.25">
      <c r="A110" s="198" t="s">
        <v>7927</v>
      </c>
      <c r="B110" s="92" t="s">
        <v>14981</v>
      </c>
      <c r="C110" s="183" t="s">
        <v>7928</v>
      </c>
      <c r="D110" s="198" t="s">
        <v>2364</v>
      </c>
      <c r="E110" s="198" t="s">
        <v>4770</v>
      </c>
      <c r="F110" s="190">
        <v>235.76</v>
      </c>
    </row>
    <row r="111" spans="1:6" ht="17.25" customHeight="1" x14ac:dyDescent="0.25">
      <c r="A111" s="198" t="s">
        <v>7929</v>
      </c>
      <c r="B111" s="92" t="s">
        <v>14982</v>
      </c>
      <c r="C111" s="177" t="s">
        <v>7787</v>
      </c>
      <c r="D111" s="198" t="s">
        <v>2364</v>
      </c>
      <c r="E111" s="198" t="s">
        <v>4770</v>
      </c>
      <c r="F111" s="190">
        <v>207.47</v>
      </c>
    </row>
    <row r="112" spans="1:6" ht="17.25" customHeight="1" x14ac:dyDescent="0.25">
      <c r="A112" s="198" t="s">
        <v>7930</v>
      </c>
      <c r="B112" s="92" t="s">
        <v>14983</v>
      </c>
      <c r="C112" s="177" t="s">
        <v>7789</v>
      </c>
      <c r="D112" s="198" t="s">
        <v>2364</v>
      </c>
      <c r="E112" s="198" t="s">
        <v>4770</v>
      </c>
      <c r="F112" s="190">
        <v>179.21</v>
      </c>
    </row>
    <row r="113" spans="1:7" x14ac:dyDescent="0.25">
      <c r="A113" s="198" t="s">
        <v>7931</v>
      </c>
      <c r="B113" s="92" t="s">
        <v>14984</v>
      </c>
      <c r="C113" s="183" t="s">
        <v>7932</v>
      </c>
      <c r="D113" s="198" t="s">
        <v>2364</v>
      </c>
      <c r="E113" s="198" t="s">
        <v>8826</v>
      </c>
      <c r="F113" s="190">
        <v>127.3</v>
      </c>
    </row>
    <row r="114" spans="1:7" x14ac:dyDescent="0.25">
      <c r="A114" s="198" t="s">
        <v>7933</v>
      </c>
      <c r="B114" s="92" t="s">
        <v>14985</v>
      </c>
      <c r="C114" s="183" t="s">
        <v>7934</v>
      </c>
      <c r="D114" s="198" t="s">
        <v>2364</v>
      </c>
      <c r="E114" s="198" t="s">
        <v>8826</v>
      </c>
      <c r="F114" s="190">
        <v>178.62</v>
      </c>
    </row>
    <row r="115" spans="1:7" x14ac:dyDescent="0.25">
      <c r="A115" s="198" t="s">
        <v>7935</v>
      </c>
      <c r="B115" s="92" t="s">
        <v>14986</v>
      </c>
      <c r="C115" s="183" t="s">
        <v>7936</v>
      </c>
      <c r="D115" s="198" t="s">
        <v>2364</v>
      </c>
      <c r="E115" s="198" t="s">
        <v>8826</v>
      </c>
      <c r="F115" s="190">
        <v>178.62</v>
      </c>
    </row>
    <row r="116" spans="1:7" x14ac:dyDescent="0.25">
      <c r="A116" s="198" t="s">
        <v>7937</v>
      </c>
      <c r="B116" s="92" t="s">
        <v>14987</v>
      </c>
      <c r="C116" s="183" t="s">
        <v>5247</v>
      </c>
      <c r="D116" s="198" t="s">
        <v>2364</v>
      </c>
      <c r="E116" s="198" t="s">
        <v>8826</v>
      </c>
      <c r="F116" s="190">
        <v>134.63999999999999</v>
      </c>
    </row>
    <row r="117" spans="1:7" x14ac:dyDescent="0.25">
      <c r="A117" s="198" t="s">
        <v>7938</v>
      </c>
      <c r="B117" s="92" t="s">
        <v>14988</v>
      </c>
      <c r="C117" s="183" t="s">
        <v>7939</v>
      </c>
      <c r="D117" s="198" t="s">
        <v>2364</v>
      </c>
      <c r="E117" s="198" t="s">
        <v>4770</v>
      </c>
      <c r="F117" s="190">
        <v>841.83</v>
      </c>
    </row>
    <row r="118" spans="1:7" x14ac:dyDescent="0.25">
      <c r="A118" s="198" t="s">
        <v>7873</v>
      </c>
      <c r="B118" s="92" t="s">
        <v>14952</v>
      </c>
      <c r="C118" s="183" t="s">
        <v>7874</v>
      </c>
      <c r="D118" s="198" t="s">
        <v>2364</v>
      </c>
      <c r="E118" s="198" t="s">
        <v>8826</v>
      </c>
      <c r="F118" s="190">
        <v>222.61</v>
      </c>
    </row>
    <row r="119" spans="1:7" x14ac:dyDescent="0.25">
      <c r="A119" s="198" t="s">
        <v>7940</v>
      </c>
      <c r="B119" s="92" t="s">
        <v>14989</v>
      </c>
      <c r="C119" s="183" t="s">
        <v>4193</v>
      </c>
      <c r="D119" s="198" t="s">
        <v>2364</v>
      </c>
      <c r="E119" s="198" t="s">
        <v>4790</v>
      </c>
      <c r="F119" s="190">
        <v>1821.05</v>
      </c>
      <c r="G119" s="104">
        <v>1814.17</v>
      </c>
    </row>
    <row r="120" spans="1:7" ht="16.5" customHeight="1" x14ac:dyDescent="0.25">
      <c r="A120" s="198" t="s">
        <v>7941</v>
      </c>
      <c r="B120" s="92" t="s">
        <v>14990</v>
      </c>
      <c r="C120" s="177" t="s">
        <v>7787</v>
      </c>
      <c r="D120" s="198" t="s">
        <v>2364</v>
      </c>
      <c r="E120" s="198" t="s">
        <v>4790</v>
      </c>
      <c r="F120" s="190">
        <v>1618.67</v>
      </c>
    </row>
    <row r="121" spans="1:7" ht="16.5" customHeight="1" x14ac:dyDescent="0.25">
      <c r="A121" s="198" t="s">
        <v>7942</v>
      </c>
      <c r="B121" s="92" t="s">
        <v>14991</v>
      </c>
      <c r="C121" s="177" t="s">
        <v>7789</v>
      </c>
      <c r="D121" s="198" t="s">
        <v>2364</v>
      </c>
      <c r="E121" s="198" t="s">
        <v>4790</v>
      </c>
      <c r="F121" s="190">
        <v>1416.33</v>
      </c>
    </row>
    <row r="122" spans="1:7" x14ac:dyDescent="0.25">
      <c r="A122" s="198" t="s">
        <v>7943</v>
      </c>
      <c r="B122" s="92" t="s">
        <v>14992</v>
      </c>
      <c r="C122" s="183" t="s">
        <v>7944</v>
      </c>
      <c r="D122" s="198" t="s">
        <v>2364</v>
      </c>
      <c r="E122" s="198" t="s">
        <v>8825</v>
      </c>
      <c r="F122" s="190">
        <v>420.78</v>
      </c>
    </row>
    <row r="123" spans="1:7" x14ac:dyDescent="0.25">
      <c r="A123" s="198" t="s">
        <v>7945</v>
      </c>
      <c r="B123" s="92" t="s">
        <v>14993</v>
      </c>
      <c r="C123" s="183" t="s">
        <v>7946</v>
      </c>
      <c r="D123" s="198" t="s">
        <v>2364</v>
      </c>
      <c r="E123" s="198" t="s">
        <v>4770</v>
      </c>
      <c r="F123" s="190">
        <v>967.83</v>
      </c>
    </row>
    <row r="124" spans="1:7" x14ac:dyDescent="0.25">
      <c r="A124" s="198" t="s">
        <v>7870</v>
      </c>
      <c r="B124" s="92" t="s">
        <v>14949</v>
      </c>
      <c r="C124" s="183" t="s">
        <v>3261</v>
      </c>
      <c r="D124" s="198" t="s">
        <v>2364</v>
      </c>
      <c r="E124" s="198" t="s">
        <v>8830</v>
      </c>
      <c r="F124" s="190">
        <v>232.49</v>
      </c>
    </row>
    <row r="125" spans="1:7" x14ac:dyDescent="0.25">
      <c r="A125" s="198" t="s">
        <v>7947</v>
      </c>
      <c r="B125" s="92" t="s">
        <v>14994</v>
      </c>
      <c r="C125" s="183" t="s">
        <v>7948</v>
      </c>
      <c r="D125" s="198" t="s">
        <v>2364</v>
      </c>
      <c r="E125" s="198" t="s">
        <v>2377</v>
      </c>
      <c r="F125" s="190">
        <v>1023.69</v>
      </c>
    </row>
    <row r="126" spans="1:7" ht="30.75" customHeight="1" x14ac:dyDescent="0.25">
      <c r="A126" s="198" t="s">
        <v>7949</v>
      </c>
      <c r="B126" s="92" t="s">
        <v>14995</v>
      </c>
      <c r="C126" s="183" t="s">
        <v>7950</v>
      </c>
      <c r="D126" s="198" t="s">
        <v>2364</v>
      </c>
      <c r="E126" s="198" t="s">
        <v>4790</v>
      </c>
      <c r="F126" s="190">
        <v>476.76</v>
      </c>
    </row>
    <row r="127" spans="1:7" x14ac:dyDescent="0.25">
      <c r="A127" s="198" t="s">
        <v>7951</v>
      </c>
      <c r="B127" s="92" t="s">
        <v>14996</v>
      </c>
      <c r="C127" s="183" t="s">
        <v>5356</v>
      </c>
      <c r="D127" s="198" t="s">
        <v>2364</v>
      </c>
      <c r="E127" s="198" t="s">
        <v>2504</v>
      </c>
      <c r="F127" s="190">
        <v>1809.53</v>
      </c>
    </row>
    <row r="128" spans="1:7" x14ac:dyDescent="0.25">
      <c r="A128" s="198" t="s">
        <v>7952</v>
      </c>
      <c r="B128" s="92" t="s">
        <v>14997</v>
      </c>
      <c r="C128" s="183" t="s">
        <v>7839</v>
      </c>
      <c r="D128" s="198" t="s">
        <v>2364</v>
      </c>
      <c r="E128" s="198" t="s">
        <v>4790</v>
      </c>
      <c r="F128" s="190">
        <v>909.38</v>
      </c>
    </row>
    <row r="129" spans="1:6" x14ac:dyDescent="0.25">
      <c r="A129" s="198" t="s">
        <v>7953</v>
      </c>
      <c r="B129" s="92" t="s">
        <v>14998</v>
      </c>
      <c r="C129" s="183" t="s">
        <v>7892</v>
      </c>
      <c r="D129" s="198" t="s">
        <v>2364</v>
      </c>
      <c r="E129" s="198" t="s">
        <v>4770</v>
      </c>
      <c r="F129" s="190">
        <v>631.36</v>
      </c>
    </row>
    <row r="130" spans="1:6" x14ac:dyDescent="0.25">
      <c r="A130" s="198" t="s">
        <v>7954</v>
      </c>
      <c r="B130" s="92" t="s">
        <v>14999</v>
      </c>
      <c r="C130" s="183" t="s">
        <v>2469</v>
      </c>
      <c r="D130" s="198" t="s">
        <v>2364</v>
      </c>
      <c r="E130" s="198" t="s">
        <v>4806</v>
      </c>
      <c r="F130" s="190">
        <v>420.78</v>
      </c>
    </row>
    <row r="131" spans="1:6" x14ac:dyDescent="0.25">
      <c r="A131" s="198" t="s">
        <v>7955</v>
      </c>
      <c r="B131" s="92" t="s">
        <v>15000</v>
      </c>
      <c r="C131" s="183" t="s">
        <v>7956</v>
      </c>
      <c r="D131" s="198" t="s">
        <v>2364</v>
      </c>
      <c r="E131" s="198" t="s">
        <v>4770</v>
      </c>
      <c r="F131" s="190">
        <v>406.63</v>
      </c>
    </row>
    <row r="132" spans="1:6" x14ac:dyDescent="0.25">
      <c r="A132" s="198" t="s">
        <v>7782</v>
      </c>
      <c r="B132" s="92" t="s">
        <v>14900</v>
      </c>
      <c r="C132" s="183" t="s">
        <v>7783</v>
      </c>
      <c r="D132" s="198" t="s">
        <v>2364</v>
      </c>
      <c r="E132" s="198" t="s">
        <v>4770</v>
      </c>
      <c r="F132" s="190">
        <v>430.1</v>
      </c>
    </row>
    <row r="133" spans="1:6" x14ac:dyDescent="0.25">
      <c r="A133" s="198" t="s">
        <v>7957</v>
      </c>
      <c r="B133" s="92" t="s">
        <v>15001</v>
      </c>
      <c r="C133" s="183" t="s">
        <v>7958</v>
      </c>
      <c r="D133" s="198" t="s">
        <v>2364</v>
      </c>
      <c r="E133" s="198" t="s">
        <v>4770</v>
      </c>
      <c r="F133" s="190">
        <v>420.78</v>
      </c>
    </row>
    <row r="134" spans="1:6" x14ac:dyDescent="0.25">
      <c r="A134" s="198" t="s">
        <v>7959</v>
      </c>
      <c r="B134" s="92" t="s">
        <v>15002</v>
      </c>
      <c r="C134" s="183" t="s">
        <v>7899</v>
      </c>
      <c r="D134" s="198" t="s">
        <v>2364</v>
      </c>
      <c r="E134" s="198" t="s">
        <v>4770</v>
      </c>
      <c r="F134" s="190">
        <v>841.83</v>
      </c>
    </row>
    <row r="135" spans="1:6" x14ac:dyDescent="0.25">
      <c r="A135" s="198" t="s">
        <v>7960</v>
      </c>
      <c r="B135" s="92" t="s">
        <v>15003</v>
      </c>
      <c r="C135" s="183" t="s">
        <v>7785</v>
      </c>
      <c r="D135" s="198" t="s">
        <v>2364</v>
      </c>
      <c r="E135" s="198" t="s">
        <v>4770</v>
      </c>
      <c r="F135" s="190">
        <v>870.62</v>
      </c>
    </row>
    <row r="136" spans="1:6" ht="14.25" customHeight="1" x14ac:dyDescent="0.25">
      <c r="A136" s="198" t="s">
        <v>7961</v>
      </c>
      <c r="B136" s="92" t="s">
        <v>15004</v>
      </c>
      <c r="C136" s="177" t="s">
        <v>7787</v>
      </c>
      <c r="D136" s="198" t="s">
        <v>2364</v>
      </c>
      <c r="E136" s="198" t="s">
        <v>4770</v>
      </c>
      <c r="F136" s="190">
        <v>771.68</v>
      </c>
    </row>
    <row r="137" spans="1:6" ht="14.25" customHeight="1" x14ac:dyDescent="0.25">
      <c r="A137" s="198" t="s">
        <v>7962</v>
      </c>
      <c r="B137" s="92" t="s">
        <v>15005</v>
      </c>
      <c r="C137" s="177" t="s">
        <v>7789</v>
      </c>
      <c r="D137" s="198" t="s">
        <v>2364</v>
      </c>
      <c r="E137" s="198" t="s">
        <v>4770</v>
      </c>
      <c r="F137" s="190">
        <v>672.75</v>
      </c>
    </row>
    <row r="138" spans="1:6" x14ac:dyDescent="0.25">
      <c r="A138" s="198" t="s">
        <v>7963</v>
      </c>
      <c r="B138" s="92" t="s">
        <v>15006</v>
      </c>
      <c r="C138" s="183" t="s">
        <v>7964</v>
      </c>
      <c r="D138" s="198" t="s">
        <v>2364</v>
      </c>
      <c r="E138" s="198" t="s">
        <v>4770</v>
      </c>
      <c r="F138" s="190">
        <v>631.36</v>
      </c>
    </row>
    <row r="139" spans="1:6" x14ac:dyDescent="0.25">
      <c r="A139" s="198" t="s">
        <v>7965</v>
      </c>
      <c r="B139" s="92" t="s">
        <v>15007</v>
      </c>
      <c r="C139" s="183" t="s">
        <v>7966</v>
      </c>
      <c r="D139" s="198" t="s">
        <v>2364</v>
      </c>
      <c r="E139" s="198" t="s">
        <v>4770</v>
      </c>
      <c r="F139" s="190">
        <v>771.67</v>
      </c>
    </row>
    <row r="140" spans="1:6" x14ac:dyDescent="0.25">
      <c r="A140" s="198" t="s">
        <v>7906</v>
      </c>
      <c r="B140" s="92" t="s">
        <v>14971</v>
      </c>
      <c r="C140" s="183" t="s">
        <v>7907</v>
      </c>
      <c r="D140" s="198" t="s">
        <v>2364</v>
      </c>
      <c r="E140" s="198" t="s">
        <v>4770</v>
      </c>
      <c r="F140" s="190">
        <v>771.67</v>
      </c>
    </row>
    <row r="141" spans="1:6" x14ac:dyDescent="0.25">
      <c r="A141" s="198" t="s">
        <v>7967</v>
      </c>
      <c r="B141" s="92" t="s">
        <v>15008</v>
      </c>
      <c r="C141" s="183" t="s">
        <v>7968</v>
      </c>
      <c r="D141" s="198" t="s">
        <v>2364</v>
      </c>
      <c r="E141" s="198" t="s">
        <v>4770</v>
      </c>
      <c r="F141" s="190">
        <v>771.67</v>
      </c>
    </row>
    <row r="142" spans="1:6" x14ac:dyDescent="0.25">
      <c r="A142" s="198" t="s">
        <v>7969</v>
      </c>
      <c r="B142" s="92" t="s">
        <v>15009</v>
      </c>
      <c r="C142" s="183" t="s">
        <v>7970</v>
      </c>
      <c r="D142" s="198" t="s">
        <v>2364</v>
      </c>
      <c r="E142" s="198" t="s">
        <v>8831</v>
      </c>
      <c r="F142" s="190">
        <v>105.22</v>
      </c>
    </row>
    <row r="143" spans="1:6" ht="31.5" x14ac:dyDescent="0.25">
      <c r="A143" s="198" t="s">
        <v>7971</v>
      </c>
      <c r="B143" s="92" t="s">
        <v>15010</v>
      </c>
      <c r="C143" s="183" t="s">
        <v>7972</v>
      </c>
      <c r="D143" s="198" t="s">
        <v>2364</v>
      </c>
      <c r="E143" s="198" t="s">
        <v>4806</v>
      </c>
      <c r="F143" s="190">
        <v>84.45</v>
      </c>
    </row>
    <row r="144" spans="1:6" x14ac:dyDescent="0.25">
      <c r="A144" s="198" t="s">
        <v>7973</v>
      </c>
      <c r="B144" s="92" t="s">
        <v>15011</v>
      </c>
      <c r="C144" s="183" t="s">
        <v>7974</v>
      </c>
      <c r="D144" s="198" t="s">
        <v>2364</v>
      </c>
      <c r="E144" s="198" t="s">
        <v>8831</v>
      </c>
      <c r="F144" s="190">
        <v>175.38</v>
      </c>
    </row>
    <row r="145" spans="1:7" x14ac:dyDescent="0.25">
      <c r="A145" s="198" t="s">
        <v>7975</v>
      </c>
      <c r="B145" s="92" t="s">
        <v>15012</v>
      </c>
      <c r="C145" s="183" t="s">
        <v>7923</v>
      </c>
      <c r="D145" s="198" t="s">
        <v>2364</v>
      </c>
      <c r="E145" s="198" t="s">
        <v>4806</v>
      </c>
      <c r="F145" s="190">
        <v>178.62</v>
      </c>
    </row>
    <row r="146" spans="1:7" x14ac:dyDescent="0.25">
      <c r="A146" s="198" t="s">
        <v>7976</v>
      </c>
      <c r="B146" s="92" t="s">
        <v>15013</v>
      </c>
      <c r="C146" s="183" t="s">
        <v>7977</v>
      </c>
      <c r="D146" s="198" t="s">
        <v>2364</v>
      </c>
      <c r="E146" s="198" t="s">
        <v>8838</v>
      </c>
      <c r="F146" s="190">
        <v>84.45</v>
      </c>
    </row>
    <row r="147" spans="1:7" x14ac:dyDescent="0.25">
      <c r="A147" s="198" t="s">
        <v>7978</v>
      </c>
      <c r="B147" s="92" t="s">
        <v>15014</v>
      </c>
      <c r="C147" s="183" t="s">
        <v>7979</v>
      </c>
      <c r="D147" s="198" t="s">
        <v>2364</v>
      </c>
      <c r="E147" s="198" t="s">
        <v>4806</v>
      </c>
      <c r="F147" s="190">
        <v>349.02</v>
      </c>
    </row>
    <row r="148" spans="1:7" x14ac:dyDescent="0.25">
      <c r="A148" s="198" t="s">
        <v>7980</v>
      </c>
      <c r="B148" s="92" t="s">
        <v>15015</v>
      </c>
      <c r="C148" s="183" t="s">
        <v>7981</v>
      </c>
      <c r="D148" s="198" t="s">
        <v>2364</v>
      </c>
      <c r="E148" s="198" t="s">
        <v>4806</v>
      </c>
      <c r="F148" s="190">
        <v>168.87</v>
      </c>
    </row>
    <row r="149" spans="1:7" x14ac:dyDescent="0.25">
      <c r="A149" s="198" t="s">
        <v>7982</v>
      </c>
      <c r="B149" s="92" t="s">
        <v>15016</v>
      </c>
      <c r="C149" s="183" t="s">
        <v>7983</v>
      </c>
      <c r="D149" s="198" t="s">
        <v>2364</v>
      </c>
      <c r="E149" s="198" t="s">
        <v>4806</v>
      </c>
      <c r="F149" s="190">
        <v>178.62</v>
      </c>
    </row>
    <row r="150" spans="1:7" x14ac:dyDescent="0.25">
      <c r="A150" s="198" t="s">
        <v>7984</v>
      </c>
      <c r="B150" s="92" t="s">
        <v>15017</v>
      </c>
      <c r="C150" s="183" t="s">
        <v>7985</v>
      </c>
      <c r="D150" s="198" t="s">
        <v>2364</v>
      </c>
      <c r="E150" s="198" t="s">
        <v>4806</v>
      </c>
      <c r="F150" s="190">
        <v>168.87</v>
      </c>
    </row>
    <row r="151" spans="1:7" x14ac:dyDescent="0.25">
      <c r="A151" s="198" t="s">
        <v>7986</v>
      </c>
      <c r="B151" s="92" t="s">
        <v>15018</v>
      </c>
      <c r="C151" s="183" t="s">
        <v>7987</v>
      </c>
      <c r="D151" s="198" t="s">
        <v>2364</v>
      </c>
      <c r="E151" s="198" t="s">
        <v>4770</v>
      </c>
      <c r="F151" s="190">
        <v>454.68</v>
      </c>
    </row>
    <row r="152" spans="1:7" x14ac:dyDescent="0.25">
      <c r="A152" s="198" t="s">
        <v>7988</v>
      </c>
      <c r="B152" s="92" t="s">
        <v>15019</v>
      </c>
      <c r="C152" s="183" t="s">
        <v>7989</v>
      </c>
      <c r="D152" s="198" t="s">
        <v>2364</v>
      </c>
      <c r="E152" s="198" t="s">
        <v>4770</v>
      </c>
      <c r="F152" s="190">
        <v>1773.85</v>
      </c>
    </row>
    <row r="153" spans="1:7" x14ac:dyDescent="0.25">
      <c r="A153" s="198" t="s">
        <v>7990</v>
      </c>
      <c r="B153" s="92" t="s">
        <v>15020</v>
      </c>
      <c r="C153" s="183" t="s">
        <v>7991</v>
      </c>
      <c r="D153" s="198" t="s">
        <v>2364</v>
      </c>
      <c r="E153" s="198" t="s">
        <v>4770</v>
      </c>
      <c r="F153" s="190">
        <v>886.93</v>
      </c>
    </row>
    <row r="154" spans="1:7" ht="31.5" x14ac:dyDescent="0.25">
      <c r="A154" s="198" t="s">
        <v>7992</v>
      </c>
      <c r="B154" s="92" t="s">
        <v>15021</v>
      </c>
      <c r="C154" s="183" t="s">
        <v>7993</v>
      </c>
      <c r="D154" s="198" t="s">
        <v>2364</v>
      </c>
      <c r="E154" s="198" t="s">
        <v>4786</v>
      </c>
      <c r="F154" s="190">
        <v>10815.9</v>
      </c>
      <c r="G154" s="104">
        <v>10815.9</v>
      </c>
    </row>
    <row r="155" spans="1:7" ht="47.25" x14ac:dyDescent="0.25">
      <c r="A155" s="503" t="s">
        <v>12433</v>
      </c>
      <c r="B155" s="92" t="s">
        <v>15022</v>
      </c>
      <c r="C155" s="504" t="s">
        <v>12432</v>
      </c>
      <c r="D155" s="503" t="s">
        <v>2364</v>
      </c>
      <c r="E155" s="503" t="s">
        <v>8826</v>
      </c>
      <c r="F155" s="214">
        <v>178.62</v>
      </c>
    </row>
    <row r="156" spans="1:7" ht="47.25" x14ac:dyDescent="0.25">
      <c r="A156" s="220" t="s">
        <v>7994</v>
      </c>
      <c r="B156" s="91" t="s">
        <v>7994</v>
      </c>
      <c r="C156" s="196" t="s">
        <v>7995</v>
      </c>
      <c r="D156" s="198"/>
      <c r="E156" s="220"/>
      <c r="F156" s="190"/>
    </row>
    <row r="157" spans="1:7" x14ac:dyDescent="0.25">
      <c r="A157" s="198" t="s">
        <v>7996</v>
      </c>
      <c r="B157" s="92" t="s">
        <v>15023</v>
      </c>
      <c r="C157" s="183" t="s">
        <v>7997</v>
      </c>
      <c r="D157" s="198" t="s">
        <v>2364</v>
      </c>
      <c r="E157" s="198" t="s">
        <v>4806</v>
      </c>
      <c r="F157" s="190">
        <v>445.06</v>
      </c>
    </row>
    <row r="158" spans="1:7" x14ac:dyDescent="0.25">
      <c r="A158" s="198" t="s">
        <v>7998</v>
      </c>
      <c r="B158" s="92" t="s">
        <v>15024</v>
      </c>
      <c r="C158" s="183" t="s">
        <v>7999</v>
      </c>
      <c r="D158" s="198" t="s">
        <v>2364</v>
      </c>
      <c r="E158" s="198" t="s">
        <v>4770</v>
      </c>
      <c r="F158" s="190">
        <v>445.06</v>
      </c>
    </row>
    <row r="159" spans="1:7" x14ac:dyDescent="0.25">
      <c r="A159" s="198" t="s">
        <v>8000</v>
      </c>
      <c r="B159" s="92" t="s">
        <v>15025</v>
      </c>
      <c r="C159" s="183" t="s">
        <v>8001</v>
      </c>
      <c r="D159" s="198" t="s">
        <v>2364</v>
      </c>
      <c r="E159" s="198" t="s">
        <v>4806</v>
      </c>
      <c r="F159" s="190">
        <v>505.65</v>
      </c>
    </row>
    <row r="160" spans="1:7" x14ac:dyDescent="0.25">
      <c r="A160" s="198" t="s">
        <v>8002</v>
      </c>
      <c r="B160" s="92" t="s">
        <v>15026</v>
      </c>
      <c r="C160" s="183" t="s">
        <v>8003</v>
      </c>
      <c r="D160" s="198" t="s">
        <v>2364</v>
      </c>
      <c r="E160" s="198" t="s">
        <v>4770</v>
      </c>
      <c r="F160" s="190">
        <v>445.07</v>
      </c>
    </row>
    <row r="161" spans="1:6" x14ac:dyDescent="0.25">
      <c r="A161" s="198" t="s">
        <v>8004</v>
      </c>
      <c r="B161" s="92" t="s">
        <v>15027</v>
      </c>
      <c r="C161" s="183" t="s">
        <v>8005</v>
      </c>
      <c r="D161" s="198" t="s">
        <v>2364</v>
      </c>
      <c r="E161" s="198" t="s">
        <v>8831</v>
      </c>
      <c r="F161" s="190">
        <v>70.14</v>
      </c>
    </row>
    <row r="162" spans="1:6" x14ac:dyDescent="0.25">
      <c r="A162" s="198" t="s">
        <v>8006</v>
      </c>
      <c r="B162" s="92" t="s">
        <v>15028</v>
      </c>
      <c r="C162" s="183" t="s">
        <v>8007</v>
      </c>
      <c r="D162" s="198" t="s">
        <v>2364</v>
      </c>
      <c r="E162" s="198" t="s">
        <v>8831</v>
      </c>
      <c r="F162" s="190">
        <v>175.38</v>
      </c>
    </row>
    <row r="163" spans="1:6" x14ac:dyDescent="0.25">
      <c r="A163" s="198" t="s">
        <v>8008</v>
      </c>
      <c r="B163" s="92" t="s">
        <v>15029</v>
      </c>
      <c r="C163" s="183" t="s">
        <v>1536</v>
      </c>
      <c r="D163" s="198" t="s">
        <v>2364</v>
      </c>
      <c r="E163" s="198" t="s">
        <v>4770</v>
      </c>
      <c r="F163" s="190">
        <v>222.61</v>
      </c>
    </row>
    <row r="164" spans="1:6" x14ac:dyDescent="0.25">
      <c r="A164" s="198" t="s">
        <v>8009</v>
      </c>
      <c r="B164" s="92" t="s">
        <v>15030</v>
      </c>
      <c r="C164" s="183" t="s">
        <v>8010</v>
      </c>
      <c r="D164" s="198" t="s">
        <v>2364</v>
      </c>
      <c r="E164" s="198" t="s">
        <v>4770</v>
      </c>
      <c r="F164" s="190">
        <v>519.39</v>
      </c>
    </row>
    <row r="165" spans="1:6" x14ac:dyDescent="0.25">
      <c r="A165" s="198" t="s">
        <v>7870</v>
      </c>
      <c r="B165" s="92" t="s">
        <v>14949</v>
      </c>
      <c r="C165" s="183" t="s">
        <v>3261</v>
      </c>
      <c r="D165" s="198" t="s">
        <v>2364</v>
      </c>
      <c r="E165" s="198" t="s">
        <v>8830</v>
      </c>
      <c r="F165" s="190">
        <v>232.49</v>
      </c>
    </row>
    <row r="166" spans="1:6" ht="15" customHeight="1" x14ac:dyDescent="0.25">
      <c r="A166" s="198" t="s">
        <v>7871</v>
      </c>
      <c r="B166" s="92" t="s">
        <v>14950</v>
      </c>
      <c r="C166" s="177" t="s">
        <v>7787</v>
      </c>
      <c r="D166" s="198" t="s">
        <v>2364</v>
      </c>
      <c r="E166" s="198" t="s">
        <v>8830</v>
      </c>
      <c r="F166" s="190">
        <v>208.42</v>
      </c>
    </row>
    <row r="167" spans="1:6" ht="15" customHeight="1" x14ac:dyDescent="0.25">
      <c r="A167" s="198" t="s">
        <v>7872</v>
      </c>
      <c r="B167" s="92" t="s">
        <v>14951</v>
      </c>
      <c r="C167" s="177" t="s">
        <v>7789</v>
      </c>
      <c r="D167" s="198" t="s">
        <v>2364</v>
      </c>
      <c r="E167" s="198" t="s">
        <v>8830</v>
      </c>
      <c r="F167" s="190">
        <v>184.34</v>
      </c>
    </row>
    <row r="168" spans="1:6" x14ac:dyDescent="0.25">
      <c r="A168" s="198" t="s">
        <v>8011</v>
      </c>
      <c r="B168" s="92" t="s">
        <v>15031</v>
      </c>
      <c r="C168" s="183" t="s">
        <v>1580</v>
      </c>
      <c r="D168" s="198" t="s">
        <v>2364</v>
      </c>
      <c r="E168" s="198" t="s">
        <v>4770</v>
      </c>
      <c r="F168" s="190">
        <v>631.36</v>
      </c>
    </row>
    <row r="169" spans="1:6" x14ac:dyDescent="0.25">
      <c r="A169" s="198" t="s">
        <v>8012</v>
      </c>
      <c r="B169" s="92" t="s">
        <v>15032</v>
      </c>
      <c r="C169" s="183" t="s">
        <v>8013</v>
      </c>
      <c r="D169" s="198" t="s">
        <v>2364</v>
      </c>
      <c r="E169" s="198" t="s">
        <v>4770</v>
      </c>
      <c r="F169" s="190">
        <v>337.79</v>
      </c>
    </row>
    <row r="170" spans="1:6" ht="47.25" x14ac:dyDescent="0.25">
      <c r="A170" s="198" t="s">
        <v>8014</v>
      </c>
      <c r="B170" s="92" t="s">
        <v>15033</v>
      </c>
      <c r="C170" s="183" t="s">
        <v>8015</v>
      </c>
      <c r="D170" s="198" t="s">
        <v>2364</v>
      </c>
      <c r="E170" s="198" t="s">
        <v>4790</v>
      </c>
      <c r="F170" s="190">
        <v>1122.6099999999999</v>
      </c>
    </row>
    <row r="171" spans="1:6" x14ac:dyDescent="0.25">
      <c r="A171" s="198" t="s">
        <v>8016</v>
      </c>
      <c r="B171" s="92" t="s">
        <v>15034</v>
      </c>
      <c r="C171" s="183" t="s">
        <v>8017</v>
      </c>
      <c r="D171" s="198" t="s">
        <v>2364</v>
      </c>
      <c r="E171" s="198" t="s">
        <v>2504</v>
      </c>
      <c r="F171" s="190">
        <v>357.25</v>
      </c>
    </row>
    <row r="172" spans="1:6" x14ac:dyDescent="0.25">
      <c r="A172" s="198" t="s">
        <v>8018</v>
      </c>
      <c r="B172" s="92" t="s">
        <v>15035</v>
      </c>
      <c r="C172" s="183" t="s">
        <v>8019</v>
      </c>
      <c r="D172" s="198" t="s">
        <v>2364</v>
      </c>
      <c r="E172" s="198" t="s">
        <v>8831</v>
      </c>
      <c r="F172" s="190">
        <v>185.51</v>
      </c>
    </row>
    <row r="173" spans="1:6" x14ac:dyDescent="0.25">
      <c r="A173" s="198" t="s">
        <v>8020</v>
      </c>
      <c r="B173" s="92" t="s">
        <v>15036</v>
      </c>
      <c r="C173" s="183" t="s">
        <v>1540</v>
      </c>
      <c r="D173" s="198" t="s">
        <v>2364</v>
      </c>
      <c r="E173" s="198" t="s">
        <v>4775</v>
      </c>
      <c r="F173" s="190">
        <v>911.78</v>
      </c>
    </row>
    <row r="174" spans="1:6" x14ac:dyDescent="0.25">
      <c r="A174" s="198" t="s">
        <v>8021</v>
      </c>
      <c r="B174" s="92" t="s">
        <v>15037</v>
      </c>
      <c r="C174" s="183" t="s">
        <v>8022</v>
      </c>
      <c r="D174" s="198" t="s">
        <v>2364</v>
      </c>
      <c r="E174" s="198" t="s">
        <v>4770</v>
      </c>
      <c r="F174" s="190">
        <v>1113</v>
      </c>
    </row>
    <row r="175" spans="1:6" x14ac:dyDescent="0.25">
      <c r="A175" s="198" t="s">
        <v>8023</v>
      </c>
      <c r="B175" s="92" t="s">
        <v>15038</v>
      </c>
      <c r="C175" s="183" t="s">
        <v>8024</v>
      </c>
      <c r="D175" s="198" t="s">
        <v>2364</v>
      </c>
      <c r="E175" s="198" t="s">
        <v>4790</v>
      </c>
      <c r="F175" s="190">
        <v>771.67</v>
      </c>
    </row>
    <row r="176" spans="1:6" x14ac:dyDescent="0.25">
      <c r="A176" s="198" t="s">
        <v>8025</v>
      </c>
      <c r="B176" s="92" t="s">
        <v>15039</v>
      </c>
      <c r="C176" s="183" t="s">
        <v>1558</v>
      </c>
      <c r="D176" s="198" t="s">
        <v>2364</v>
      </c>
      <c r="E176" s="198" t="s">
        <v>8839</v>
      </c>
      <c r="F176" s="190">
        <v>342.14</v>
      </c>
    </row>
    <row r="177" spans="1:6" x14ac:dyDescent="0.25">
      <c r="A177" s="198" t="s">
        <v>8026</v>
      </c>
      <c r="B177" s="92" t="s">
        <v>15040</v>
      </c>
      <c r="C177" s="183" t="s">
        <v>8027</v>
      </c>
      <c r="D177" s="198" t="s">
        <v>2364</v>
      </c>
      <c r="E177" s="198" t="s">
        <v>4790</v>
      </c>
      <c r="F177" s="190">
        <v>542.76</v>
      </c>
    </row>
    <row r="178" spans="1:6" x14ac:dyDescent="0.25">
      <c r="A178" s="198" t="s">
        <v>8028</v>
      </c>
      <c r="B178" s="92" t="s">
        <v>15041</v>
      </c>
      <c r="C178" s="183" t="s">
        <v>8029</v>
      </c>
      <c r="D178" s="198" t="s">
        <v>2364</v>
      </c>
      <c r="E178" s="198" t="s">
        <v>4806</v>
      </c>
      <c r="F178" s="190">
        <v>370.98</v>
      </c>
    </row>
    <row r="179" spans="1:6" x14ac:dyDescent="0.25">
      <c r="A179" s="198" t="s">
        <v>8030</v>
      </c>
      <c r="B179" s="92" t="s">
        <v>15042</v>
      </c>
      <c r="C179" s="183" t="s">
        <v>8031</v>
      </c>
      <c r="D179" s="198" t="s">
        <v>2364</v>
      </c>
      <c r="E179" s="198" t="s">
        <v>4770</v>
      </c>
      <c r="F179" s="190">
        <v>1038.77</v>
      </c>
    </row>
    <row r="180" spans="1:6" x14ac:dyDescent="0.25">
      <c r="A180" s="198" t="s">
        <v>8032</v>
      </c>
      <c r="B180" s="92" t="s">
        <v>15043</v>
      </c>
      <c r="C180" s="183" t="s">
        <v>8033</v>
      </c>
      <c r="D180" s="198" t="s">
        <v>2364</v>
      </c>
      <c r="E180" s="198" t="s">
        <v>4770</v>
      </c>
      <c r="F180" s="190">
        <v>1403.05</v>
      </c>
    </row>
    <row r="181" spans="1:6" x14ac:dyDescent="0.25">
      <c r="A181" s="198" t="s">
        <v>8034</v>
      </c>
      <c r="B181" s="92" t="s">
        <v>15044</v>
      </c>
      <c r="C181" s="183" t="s">
        <v>1584</v>
      </c>
      <c r="D181" s="198" t="s">
        <v>2364</v>
      </c>
      <c r="E181" s="198" t="s">
        <v>4790</v>
      </c>
      <c r="F181" s="190">
        <v>890.38</v>
      </c>
    </row>
    <row r="182" spans="1:6" x14ac:dyDescent="0.25">
      <c r="A182" s="198" t="s">
        <v>8035</v>
      </c>
      <c r="B182" s="92" t="s">
        <v>15045</v>
      </c>
      <c r="C182" s="183" t="s">
        <v>1586</v>
      </c>
      <c r="D182" s="198" t="s">
        <v>2364</v>
      </c>
      <c r="E182" s="198" t="s">
        <v>2379</v>
      </c>
      <c r="F182" s="190">
        <v>890.38</v>
      </c>
    </row>
    <row r="183" spans="1:6" x14ac:dyDescent="0.25">
      <c r="A183" s="198" t="s">
        <v>8036</v>
      </c>
      <c r="B183" s="92" t="s">
        <v>15046</v>
      </c>
      <c r="C183" s="183" t="s">
        <v>1610</v>
      </c>
      <c r="D183" s="198" t="s">
        <v>2364</v>
      </c>
      <c r="E183" s="198" t="s">
        <v>15546</v>
      </c>
      <c r="F183" s="190">
        <v>890.38</v>
      </c>
    </row>
    <row r="184" spans="1:6" x14ac:dyDescent="0.25">
      <c r="A184" s="198" t="s">
        <v>8037</v>
      </c>
      <c r="B184" s="92" t="s">
        <v>15047</v>
      </c>
      <c r="C184" s="183" t="s">
        <v>1588</v>
      </c>
      <c r="D184" s="198" t="s">
        <v>2364</v>
      </c>
      <c r="E184" s="198" t="s">
        <v>4790</v>
      </c>
      <c r="F184" s="190">
        <v>890.38</v>
      </c>
    </row>
    <row r="185" spans="1:6" x14ac:dyDescent="0.25">
      <c r="A185" s="198" t="s">
        <v>8038</v>
      </c>
      <c r="B185" s="92" t="s">
        <v>15048</v>
      </c>
      <c r="C185" s="183" t="s">
        <v>1560</v>
      </c>
      <c r="D185" s="198" t="s">
        <v>2364</v>
      </c>
      <c r="E185" s="198" t="s">
        <v>4790</v>
      </c>
      <c r="F185" s="190">
        <v>1052.28</v>
      </c>
    </row>
    <row r="186" spans="1:6" x14ac:dyDescent="0.25">
      <c r="A186" s="198" t="s">
        <v>8039</v>
      </c>
      <c r="B186" s="92" t="s">
        <v>15049</v>
      </c>
      <c r="C186" s="183" t="s">
        <v>1590</v>
      </c>
      <c r="D186" s="198" t="s">
        <v>2364</v>
      </c>
      <c r="E186" s="198" t="s">
        <v>2379</v>
      </c>
      <c r="F186" s="190">
        <v>370.98</v>
      </c>
    </row>
    <row r="187" spans="1:6" x14ac:dyDescent="0.25">
      <c r="A187" s="198" t="s">
        <v>8040</v>
      </c>
      <c r="B187" s="92" t="s">
        <v>15050</v>
      </c>
      <c r="C187" s="183" t="s">
        <v>1658</v>
      </c>
      <c r="D187" s="198" t="s">
        <v>2364</v>
      </c>
      <c r="E187" s="198" t="s">
        <v>4770</v>
      </c>
      <c r="F187" s="190">
        <v>370.98</v>
      </c>
    </row>
    <row r="188" spans="1:6" x14ac:dyDescent="0.25">
      <c r="A188" s="198" t="s">
        <v>8041</v>
      </c>
      <c r="B188" s="92" t="s">
        <v>15051</v>
      </c>
      <c r="C188" s="183" t="s">
        <v>8042</v>
      </c>
      <c r="D188" s="198" t="s">
        <v>2364</v>
      </c>
      <c r="E188" s="198" t="s">
        <v>2379</v>
      </c>
      <c r="F188" s="190">
        <v>420.78</v>
      </c>
    </row>
    <row r="189" spans="1:6" x14ac:dyDescent="0.25">
      <c r="A189" s="198" t="s">
        <v>8043</v>
      </c>
      <c r="B189" s="92" t="s">
        <v>15052</v>
      </c>
      <c r="C189" s="183" t="s">
        <v>8044</v>
      </c>
      <c r="D189" s="198" t="s">
        <v>2364</v>
      </c>
      <c r="E189" s="198" t="s">
        <v>4770</v>
      </c>
      <c r="F189" s="190">
        <v>449.32</v>
      </c>
    </row>
    <row r="190" spans="1:6" x14ac:dyDescent="0.25">
      <c r="A190" s="198" t="s">
        <v>8045</v>
      </c>
      <c r="B190" s="92" t="s">
        <v>15053</v>
      </c>
      <c r="C190" s="183" t="s">
        <v>8046</v>
      </c>
      <c r="D190" s="198" t="s">
        <v>2364</v>
      </c>
      <c r="E190" s="198" t="s">
        <v>2379</v>
      </c>
      <c r="F190" s="190">
        <v>420.79</v>
      </c>
    </row>
    <row r="191" spans="1:6" x14ac:dyDescent="0.25">
      <c r="A191" s="198" t="s">
        <v>8047</v>
      </c>
      <c r="B191" s="92" t="s">
        <v>15054</v>
      </c>
      <c r="C191" s="183" t="s">
        <v>1604</v>
      </c>
      <c r="D191" s="198" t="s">
        <v>2364</v>
      </c>
      <c r="E191" s="198" t="s">
        <v>4770</v>
      </c>
      <c r="F191" s="190">
        <v>420.79</v>
      </c>
    </row>
    <row r="192" spans="1:6" x14ac:dyDescent="0.25">
      <c r="A192" s="198" t="s">
        <v>8048</v>
      </c>
      <c r="B192" s="92" t="s">
        <v>15055</v>
      </c>
      <c r="C192" s="183" t="s">
        <v>1602</v>
      </c>
      <c r="D192" s="198" t="s">
        <v>2364</v>
      </c>
      <c r="E192" s="198" t="s">
        <v>4790</v>
      </c>
      <c r="F192" s="190">
        <v>420.79</v>
      </c>
    </row>
    <row r="193" spans="1:6" x14ac:dyDescent="0.25">
      <c r="A193" s="198" t="s">
        <v>8049</v>
      </c>
      <c r="B193" s="92" t="s">
        <v>15056</v>
      </c>
      <c r="C193" s="183" t="s">
        <v>1606</v>
      </c>
      <c r="D193" s="198" t="s">
        <v>2364</v>
      </c>
      <c r="E193" s="198" t="s">
        <v>2379</v>
      </c>
      <c r="F193" s="190">
        <v>420.79</v>
      </c>
    </row>
    <row r="194" spans="1:6" x14ac:dyDescent="0.25">
      <c r="A194" s="198" t="s">
        <v>8050</v>
      </c>
      <c r="B194" s="92" t="s">
        <v>15057</v>
      </c>
      <c r="C194" s="183" t="s">
        <v>1612</v>
      </c>
      <c r="D194" s="198" t="s">
        <v>2364</v>
      </c>
      <c r="E194" s="198" t="s">
        <v>2379</v>
      </c>
      <c r="F194" s="190">
        <v>890.38</v>
      </c>
    </row>
    <row r="195" spans="1:6" x14ac:dyDescent="0.25">
      <c r="A195" s="198" t="s">
        <v>8051</v>
      </c>
      <c r="B195" s="92" t="s">
        <v>15058</v>
      </c>
      <c r="C195" s="183" t="s">
        <v>1614</v>
      </c>
      <c r="D195" s="198" t="s">
        <v>2364</v>
      </c>
      <c r="E195" s="198" t="s">
        <v>2379</v>
      </c>
      <c r="F195" s="190">
        <v>420.79</v>
      </c>
    </row>
    <row r="196" spans="1:6" x14ac:dyDescent="0.25">
      <c r="A196" s="198" t="s">
        <v>8052</v>
      </c>
      <c r="B196" s="92" t="s">
        <v>15059</v>
      </c>
      <c r="C196" s="183" t="s">
        <v>1616</v>
      </c>
      <c r="D196" s="198" t="s">
        <v>2364</v>
      </c>
      <c r="E196" s="198" t="s">
        <v>2379</v>
      </c>
      <c r="F196" s="190">
        <v>420.79</v>
      </c>
    </row>
    <row r="197" spans="1:6" x14ac:dyDescent="0.25">
      <c r="A197" s="198" t="s">
        <v>8053</v>
      </c>
      <c r="B197" s="92" t="s">
        <v>15060</v>
      </c>
      <c r="C197" s="183" t="s">
        <v>1618</v>
      </c>
      <c r="D197" s="198" t="s">
        <v>2364</v>
      </c>
      <c r="E197" s="198" t="s">
        <v>2379</v>
      </c>
      <c r="F197" s="190">
        <v>420.79</v>
      </c>
    </row>
    <row r="198" spans="1:6" x14ac:dyDescent="0.25">
      <c r="A198" s="198" t="s">
        <v>8054</v>
      </c>
      <c r="B198" s="92" t="s">
        <v>15061</v>
      </c>
      <c r="C198" s="183" t="s">
        <v>8055</v>
      </c>
      <c r="D198" s="198" t="s">
        <v>2364</v>
      </c>
      <c r="E198" s="198" t="s">
        <v>4790</v>
      </c>
      <c r="F198" s="190">
        <v>514.24</v>
      </c>
    </row>
    <row r="199" spans="1:6" ht="19.5" customHeight="1" x14ac:dyDescent="0.25">
      <c r="A199" s="198" t="s">
        <v>8056</v>
      </c>
      <c r="B199" s="92" t="s">
        <v>15062</v>
      </c>
      <c r="C199" s="177" t="s">
        <v>7787</v>
      </c>
      <c r="D199" s="198" t="s">
        <v>2364</v>
      </c>
      <c r="E199" s="198" t="s">
        <v>4790</v>
      </c>
      <c r="F199" s="190">
        <v>455.86</v>
      </c>
    </row>
    <row r="200" spans="1:6" ht="19.5" customHeight="1" x14ac:dyDescent="0.25">
      <c r="A200" s="198" t="s">
        <v>8057</v>
      </c>
      <c r="B200" s="92" t="s">
        <v>15063</v>
      </c>
      <c r="C200" s="177" t="s">
        <v>7789</v>
      </c>
      <c r="D200" s="198" t="s">
        <v>2364</v>
      </c>
      <c r="E200" s="198" t="s">
        <v>4790</v>
      </c>
      <c r="F200" s="190">
        <v>397.46</v>
      </c>
    </row>
    <row r="201" spans="1:6" x14ac:dyDescent="0.25">
      <c r="A201" s="198" t="s">
        <v>8058</v>
      </c>
      <c r="B201" s="92" t="s">
        <v>15064</v>
      </c>
      <c r="C201" s="183" t="s">
        <v>1622</v>
      </c>
      <c r="D201" s="198" t="s">
        <v>2364</v>
      </c>
      <c r="E201" s="198" t="s">
        <v>15546</v>
      </c>
      <c r="F201" s="190">
        <v>420.79</v>
      </c>
    </row>
    <row r="202" spans="1:6" x14ac:dyDescent="0.25">
      <c r="A202" s="198" t="s">
        <v>8059</v>
      </c>
      <c r="B202" s="92" t="s">
        <v>15065</v>
      </c>
      <c r="C202" s="183" t="s">
        <v>1624</v>
      </c>
      <c r="D202" s="198" t="s">
        <v>2364</v>
      </c>
      <c r="E202" s="198" t="s">
        <v>2379</v>
      </c>
      <c r="F202" s="190">
        <v>420.79</v>
      </c>
    </row>
    <row r="203" spans="1:6" x14ac:dyDescent="0.25">
      <c r="A203" s="198" t="s">
        <v>8060</v>
      </c>
      <c r="B203" s="92" t="s">
        <v>15066</v>
      </c>
      <c r="C203" s="183" t="s">
        <v>1626</v>
      </c>
      <c r="D203" s="198" t="s">
        <v>2364</v>
      </c>
      <c r="E203" s="198" t="s">
        <v>2379</v>
      </c>
      <c r="F203" s="190">
        <v>420.79</v>
      </c>
    </row>
    <row r="204" spans="1:6" x14ac:dyDescent="0.25">
      <c r="A204" s="198" t="s">
        <v>8061</v>
      </c>
      <c r="B204" s="92" t="s">
        <v>15067</v>
      </c>
      <c r="C204" s="183" t="s">
        <v>6171</v>
      </c>
      <c r="D204" s="198" t="s">
        <v>2364</v>
      </c>
      <c r="E204" s="198" t="s">
        <v>2379</v>
      </c>
      <c r="F204" s="190">
        <v>790.81</v>
      </c>
    </row>
    <row r="205" spans="1:6" ht="13.5" customHeight="1" x14ac:dyDescent="0.25">
      <c r="A205" s="198" t="s">
        <v>8062</v>
      </c>
      <c r="B205" s="92" t="s">
        <v>15068</v>
      </c>
      <c r="C205" s="177" t="s">
        <v>7787</v>
      </c>
      <c r="D205" s="198" t="s">
        <v>2364</v>
      </c>
      <c r="E205" s="198" t="s">
        <v>2379</v>
      </c>
      <c r="F205" s="190">
        <v>701.38</v>
      </c>
    </row>
    <row r="206" spans="1:6" ht="13.5" customHeight="1" x14ac:dyDescent="0.25">
      <c r="A206" s="198" t="s">
        <v>8063</v>
      </c>
      <c r="B206" s="92" t="s">
        <v>15069</v>
      </c>
      <c r="C206" s="177" t="s">
        <v>7789</v>
      </c>
      <c r="D206" s="198" t="s">
        <v>2364</v>
      </c>
      <c r="E206" s="198" t="s">
        <v>2379</v>
      </c>
      <c r="F206" s="190">
        <v>611.94000000000005</v>
      </c>
    </row>
    <row r="207" spans="1:6" x14ac:dyDescent="0.25">
      <c r="A207" s="198" t="s">
        <v>8064</v>
      </c>
      <c r="B207" s="92" t="s">
        <v>15070</v>
      </c>
      <c r="C207" s="183" t="s">
        <v>8065</v>
      </c>
      <c r="D207" s="198" t="s">
        <v>2364</v>
      </c>
      <c r="E207" s="198" t="s">
        <v>2379</v>
      </c>
      <c r="F207" s="190">
        <v>420.79</v>
      </c>
    </row>
    <row r="208" spans="1:6" x14ac:dyDescent="0.25">
      <c r="A208" s="198" t="s">
        <v>8066</v>
      </c>
      <c r="B208" s="92" t="s">
        <v>15071</v>
      </c>
      <c r="C208" s="183" t="s">
        <v>1630</v>
      </c>
      <c r="D208" s="198" t="s">
        <v>2364</v>
      </c>
      <c r="E208" s="198" t="s">
        <v>2379</v>
      </c>
      <c r="F208" s="190">
        <v>420.79</v>
      </c>
    </row>
    <row r="209" spans="1:7" x14ac:dyDescent="0.25">
      <c r="A209" s="198" t="s">
        <v>8067</v>
      </c>
      <c r="B209" s="92" t="s">
        <v>15072</v>
      </c>
      <c r="C209" s="183" t="s">
        <v>1632</v>
      </c>
      <c r="D209" s="198" t="s">
        <v>2364</v>
      </c>
      <c r="E209" s="198" t="s">
        <v>2379</v>
      </c>
      <c r="F209" s="190">
        <v>420.79</v>
      </c>
    </row>
    <row r="210" spans="1:7" x14ac:dyDescent="0.25">
      <c r="A210" s="198" t="s">
        <v>8068</v>
      </c>
      <c r="B210" s="92" t="s">
        <v>15073</v>
      </c>
      <c r="C210" s="183" t="s">
        <v>5857</v>
      </c>
      <c r="D210" s="198" t="s">
        <v>2364</v>
      </c>
      <c r="E210" s="198" t="s">
        <v>2379</v>
      </c>
      <c r="F210" s="190">
        <v>518.4</v>
      </c>
    </row>
    <row r="211" spans="1:7" x14ac:dyDescent="0.25">
      <c r="A211" s="198" t="s">
        <v>8069</v>
      </c>
      <c r="B211" s="92" t="s">
        <v>15074</v>
      </c>
      <c r="C211" s="183" t="s">
        <v>1636</v>
      </c>
      <c r="D211" s="198" t="s">
        <v>2364</v>
      </c>
      <c r="E211" s="198" t="s">
        <v>2379</v>
      </c>
      <c r="F211" s="190">
        <v>420.79</v>
      </c>
    </row>
    <row r="212" spans="1:7" x14ac:dyDescent="0.25">
      <c r="A212" s="198" t="s">
        <v>8070</v>
      </c>
      <c r="B212" s="92" t="s">
        <v>15075</v>
      </c>
      <c r="C212" s="183" t="s">
        <v>1640</v>
      </c>
      <c r="D212" s="198" t="s">
        <v>2364</v>
      </c>
      <c r="E212" s="198" t="s">
        <v>2379</v>
      </c>
      <c r="F212" s="190">
        <v>420.79</v>
      </c>
    </row>
    <row r="213" spans="1:7" x14ac:dyDescent="0.25">
      <c r="A213" s="198" t="s">
        <v>8071</v>
      </c>
      <c r="B213" s="92" t="s">
        <v>15076</v>
      </c>
      <c r="C213" s="183" t="s">
        <v>1644</v>
      </c>
      <c r="D213" s="198" t="s">
        <v>2364</v>
      </c>
      <c r="E213" s="198" t="s">
        <v>2379</v>
      </c>
      <c r="F213" s="190">
        <v>420.79</v>
      </c>
    </row>
    <row r="214" spans="1:7" x14ac:dyDescent="0.25">
      <c r="A214" s="198" t="s">
        <v>8072</v>
      </c>
      <c r="B214" s="92" t="s">
        <v>15077</v>
      </c>
      <c r="C214" s="183" t="s">
        <v>7839</v>
      </c>
      <c r="D214" s="198" t="s">
        <v>2364</v>
      </c>
      <c r="E214" s="198" t="s">
        <v>4790</v>
      </c>
      <c r="F214" s="190">
        <v>909.38</v>
      </c>
    </row>
    <row r="215" spans="1:7" x14ac:dyDescent="0.25">
      <c r="A215" s="198" t="s">
        <v>8073</v>
      </c>
      <c r="B215" s="92" t="s">
        <v>15078</v>
      </c>
      <c r="C215" s="183" t="s">
        <v>1552</v>
      </c>
      <c r="D215" s="198" t="s">
        <v>2364</v>
      </c>
      <c r="E215" s="198" t="s">
        <v>4790</v>
      </c>
      <c r="F215" s="190">
        <v>623.13</v>
      </c>
    </row>
    <row r="216" spans="1:7" x14ac:dyDescent="0.25">
      <c r="A216" s="198" t="s">
        <v>8074</v>
      </c>
      <c r="B216" s="92" t="s">
        <v>15079</v>
      </c>
      <c r="C216" s="183" t="s">
        <v>8075</v>
      </c>
      <c r="D216" s="198" t="s">
        <v>2364</v>
      </c>
      <c r="E216" s="198" t="s">
        <v>4790</v>
      </c>
      <c r="F216" s="190">
        <v>514.59</v>
      </c>
    </row>
    <row r="217" spans="1:7" x14ac:dyDescent="0.25">
      <c r="A217" s="198" t="s">
        <v>8076</v>
      </c>
      <c r="B217" s="92" t="s">
        <v>15080</v>
      </c>
      <c r="C217" s="183" t="s">
        <v>8077</v>
      </c>
      <c r="D217" s="198" t="s">
        <v>2364</v>
      </c>
      <c r="E217" s="198" t="s">
        <v>8840</v>
      </c>
      <c r="F217" s="190">
        <v>185.51</v>
      </c>
    </row>
    <row r="218" spans="1:7" x14ac:dyDescent="0.25">
      <c r="A218" s="198" t="s">
        <v>8078</v>
      </c>
      <c r="B218" s="92" t="s">
        <v>15081</v>
      </c>
      <c r="C218" s="183" t="s">
        <v>1562</v>
      </c>
      <c r="D218" s="198" t="s">
        <v>2364</v>
      </c>
      <c r="E218" s="198" t="s">
        <v>4770</v>
      </c>
      <c r="F218" s="190">
        <v>445.07</v>
      </c>
    </row>
    <row r="219" spans="1:7" x14ac:dyDescent="0.25">
      <c r="A219" s="198" t="s">
        <v>8079</v>
      </c>
      <c r="B219" s="92" t="s">
        <v>15082</v>
      </c>
      <c r="C219" s="183" t="s">
        <v>8080</v>
      </c>
      <c r="D219" s="198" t="s">
        <v>2364</v>
      </c>
      <c r="E219" s="198" t="s">
        <v>8841</v>
      </c>
      <c r="F219" s="190">
        <v>1753.79</v>
      </c>
    </row>
    <row r="220" spans="1:7" x14ac:dyDescent="0.25">
      <c r="A220" s="198" t="s">
        <v>8081</v>
      </c>
      <c r="B220" s="92" t="s">
        <v>15083</v>
      </c>
      <c r="C220" s="183" t="s">
        <v>8082</v>
      </c>
      <c r="D220" s="198" t="s">
        <v>2364</v>
      </c>
      <c r="E220" s="198" t="s">
        <v>8831</v>
      </c>
      <c r="F220" s="190">
        <v>105.22</v>
      </c>
    </row>
    <row r="221" spans="1:7" x14ac:dyDescent="0.25">
      <c r="A221" s="198" t="s">
        <v>8083</v>
      </c>
      <c r="B221" s="92" t="s">
        <v>15084</v>
      </c>
      <c r="C221" s="183" t="s">
        <v>1564</v>
      </c>
      <c r="D221" s="198" t="s">
        <v>2364</v>
      </c>
      <c r="E221" s="198" t="s">
        <v>4806</v>
      </c>
      <c r="F221" s="190">
        <v>455.99</v>
      </c>
    </row>
    <row r="222" spans="1:7" x14ac:dyDescent="0.25">
      <c r="A222" s="198" t="s">
        <v>8084</v>
      </c>
      <c r="B222" s="92" t="s">
        <v>15085</v>
      </c>
      <c r="C222" s="183" t="s">
        <v>4095</v>
      </c>
      <c r="D222" s="198" t="s">
        <v>2364</v>
      </c>
      <c r="E222" s="198" t="s">
        <v>2377</v>
      </c>
      <c r="F222" s="190">
        <v>3522.46</v>
      </c>
      <c r="G222" s="104">
        <v>3509.1</v>
      </c>
    </row>
    <row r="223" spans="1:7" ht="13.5" customHeight="1" x14ac:dyDescent="0.25">
      <c r="A223" s="198" t="s">
        <v>8085</v>
      </c>
      <c r="B223" s="92" t="s">
        <v>15086</v>
      </c>
      <c r="C223" s="177" t="s">
        <v>7787</v>
      </c>
      <c r="D223" s="198" t="s">
        <v>2364</v>
      </c>
      <c r="E223" s="198" t="s">
        <v>2377</v>
      </c>
      <c r="F223" s="190">
        <v>3129.75</v>
      </c>
    </row>
    <row r="224" spans="1:7" ht="13.5" customHeight="1" x14ac:dyDescent="0.25">
      <c r="A224" s="198" t="s">
        <v>8086</v>
      </c>
      <c r="B224" s="92" t="s">
        <v>15087</v>
      </c>
      <c r="C224" s="177" t="s">
        <v>7789</v>
      </c>
      <c r="D224" s="198" t="s">
        <v>2364</v>
      </c>
      <c r="E224" s="198" t="s">
        <v>2377</v>
      </c>
      <c r="F224" s="190">
        <v>2736.96</v>
      </c>
    </row>
    <row r="225" spans="1:6" ht="13.5" customHeight="1" x14ac:dyDescent="0.25">
      <c r="A225" s="198" t="s">
        <v>8087</v>
      </c>
      <c r="B225" s="92" t="s">
        <v>15088</v>
      </c>
      <c r="C225" s="183" t="s">
        <v>8088</v>
      </c>
      <c r="D225" s="198" t="s">
        <v>2364</v>
      </c>
      <c r="E225" s="198" t="s">
        <v>4774</v>
      </c>
      <c r="F225" s="190">
        <v>1258.1600000000001</v>
      </c>
    </row>
    <row r="226" spans="1:6" ht="13.5" customHeight="1" x14ac:dyDescent="0.25">
      <c r="A226" s="198" t="s">
        <v>8089</v>
      </c>
      <c r="B226" s="92" t="s">
        <v>15089</v>
      </c>
      <c r="C226" s="177" t="s">
        <v>7787</v>
      </c>
      <c r="D226" s="198" t="s">
        <v>2364</v>
      </c>
      <c r="E226" s="198" t="s">
        <v>4774</v>
      </c>
      <c r="F226" s="190">
        <v>1094.1099999999999</v>
      </c>
    </row>
    <row r="227" spans="1:6" ht="13.5" customHeight="1" x14ac:dyDescent="0.25">
      <c r="A227" s="198" t="s">
        <v>8090</v>
      </c>
      <c r="B227" s="92" t="s">
        <v>15090</v>
      </c>
      <c r="C227" s="177" t="s">
        <v>7789</v>
      </c>
      <c r="D227" s="198" t="s">
        <v>2364</v>
      </c>
      <c r="E227" s="198" t="s">
        <v>4774</v>
      </c>
      <c r="F227" s="190">
        <v>930.1</v>
      </c>
    </row>
    <row r="228" spans="1:6" x14ac:dyDescent="0.25">
      <c r="A228" s="198" t="s">
        <v>8091</v>
      </c>
      <c r="B228" s="92" t="s">
        <v>15091</v>
      </c>
      <c r="C228" s="183" t="s">
        <v>8092</v>
      </c>
      <c r="D228" s="198" t="s">
        <v>2364</v>
      </c>
      <c r="E228" s="198" t="s">
        <v>4790</v>
      </c>
      <c r="F228" s="190">
        <v>1113</v>
      </c>
    </row>
    <row r="229" spans="1:6" x14ac:dyDescent="0.25">
      <c r="A229" s="198" t="s">
        <v>8093</v>
      </c>
      <c r="B229" s="92" t="s">
        <v>15092</v>
      </c>
      <c r="C229" s="183" t="s">
        <v>1544</v>
      </c>
      <c r="D229" s="198" t="s">
        <v>2364</v>
      </c>
      <c r="E229" s="198" t="s">
        <v>4790</v>
      </c>
      <c r="F229" s="190">
        <v>1113</v>
      </c>
    </row>
    <row r="230" spans="1:6" x14ac:dyDescent="0.25">
      <c r="A230" s="198" t="s">
        <v>8094</v>
      </c>
      <c r="B230" s="92" t="s">
        <v>15093</v>
      </c>
      <c r="C230" s="183" t="s">
        <v>1650</v>
      </c>
      <c r="D230" s="198" t="s">
        <v>2364</v>
      </c>
      <c r="E230" s="198" t="s">
        <v>4790</v>
      </c>
      <c r="F230" s="190">
        <v>742</v>
      </c>
    </row>
    <row r="231" spans="1:6" x14ac:dyDescent="0.25">
      <c r="A231" s="198" t="s">
        <v>8095</v>
      </c>
      <c r="B231" s="92" t="s">
        <v>15094</v>
      </c>
      <c r="C231" s="183" t="s">
        <v>8096</v>
      </c>
      <c r="D231" s="198" t="s">
        <v>2364</v>
      </c>
      <c r="E231" s="198" t="s">
        <v>4790</v>
      </c>
      <c r="F231" s="190">
        <v>771.67</v>
      </c>
    </row>
    <row r="232" spans="1:6" x14ac:dyDescent="0.25">
      <c r="A232" s="198" t="s">
        <v>8097</v>
      </c>
      <c r="B232" s="92" t="s">
        <v>15095</v>
      </c>
      <c r="C232" s="183" t="s">
        <v>8098</v>
      </c>
      <c r="D232" s="198" t="s">
        <v>2364</v>
      </c>
      <c r="E232" s="198" t="s">
        <v>4770</v>
      </c>
      <c r="F232" s="190">
        <v>1044.29</v>
      </c>
    </row>
    <row r="233" spans="1:6" x14ac:dyDescent="0.25">
      <c r="A233" s="198" t="s">
        <v>8099</v>
      </c>
      <c r="B233" s="92" t="s">
        <v>15096</v>
      </c>
      <c r="C233" s="183" t="s">
        <v>8100</v>
      </c>
      <c r="D233" s="198" t="s">
        <v>2364</v>
      </c>
      <c r="E233" s="198" t="s">
        <v>4770</v>
      </c>
      <c r="F233" s="190">
        <v>987.33</v>
      </c>
    </row>
    <row r="234" spans="1:6" ht="31.5" x14ac:dyDescent="0.25">
      <c r="A234" s="198" t="s">
        <v>8101</v>
      </c>
      <c r="B234" s="92" t="s">
        <v>15097</v>
      </c>
      <c r="C234" s="183" t="s">
        <v>8102</v>
      </c>
      <c r="D234" s="198" t="s">
        <v>2364</v>
      </c>
      <c r="E234" s="198"/>
      <c r="F234" s="190">
        <v>2674.45</v>
      </c>
    </row>
    <row r="235" spans="1:6" ht="31.5" x14ac:dyDescent="0.25">
      <c r="A235" s="198" t="s">
        <v>8103</v>
      </c>
      <c r="B235" s="92" t="s">
        <v>15098</v>
      </c>
      <c r="C235" s="183" t="s">
        <v>8104</v>
      </c>
      <c r="D235" s="198" t="s">
        <v>2364</v>
      </c>
      <c r="E235" s="198"/>
      <c r="F235" s="190">
        <v>303.05</v>
      </c>
    </row>
    <row r="236" spans="1:6" ht="31.5" x14ac:dyDescent="0.25">
      <c r="A236" s="220" t="s">
        <v>8105</v>
      </c>
      <c r="B236" s="91" t="s">
        <v>8105</v>
      </c>
      <c r="C236" s="196" t="s">
        <v>8106</v>
      </c>
      <c r="D236" s="198"/>
      <c r="E236" s="220"/>
      <c r="F236" s="190"/>
    </row>
    <row r="237" spans="1:6" x14ac:dyDescent="0.25">
      <c r="A237" s="198" t="s">
        <v>8004</v>
      </c>
      <c r="B237" s="92" t="s">
        <v>15027</v>
      </c>
      <c r="C237" s="183" t="s">
        <v>8005</v>
      </c>
      <c r="D237" s="198" t="s">
        <v>2364</v>
      </c>
      <c r="E237" s="198" t="s">
        <v>8831</v>
      </c>
      <c r="F237" s="190">
        <v>70.14</v>
      </c>
    </row>
    <row r="238" spans="1:6" x14ac:dyDescent="0.25">
      <c r="A238" s="198" t="s">
        <v>8107</v>
      </c>
      <c r="B238" s="92" t="s">
        <v>15099</v>
      </c>
      <c r="C238" s="183" t="s">
        <v>8108</v>
      </c>
      <c r="D238" s="198" t="s">
        <v>2364</v>
      </c>
      <c r="E238" s="198" t="s">
        <v>8829</v>
      </c>
      <c r="F238" s="190">
        <v>420.8</v>
      </c>
    </row>
    <row r="239" spans="1:6" x14ac:dyDescent="0.25">
      <c r="A239" s="198" t="s">
        <v>7767</v>
      </c>
      <c r="B239" s="92" t="s">
        <v>14892</v>
      </c>
      <c r="C239" s="183" t="s">
        <v>7768</v>
      </c>
      <c r="D239" s="198" t="s">
        <v>2364</v>
      </c>
      <c r="E239" s="198" t="s">
        <v>4806</v>
      </c>
      <c r="F239" s="190">
        <v>342.14</v>
      </c>
    </row>
    <row r="240" spans="1:6" x14ac:dyDescent="0.25">
      <c r="A240" s="198" t="s">
        <v>7857</v>
      </c>
      <c r="B240" s="92" t="s">
        <v>14941</v>
      </c>
      <c r="C240" s="183" t="s">
        <v>5174</v>
      </c>
      <c r="D240" s="198" t="s">
        <v>2364</v>
      </c>
      <c r="E240" s="198" t="s">
        <v>4806</v>
      </c>
      <c r="F240" s="190">
        <v>442.91</v>
      </c>
    </row>
    <row r="241" spans="1:6" ht="15.75" customHeight="1" x14ac:dyDescent="0.25">
      <c r="A241" s="198" t="s">
        <v>7858</v>
      </c>
      <c r="B241" s="92" t="s">
        <v>14942</v>
      </c>
      <c r="C241" s="177" t="s">
        <v>7787</v>
      </c>
      <c r="D241" s="198" t="s">
        <v>2364</v>
      </c>
      <c r="E241" s="198" t="s">
        <v>4806</v>
      </c>
      <c r="F241" s="190">
        <v>392.32</v>
      </c>
    </row>
    <row r="242" spans="1:6" ht="15.75" customHeight="1" x14ac:dyDescent="0.25">
      <c r="A242" s="198" t="s">
        <v>7859</v>
      </c>
      <c r="B242" s="92" t="s">
        <v>14943</v>
      </c>
      <c r="C242" s="177" t="s">
        <v>7789</v>
      </c>
      <c r="D242" s="198" t="s">
        <v>2364</v>
      </c>
      <c r="E242" s="198" t="s">
        <v>4806</v>
      </c>
      <c r="F242" s="190">
        <v>341.76</v>
      </c>
    </row>
    <row r="243" spans="1:6" x14ac:dyDescent="0.25">
      <c r="A243" s="198" t="s">
        <v>7774</v>
      </c>
      <c r="B243" s="92" t="s">
        <v>14896</v>
      </c>
      <c r="C243" s="183" t="s">
        <v>7775</v>
      </c>
      <c r="D243" s="198" t="s">
        <v>2364</v>
      </c>
      <c r="E243" s="198" t="s">
        <v>8833</v>
      </c>
      <c r="F243" s="190">
        <v>698.01</v>
      </c>
    </row>
    <row r="244" spans="1:6" ht="12" customHeight="1" x14ac:dyDescent="0.25">
      <c r="A244" s="198" t="s">
        <v>7927</v>
      </c>
      <c r="B244" s="92" t="s">
        <v>14981</v>
      </c>
      <c r="C244" s="183" t="s">
        <v>4425</v>
      </c>
      <c r="D244" s="198" t="s">
        <v>2364</v>
      </c>
      <c r="E244" s="198" t="s">
        <v>4770</v>
      </c>
      <c r="F244" s="190">
        <v>235.76</v>
      </c>
    </row>
    <row r="245" spans="1:6" ht="12" customHeight="1" x14ac:dyDescent="0.25">
      <c r="A245" s="198" t="s">
        <v>7929</v>
      </c>
      <c r="B245" s="92" t="s">
        <v>14982</v>
      </c>
      <c r="C245" s="177" t="s">
        <v>7787</v>
      </c>
      <c r="D245" s="198" t="s">
        <v>2364</v>
      </c>
      <c r="E245" s="198" t="s">
        <v>4770</v>
      </c>
      <c r="F245" s="190">
        <v>207.47</v>
      </c>
    </row>
    <row r="246" spans="1:6" ht="12" customHeight="1" x14ac:dyDescent="0.25">
      <c r="A246" s="198" t="s">
        <v>7930</v>
      </c>
      <c r="B246" s="92" t="s">
        <v>14983</v>
      </c>
      <c r="C246" s="177" t="s">
        <v>7789</v>
      </c>
      <c r="D246" s="198" t="s">
        <v>2364</v>
      </c>
      <c r="E246" s="198" t="s">
        <v>4770</v>
      </c>
      <c r="F246" s="190">
        <v>179.21</v>
      </c>
    </row>
    <row r="247" spans="1:6" x14ac:dyDescent="0.25">
      <c r="A247" s="198" t="s">
        <v>8008</v>
      </c>
      <c r="B247" s="92" t="s">
        <v>15029</v>
      </c>
      <c r="C247" s="183" t="s">
        <v>1536</v>
      </c>
      <c r="D247" s="198" t="s">
        <v>2364</v>
      </c>
      <c r="E247" s="198" t="s">
        <v>4770</v>
      </c>
      <c r="F247" s="190">
        <v>222.61</v>
      </c>
    </row>
    <row r="248" spans="1:6" x14ac:dyDescent="0.25">
      <c r="A248" s="198" t="s">
        <v>8109</v>
      </c>
      <c r="B248" s="92" t="s">
        <v>15100</v>
      </c>
      <c r="C248" s="183" t="s">
        <v>8110</v>
      </c>
      <c r="D248" s="198" t="s">
        <v>2364</v>
      </c>
      <c r="E248" s="198" t="s">
        <v>4806</v>
      </c>
      <c r="F248" s="190">
        <v>420.78</v>
      </c>
    </row>
    <row r="249" spans="1:6" x14ac:dyDescent="0.25">
      <c r="A249" s="198" t="s">
        <v>8111</v>
      </c>
      <c r="B249" s="92" t="s">
        <v>15101</v>
      </c>
      <c r="C249" s="183" t="s">
        <v>8112</v>
      </c>
      <c r="D249" s="198" t="s">
        <v>2364</v>
      </c>
      <c r="E249" s="198" t="s">
        <v>4770</v>
      </c>
      <c r="F249" s="190">
        <v>350.74</v>
      </c>
    </row>
    <row r="250" spans="1:6" x14ac:dyDescent="0.25">
      <c r="A250" s="198" t="s">
        <v>8113</v>
      </c>
      <c r="B250" s="92" t="s">
        <v>15102</v>
      </c>
      <c r="C250" s="183" t="s">
        <v>8114</v>
      </c>
      <c r="D250" s="198" t="s">
        <v>2364</v>
      </c>
      <c r="E250" s="198" t="s">
        <v>4806</v>
      </c>
      <c r="F250" s="190">
        <v>84.45</v>
      </c>
    </row>
    <row r="251" spans="1:6" x14ac:dyDescent="0.25">
      <c r="A251" s="198" t="s">
        <v>8115</v>
      </c>
      <c r="B251" s="92" t="s">
        <v>15103</v>
      </c>
      <c r="C251" s="183" t="s">
        <v>8116</v>
      </c>
      <c r="D251" s="198" t="s">
        <v>2364</v>
      </c>
      <c r="E251" s="198" t="s">
        <v>8831</v>
      </c>
      <c r="F251" s="190">
        <v>119.51</v>
      </c>
    </row>
    <row r="252" spans="1:6" x14ac:dyDescent="0.25">
      <c r="A252" s="198" t="s">
        <v>7870</v>
      </c>
      <c r="B252" s="92" t="s">
        <v>14949</v>
      </c>
      <c r="C252" s="183" t="s">
        <v>3261</v>
      </c>
      <c r="D252" s="198" t="s">
        <v>2364</v>
      </c>
      <c r="E252" s="198" t="s">
        <v>8830</v>
      </c>
      <c r="F252" s="190">
        <v>232.49</v>
      </c>
    </row>
    <row r="253" spans="1:6" ht="12" customHeight="1" x14ac:dyDescent="0.25">
      <c r="A253" s="198" t="s">
        <v>7871</v>
      </c>
      <c r="B253" s="92" t="s">
        <v>14950</v>
      </c>
      <c r="C253" s="177" t="s">
        <v>7787</v>
      </c>
      <c r="D253" s="198" t="s">
        <v>2364</v>
      </c>
      <c r="E253" s="198" t="s">
        <v>8830</v>
      </c>
      <c r="F253" s="190">
        <v>208.42</v>
      </c>
    </row>
    <row r="254" spans="1:6" ht="12" customHeight="1" x14ac:dyDescent="0.25">
      <c r="A254" s="198" t="s">
        <v>7872</v>
      </c>
      <c r="B254" s="92" t="s">
        <v>14951</v>
      </c>
      <c r="C254" s="177" t="s">
        <v>7789</v>
      </c>
      <c r="D254" s="198" t="s">
        <v>2364</v>
      </c>
      <c r="E254" s="198" t="s">
        <v>8830</v>
      </c>
      <c r="F254" s="190">
        <v>184.34</v>
      </c>
    </row>
    <row r="255" spans="1:6" x14ac:dyDescent="0.25">
      <c r="A255" s="198" t="s">
        <v>8117</v>
      </c>
      <c r="B255" s="92" t="s">
        <v>15104</v>
      </c>
      <c r="C255" s="183" t="s">
        <v>7785</v>
      </c>
      <c r="D255" s="198" t="s">
        <v>2364</v>
      </c>
      <c r="E255" s="198" t="s">
        <v>4770</v>
      </c>
      <c r="F255" s="190">
        <v>870.62</v>
      </c>
    </row>
    <row r="256" spans="1:6" ht="12" customHeight="1" x14ac:dyDescent="0.25">
      <c r="A256" s="198" t="s">
        <v>8118</v>
      </c>
      <c r="B256" s="92" t="s">
        <v>15105</v>
      </c>
      <c r="C256" s="177" t="s">
        <v>7787</v>
      </c>
      <c r="D256" s="198" t="s">
        <v>2364</v>
      </c>
      <c r="E256" s="198" t="s">
        <v>4770</v>
      </c>
      <c r="F256" s="190">
        <v>771.68</v>
      </c>
    </row>
    <row r="257" spans="1:7" ht="12" customHeight="1" x14ac:dyDescent="0.25">
      <c r="A257" s="198" t="s">
        <v>8119</v>
      </c>
      <c r="B257" s="92" t="s">
        <v>15106</v>
      </c>
      <c r="C257" s="177" t="s">
        <v>7789</v>
      </c>
      <c r="D257" s="198" t="s">
        <v>2364</v>
      </c>
      <c r="E257" s="198" t="s">
        <v>4770</v>
      </c>
      <c r="F257" s="190">
        <v>672.75</v>
      </c>
    </row>
    <row r="258" spans="1:7" x14ac:dyDescent="0.25">
      <c r="A258" s="198" t="s">
        <v>8120</v>
      </c>
      <c r="B258" s="92" t="s">
        <v>15107</v>
      </c>
      <c r="C258" s="183" t="s">
        <v>8121</v>
      </c>
      <c r="D258" s="198" t="s">
        <v>2364</v>
      </c>
      <c r="E258" s="198" t="s">
        <v>4770</v>
      </c>
      <c r="F258" s="190">
        <v>491.05</v>
      </c>
    </row>
    <row r="259" spans="1:7" x14ac:dyDescent="0.25">
      <c r="A259" s="198" t="s">
        <v>8122</v>
      </c>
      <c r="B259" s="92" t="s">
        <v>15108</v>
      </c>
      <c r="C259" s="183" t="s">
        <v>8123</v>
      </c>
      <c r="D259" s="198" t="s">
        <v>2364</v>
      </c>
      <c r="E259" s="198" t="s">
        <v>4806</v>
      </c>
      <c r="F259" s="190">
        <v>168.87</v>
      </c>
    </row>
    <row r="260" spans="1:7" x14ac:dyDescent="0.25">
      <c r="A260" s="198" t="s">
        <v>8124</v>
      </c>
      <c r="B260" s="92" t="s">
        <v>15109</v>
      </c>
      <c r="C260" s="183" t="s">
        <v>8125</v>
      </c>
      <c r="D260" s="198" t="s">
        <v>2364</v>
      </c>
      <c r="E260" s="198" t="s">
        <v>8826</v>
      </c>
      <c r="F260" s="190">
        <v>168.87</v>
      </c>
    </row>
    <row r="261" spans="1:7" x14ac:dyDescent="0.25">
      <c r="A261" s="198" t="s">
        <v>8126</v>
      </c>
      <c r="B261" s="92" t="s">
        <v>15110</v>
      </c>
      <c r="C261" s="183" t="s">
        <v>8127</v>
      </c>
      <c r="D261" s="198" t="s">
        <v>2364</v>
      </c>
      <c r="E261" s="198" t="s">
        <v>8826</v>
      </c>
      <c r="F261" s="190">
        <v>210.47</v>
      </c>
    </row>
    <row r="262" spans="1:7" x14ac:dyDescent="0.25">
      <c r="A262" s="198" t="s">
        <v>8128</v>
      </c>
      <c r="B262" s="92" t="s">
        <v>15111</v>
      </c>
      <c r="C262" s="183" t="s">
        <v>4388</v>
      </c>
      <c r="D262" s="198" t="s">
        <v>2364</v>
      </c>
      <c r="E262" s="198" t="s">
        <v>4806</v>
      </c>
      <c r="F262" s="190">
        <v>420.78</v>
      </c>
    </row>
    <row r="263" spans="1:7" x14ac:dyDescent="0.25">
      <c r="A263" s="198" t="s">
        <v>8129</v>
      </c>
      <c r="B263" s="92" t="s">
        <v>15112</v>
      </c>
      <c r="C263" s="183" t="s">
        <v>8130</v>
      </c>
      <c r="D263" s="198" t="s">
        <v>2364</v>
      </c>
      <c r="E263" s="198" t="s">
        <v>8826</v>
      </c>
      <c r="F263" s="190">
        <v>84.45</v>
      </c>
    </row>
    <row r="264" spans="1:7" x14ac:dyDescent="0.25">
      <c r="A264" s="198" t="s">
        <v>8131</v>
      </c>
      <c r="B264" s="92" t="s">
        <v>15113</v>
      </c>
      <c r="C264" s="183" t="s">
        <v>7855</v>
      </c>
      <c r="D264" s="198" t="s">
        <v>2364</v>
      </c>
      <c r="E264" s="198" t="s">
        <v>8838</v>
      </c>
      <c r="F264" s="190">
        <v>470.27</v>
      </c>
    </row>
    <row r="265" spans="1:7" x14ac:dyDescent="0.25">
      <c r="A265" s="198" t="s">
        <v>8132</v>
      </c>
      <c r="B265" s="92" t="s">
        <v>15114</v>
      </c>
      <c r="C265" s="183" t="s">
        <v>8133</v>
      </c>
      <c r="D265" s="198" t="s">
        <v>2364</v>
      </c>
      <c r="E265" s="198" t="s">
        <v>3784</v>
      </c>
      <c r="F265" s="190">
        <v>42.89</v>
      </c>
    </row>
    <row r="266" spans="1:7" x14ac:dyDescent="0.25">
      <c r="A266" s="198" t="s">
        <v>8134</v>
      </c>
      <c r="B266" s="92" t="s">
        <v>15115</v>
      </c>
      <c r="C266" s="183" t="s">
        <v>8135</v>
      </c>
      <c r="D266" s="198" t="s">
        <v>2364</v>
      </c>
      <c r="E266" s="198" t="s">
        <v>3784</v>
      </c>
      <c r="F266" s="190">
        <v>591.29999999999995</v>
      </c>
    </row>
    <row r="267" spans="1:7" ht="31.5" x14ac:dyDescent="0.25">
      <c r="A267" s="220" t="s">
        <v>8136</v>
      </c>
      <c r="B267" s="91" t="s">
        <v>8136</v>
      </c>
      <c r="C267" s="196" t="s">
        <v>8137</v>
      </c>
      <c r="D267" s="198"/>
      <c r="E267" s="220"/>
      <c r="F267" s="190"/>
    </row>
    <row r="268" spans="1:7" ht="12.75" customHeight="1" x14ac:dyDescent="0.25">
      <c r="A268" s="198" t="s">
        <v>8138</v>
      </c>
      <c r="B268" s="92" t="s">
        <v>15116</v>
      </c>
      <c r="C268" s="183" t="s">
        <v>8139</v>
      </c>
      <c r="D268" s="198" t="s">
        <v>2364</v>
      </c>
      <c r="E268" s="198" t="s">
        <v>11775</v>
      </c>
      <c r="F268" s="190">
        <v>949.95</v>
      </c>
    </row>
    <row r="269" spans="1:7" x14ac:dyDescent="0.25">
      <c r="A269" s="220" t="s">
        <v>8140</v>
      </c>
      <c r="B269" s="91" t="s">
        <v>8140</v>
      </c>
      <c r="C269" s="196" t="s">
        <v>8141</v>
      </c>
      <c r="D269" s="198"/>
      <c r="E269" s="220"/>
      <c r="F269" s="190"/>
    </row>
    <row r="270" spans="1:7" x14ac:dyDescent="0.25">
      <c r="A270" s="198" t="s">
        <v>8142</v>
      </c>
      <c r="B270" s="92" t="s">
        <v>15117</v>
      </c>
      <c r="C270" s="183" t="s">
        <v>8143</v>
      </c>
      <c r="D270" s="198" t="s">
        <v>2364</v>
      </c>
      <c r="E270" s="198" t="s">
        <v>4774</v>
      </c>
      <c r="F270" s="190">
        <v>4419.7</v>
      </c>
      <c r="G270" s="104">
        <v>4402.95</v>
      </c>
    </row>
    <row r="271" spans="1:7" x14ac:dyDescent="0.25">
      <c r="A271" s="198" t="s">
        <v>8144</v>
      </c>
      <c r="B271" s="92" t="s">
        <v>15118</v>
      </c>
      <c r="C271" s="182" t="s">
        <v>8145</v>
      </c>
      <c r="D271" s="197" t="s">
        <v>2364</v>
      </c>
      <c r="E271" s="198" t="s">
        <v>4774</v>
      </c>
      <c r="F271" s="190">
        <v>1234.25</v>
      </c>
      <c r="G271" s="104">
        <v>1229.58</v>
      </c>
    </row>
    <row r="272" spans="1:7" x14ac:dyDescent="0.25">
      <c r="A272" s="198" t="s">
        <v>8146</v>
      </c>
      <c r="B272" s="92" t="s">
        <v>15119</v>
      </c>
      <c r="C272" s="183" t="s">
        <v>8147</v>
      </c>
      <c r="D272" s="198" t="s">
        <v>2364</v>
      </c>
      <c r="E272" s="198" t="s">
        <v>4774</v>
      </c>
      <c r="F272" s="190">
        <v>1228.94</v>
      </c>
      <c r="G272" s="104">
        <v>1224.29</v>
      </c>
    </row>
    <row r="273" spans="1:16383" x14ac:dyDescent="0.25">
      <c r="A273" s="505" t="s">
        <v>8148</v>
      </c>
      <c r="B273" s="92" t="s">
        <v>15120</v>
      </c>
      <c r="C273" s="182" t="s">
        <v>8149</v>
      </c>
      <c r="D273" s="197" t="s">
        <v>2364</v>
      </c>
      <c r="E273" s="198" t="s">
        <v>4774</v>
      </c>
      <c r="F273" s="190">
        <v>1234.25</v>
      </c>
      <c r="G273" s="104">
        <v>1229.58</v>
      </c>
    </row>
    <row r="274" spans="1:16383" x14ac:dyDescent="0.25">
      <c r="A274" s="220" t="s">
        <v>8150</v>
      </c>
      <c r="B274" s="91" t="s">
        <v>8150</v>
      </c>
      <c r="C274" s="196" t="s">
        <v>8151</v>
      </c>
      <c r="D274" s="198"/>
      <c r="E274" s="198"/>
      <c r="F274" s="190"/>
    </row>
    <row r="275" spans="1:16383" ht="17.25" customHeight="1" x14ac:dyDescent="0.25">
      <c r="A275" s="183" t="s">
        <v>11770</v>
      </c>
      <c r="B275" s="92" t="s">
        <v>15121</v>
      </c>
      <c r="C275" s="183" t="s">
        <v>11771</v>
      </c>
      <c r="D275" s="197" t="s">
        <v>2364</v>
      </c>
      <c r="E275" s="198" t="s">
        <v>8842</v>
      </c>
      <c r="F275" s="190">
        <v>558.61</v>
      </c>
      <c r="G275" s="190"/>
      <c r="L275" s="301"/>
      <c r="M275" s="301"/>
      <c r="N275" s="301"/>
      <c r="O275" s="301"/>
      <c r="P275" s="301"/>
      <c r="Q275" s="301"/>
      <c r="R275" s="301"/>
      <c r="S275" s="301"/>
      <c r="T275" s="301"/>
      <c r="U275" s="301"/>
      <c r="V275" s="301"/>
      <c r="W275" s="301"/>
      <c r="X275" s="301"/>
      <c r="Y275" s="301"/>
      <c r="Z275" s="301"/>
      <c r="AA275" s="301"/>
      <c r="AB275" s="301"/>
      <c r="AC275" s="301"/>
      <c r="AD275" s="301"/>
      <c r="AE275" s="301"/>
      <c r="AF275" s="301"/>
      <c r="AG275" s="301"/>
      <c r="AH275" s="301"/>
      <c r="AI275" s="301"/>
      <c r="AJ275" s="301"/>
      <c r="AK275" s="301"/>
      <c r="AL275" s="301"/>
      <c r="AM275" s="301"/>
      <c r="AN275" s="301"/>
      <c r="AO275" s="301"/>
      <c r="AP275" s="301"/>
      <c r="AQ275" s="301"/>
      <c r="AR275" s="301"/>
      <c r="AS275" s="301"/>
      <c r="AT275" s="301"/>
      <c r="AU275" s="301"/>
      <c r="AV275" s="301"/>
      <c r="AW275" s="301"/>
      <c r="AX275" s="301"/>
      <c r="AY275" s="301"/>
      <c r="AZ275" s="301"/>
      <c r="BA275" s="301"/>
      <c r="BB275" s="301"/>
      <c r="BC275" s="301"/>
      <c r="BD275" s="301"/>
      <c r="BE275" s="301"/>
      <c r="BF275" s="301"/>
      <c r="BG275" s="301"/>
      <c r="BH275" s="301"/>
      <c r="BI275" s="301"/>
      <c r="BJ275" s="301"/>
      <c r="BK275" s="301"/>
      <c r="BL275" s="301"/>
      <c r="BM275" s="301"/>
      <c r="BN275" s="301"/>
      <c r="BO275" s="301"/>
      <c r="BP275" s="301"/>
      <c r="BQ275" s="301"/>
      <c r="BR275" s="301"/>
      <c r="BS275" s="301"/>
      <c r="BT275" s="301"/>
      <c r="BU275" s="301"/>
      <c r="BV275" s="301"/>
      <c r="BW275" s="301"/>
      <c r="BX275" s="301"/>
      <c r="BY275" s="301"/>
      <c r="BZ275" s="301"/>
      <c r="CA275" s="301"/>
      <c r="CB275" s="301"/>
      <c r="CC275" s="301"/>
      <c r="CD275" s="301"/>
      <c r="CE275" s="301"/>
      <c r="CF275" s="301"/>
      <c r="CG275" s="301"/>
      <c r="CH275" s="301"/>
      <c r="CI275" s="301"/>
      <c r="CJ275" s="301"/>
      <c r="CK275" s="301"/>
      <c r="CL275" s="301"/>
      <c r="CM275" s="301"/>
      <c r="CN275" s="301"/>
      <c r="CO275" s="301"/>
      <c r="CP275" s="301"/>
      <c r="CQ275" s="301"/>
      <c r="CR275" s="301"/>
      <c r="CS275" s="301"/>
      <c r="CT275" s="301"/>
      <c r="CU275" s="301"/>
      <c r="CV275" s="301"/>
      <c r="CW275" s="301"/>
      <c r="CX275" s="301"/>
      <c r="CY275" s="301"/>
      <c r="CZ275" s="301"/>
      <c r="DA275" s="301"/>
      <c r="DB275" s="301"/>
      <c r="DC275" s="301"/>
      <c r="DD275" s="301"/>
      <c r="DE275" s="301"/>
      <c r="DF275" s="301"/>
      <c r="DG275" s="301"/>
      <c r="DH275" s="301"/>
      <c r="DI275" s="301"/>
      <c r="DJ275" s="301"/>
      <c r="DK275" s="301"/>
      <c r="DL275" s="301"/>
      <c r="DM275" s="301"/>
      <c r="DN275" s="301"/>
      <c r="DO275" s="301"/>
      <c r="DP275" s="301"/>
      <c r="DQ275" s="301"/>
      <c r="DR275" s="301"/>
      <c r="DS275" s="301"/>
      <c r="DT275" s="301"/>
      <c r="DU275" s="301"/>
      <c r="DV275" s="301"/>
      <c r="DW275" s="301"/>
      <c r="DX275" s="301"/>
      <c r="DY275" s="301"/>
      <c r="DZ275" s="301"/>
      <c r="EA275" s="301"/>
      <c r="EB275" s="301"/>
      <c r="EC275" s="301"/>
      <c r="ED275" s="301"/>
      <c r="EE275" s="301"/>
      <c r="EF275" s="301"/>
      <c r="EG275" s="301"/>
      <c r="EH275" s="301"/>
      <c r="EI275" s="301"/>
      <c r="EJ275" s="301"/>
      <c r="EK275" s="301"/>
      <c r="EL275" s="301"/>
      <c r="EM275" s="301"/>
      <c r="EN275" s="301"/>
      <c r="EO275" s="301"/>
      <c r="EP275" s="301"/>
      <c r="EQ275" s="301"/>
      <c r="ER275" s="301"/>
      <c r="ES275" s="301"/>
      <c r="ET275" s="301"/>
      <c r="EU275" s="301"/>
      <c r="EV275" s="301"/>
      <c r="EW275" s="301"/>
      <c r="EX275" s="301"/>
      <c r="EY275" s="301"/>
      <c r="EZ275" s="301"/>
      <c r="FA275" s="301"/>
      <c r="FB275" s="301"/>
      <c r="FC275" s="301"/>
      <c r="FD275" s="301"/>
      <c r="FE275" s="301"/>
      <c r="FF275" s="301"/>
      <c r="FG275" s="301"/>
      <c r="FH275" s="301"/>
      <c r="FI275" s="301"/>
      <c r="FJ275" s="301"/>
      <c r="FK275" s="301"/>
      <c r="FL275" s="301"/>
      <c r="FM275" s="301"/>
      <c r="FN275" s="301"/>
      <c r="FO275" s="301"/>
      <c r="FP275" s="301"/>
      <c r="FQ275" s="301"/>
      <c r="FR275" s="301"/>
      <c r="FS275" s="301"/>
      <c r="FT275" s="301"/>
      <c r="FU275" s="301"/>
      <c r="FV275" s="301"/>
      <c r="FW275" s="301"/>
      <c r="FX275" s="301"/>
      <c r="FY275" s="301"/>
      <c r="FZ275" s="301"/>
      <c r="GA275" s="301"/>
      <c r="GB275" s="301"/>
      <c r="GC275" s="301"/>
      <c r="GD275" s="301"/>
      <c r="GE275" s="301"/>
      <c r="GF275" s="301"/>
      <c r="GG275" s="301"/>
      <c r="GH275" s="301"/>
      <c r="GI275" s="301"/>
      <c r="GJ275" s="301"/>
      <c r="GK275" s="301"/>
      <c r="GL275" s="301"/>
      <c r="GM275" s="301"/>
      <c r="GN275" s="301"/>
      <c r="GO275" s="301"/>
      <c r="GP275" s="301"/>
      <c r="GQ275" s="301"/>
      <c r="GR275" s="301"/>
      <c r="GS275" s="301"/>
      <c r="GT275" s="301"/>
      <c r="GU275" s="301"/>
      <c r="GV275" s="301"/>
      <c r="GW275" s="301"/>
      <c r="GX275" s="301"/>
      <c r="GY275" s="301"/>
      <c r="GZ275" s="301"/>
      <c r="HA275" s="301"/>
      <c r="HB275" s="301"/>
      <c r="HC275" s="301"/>
      <c r="HD275" s="301"/>
      <c r="HE275" s="301"/>
      <c r="HF275" s="301"/>
      <c r="HG275" s="301"/>
      <c r="HH275" s="301"/>
      <c r="HI275" s="301"/>
      <c r="HJ275" s="301"/>
      <c r="HK275" s="301"/>
      <c r="HL275" s="301"/>
      <c r="HM275" s="301"/>
      <c r="HN275" s="301"/>
      <c r="HO275" s="301"/>
      <c r="HP275" s="301"/>
      <c r="HQ275" s="301"/>
      <c r="HR275" s="301"/>
      <c r="HS275" s="301"/>
      <c r="HT275" s="301"/>
      <c r="HU275" s="301"/>
      <c r="HV275" s="301"/>
      <c r="HW275" s="301"/>
      <c r="HX275" s="301"/>
      <c r="HY275" s="301"/>
      <c r="HZ275" s="301"/>
      <c r="IA275" s="301"/>
      <c r="IB275" s="301"/>
      <c r="IC275" s="301"/>
      <c r="ID275" s="301"/>
      <c r="IE275" s="301"/>
      <c r="IF275" s="301"/>
      <c r="IG275" s="301"/>
      <c r="IH275" s="301"/>
      <c r="II275" s="301"/>
      <c r="IJ275" s="301"/>
      <c r="IK275" s="301"/>
      <c r="IL275" s="301"/>
      <c r="IM275" s="301"/>
      <c r="IN275" s="301"/>
      <c r="IO275" s="301"/>
      <c r="IP275" s="301"/>
      <c r="IQ275" s="301"/>
      <c r="IR275" s="301"/>
      <c r="IS275" s="301"/>
      <c r="IT275" s="301"/>
      <c r="IU275" s="301"/>
      <c r="IV275" s="301"/>
      <c r="IW275" s="301"/>
      <c r="IX275" s="301"/>
      <c r="IY275" s="301"/>
      <c r="IZ275" s="301"/>
      <c r="JA275" s="301"/>
      <c r="JB275" s="301"/>
      <c r="JC275" s="301"/>
      <c r="JD275" s="301"/>
      <c r="JE275" s="301"/>
      <c r="JF275" s="301"/>
      <c r="JG275" s="301"/>
      <c r="JH275" s="301"/>
      <c r="JI275" s="301"/>
      <c r="JJ275" s="301"/>
      <c r="JK275" s="301"/>
      <c r="JL275" s="301"/>
      <c r="JM275" s="301"/>
      <c r="JN275" s="301"/>
      <c r="JO275" s="301"/>
      <c r="JP275" s="301"/>
      <c r="JQ275" s="301"/>
      <c r="JR275" s="301"/>
      <c r="JS275" s="301"/>
      <c r="JT275" s="301"/>
      <c r="JU275" s="301"/>
      <c r="JV275" s="301"/>
      <c r="JW275" s="301"/>
      <c r="JX275" s="301"/>
      <c r="JY275" s="301"/>
      <c r="JZ275" s="301"/>
      <c r="KA275" s="301"/>
      <c r="KB275" s="301"/>
      <c r="KC275" s="301"/>
      <c r="KD275" s="301"/>
      <c r="KE275" s="301"/>
      <c r="KF275" s="301"/>
      <c r="KG275" s="301"/>
      <c r="KH275" s="301"/>
      <c r="KI275" s="301"/>
      <c r="KJ275" s="301"/>
      <c r="KK275" s="301"/>
      <c r="KL275" s="301"/>
      <c r="KM275" s="301"/>
      <c r="KN275" s="301"/>
      <c r="KO275" s="301"/>
      <c r="KP275" s="301"/>
      <c r="KQ275" s="301"/>
      <c r="KR275" s="301"/>
      <c r="KS275" s="301"/>
      <c r="KT275" s="301"/>
      <c r="KU275" s="301"/>
      <c r="KV275" s="301"/>
      <c r="KW275" s="301"/>
      <c r="KX275" s="301"/>
      <c r="KY275" s="301"/>
      <c r="KZ275" s="301"/>
      <c r="LA275" s="301"/>
      <c r="LB275" s="301"/>
      <c r="LC275" s="301"/>
      <c r="LD275" s="301"/>
      <c r="LE275" s="301"/>
      <c r="LF275" s="301"/>
      <c r="LG275" s="301"/>
      <c r="LH275" s="301"/>
      <c r="LI275" s="301"/>
      <c r="LJ275" s="301"/>
      <c r="LK275" s="301"/>
      <c r="LL275" s="301"/>
      <c r="LM275" s="301"/>
      <c r="LN275" s="301"/>
      <c r="LO275" s="301"/>
      <c r="LP275" s="301"/>
      <c r="LQ275" s="301"/>
      <c r="LR275" s="301"/>
      <c r="LS275" s="301"/>
      <c r="LT275" s="301"/>
      <c r="LU275" s="301"/>
      <c r="LV275" s="301"/>
      <c r="LW275" s="301"/>
      <c r="LX275" s="301"/>
      <c r="LY275" s="301"/>
      <c r="LZ275" s="301"/>
      <c r="MA275" s="301"/>
      <c r="MB275" s="301"/>
      <c r="MC275" s="301"/>
      <c r="MD275" s="301"/>
      <c r="ME275" s="301"/>
      <c r="MF275" s="301"/>
      <c r="MG275" s="301"/>
      <c r="MH275" s="301"/>
      <c r="MI275" s="301"/>
      <c r="MJ275" s="301"/>
      <c r="MK275" s="301"/>
      <c r="ML275" s="301"/>
      <c r="MM275" s="301"/>
      <c r="MN275" s="301"/>
      <c r="MO275" s="301"/>
      <c r="MP275" s="301"/>
      <c r="MQ275" s="301"/>
      <c r="MR275" s="301"/>
      <c r="MS275" s="301"/>
      <c r="MT275" s="301"/>
      <c r="MU275" s="301"/>
      <c r="MV275" s="301"/>
      <c r="MW275" s="301"/>
      <c r="MX275" s="301"/>
      <c r="MY275" s="301"/>
      <c r="MZ275" s="301"/>
      <c r="NA275" s="301"/>
      <c r="NB275" s="301"/>
      <c r="NC275" s="301"/>
      <c r="ND275" s="301"/>
      <c r="NE275" s="301"/>
      <c r="NF275" s="301"/>
      <c r="NG275" s="301"/>
      <c r="NH275" s="301"/>
      <c r="NI275" s="301"/>
      <c r="NJ275" s="301"/>
      <c r="NK275" s="301"/>
      <c r="NL275" s="301"/>
      <c r="NM275" s="301"/>
      <c r="NN275" s="301"/>
      <c r="NO275" s="301"/>
      <c r="NP275" s="301"/>
      <c r="NQ275" s="301"/>
      <c r="NR275" s="301"/>
      <c r="NS275" s="301"/>
      <c r="NT275" s="301"/>
      <c r="NU275" s="301"/>
      <c r="NV275" s="301"/>
      <c r="NW275" s="301"/>
      <c r="NX275" s="301"/>
      <c r="NY275" s="301"/>
      <c r="NZ275" s="301"/>
      <c r="OA275" s="301"/>
      <c r="OB275" s="301"/>
      <c r="OC275" s="301"/>
      <c r="OD275" s="301"/>
      <c r="OE275" s="301"/>
      <c r="OF275" s="301"/>
      <c r="OG275" s="301"/>
      <c r="OH275" s="301"/>
      <c r="OI275" s="301"/>
      <c r="OJ275" s="301"/>
      <c r="OK275" s="301"/>
      <c r="OL275" s="301"/>
      <c r="OM275" s="301"/>
      <c r="ON275" s="301"/>
      <c r="OO275" s="301"/>
      <c r="OP275" s="301"/>
      <c r="OQ275" s="301"/>
      <c r="OR275" s="301"/>
      <c r="OS275" s="301"/>
      <c r="OT275" s="301"/>
      <c r="OU275" s="301"/>
      <c r="OV275" s="301"/>
      <c r="OW275" s="301"/>
      <c r="OX275" s="301"/>
      <c r="OY275" s="301"/>
      <c r="OZ275" s="301"/>
      <c r="PA275" s="301"/>
      <c r="PB275" s="301"/>
      <c r="PC275" s="301"/>
      <c r="PD275" s="301"/>
      <c r="PE275" s="301"/>
      <c r="PF275" s="301"/>
      <c r="PG275" s="301"/>
      <c r="PH275" s="301"/>
      <c r="PI275" s="301"/>
      <c r="PJ275" s="301"/>
      <c r="PK275" s="301"/>
      <c r="PL275" s="301"/>
      <c r="PM275" s="301"/>
      <c r="PN275" s="301"/>
      <c r="PO275" s="301"/>
      <c r="PP275" s="301"/>
      <c r="PQ275" s="301"/>
      <c r="PR275" s="301"/>
      <c r="PS275" s="301"/>
      <c r="PT275" s="301"/>
      <c r="PU275" s="301"/>
      <c r="PV275" s="301"/>
      <c r="PW275" s="301"/>
      <c r="PX275" s="301"/>
      <c r="PY275" s="301"/>
      <c r="PZ275" s="301"/>
      <c r="QA275" s="301"/>
      <c r="QB275" s="301"/>
      <c r="QC275" s="301"/>
      <c r="QD275" s="301"/>
      <c r="QE275" s="301"/>
      <c r="QF275" s="301"/>
      <c r="QG275" s="301"/>
      <c r="QH275" s="301"/>
      <c r="QI275" s="301"/>
      <c r="QJ275" s="301"/>
      <c r="QK275" s="301"/>
      <c r="QL275" s="301"/>
      <c r="QM275" s="301"/>
      <c r="QN275" s="301"/>
      <c r="QO275" s="301"/>
      <c r="QP275" s="301"/>
      <c r="QQ275" s="301"/>
      <c r="QR275" s="301"/>
      <c r="QS275" s="301"/>
      <c r="QT275" s="301"/>
      <c r="QU275" s="301"/>
      <c r="QV275" s="301"/>
      <c r="QW275" s="301"/>
      <c r="QX275" s="301"/>
      <c r="QY275" s="301"/>
      <c r="QZ275" s="301"/>
      <c r="RA275" s="301"/>
      <c r="RB275" s="301"/>
      <c r="RC275" s="301"/>
      <c r="RD275" s="301"/>
      <c r="RE275" s="301"/>
      <c r="RF275" s="301"/>
      <c r="RG275" s="301"/>
      <c r="RH275" s="301"/>
      <c r="RI275" s="301"/>
      <c r="RJ275" s="301"/>
      <c r="RK275" s="301"/>
      <c r="RL275" s="301"/>
      <c r="RM275" s="301"/>
      <c r="RN275" s="301"/>
      <c r="RO275" s="301"/>
      <c r="RP275" s="301"/>
      <c r="RQ275" s="301"/>
      <c r="RR275" s="301"/>
      <c r="RS275" s="301"/>
      <c r="RT275" s="301"/>
      <c r="RU275" s="301"/>
      <c r="RV275" s="301"/>
      <c r="RW275" s="301"/>
      <c r="RX275" s="301"/>
      <c r="RY275" s="301"/>
      <c r="RZ275" s="301"/>
      <c r="SA275" s="301"/>
      <c r="SB275" s="301"/>
      <c r="SC275" s="301"/>
      <c r="SD275" s="301"/>
      <c r="SE275" s="301"/>
      <c r="SF275" s="301"/>
      <c r="SG275" s="301"/>
      <c r="SH275" s="301"/>
      <c r="SI275" s="301"/>
      <c r="SJ275" s="301"/>
      <c r="SK275" s="301"/>
      <c r="SL275" s="301"/>
      <c r="SM275" s="301"/>
      <c r="SN275" s="301"/>
      <c r="SO275" s="301"/>
      <c r="SP275" s="301"/>
      <c r="SQ275" s="301"/>
      <c r="SR275" s="301"/>
      <c r="SS275" s="301"/>
      <c r="ST275" s="301"/>
      <c r="SU275" s="301"/>
      <c r="SV275" s="301"/>
      <c r="SW275" s="301"/>
      <c r="SX275" s="301"/>
      <c r="SY275" s="301"/>
      <c r="SZ275" s="301"/>
      <c r="TA275" s="301"/>
      <c r="TB275" s="301"/>
      <c r="TC275" s="301"/>
      <c r="TD275" s="301"/>
      <c r="TE275" s="301"/>
      <c r="TF275" s="301"/>
      <c r="TG275" s="301"/>
      <c r="TH275" s="301"/>
      <c r="TI275" s="301"/>
      <c r="TJ275" s="301"/>
      <c r="TK275" s="301"/>
      <c r="TL275" s="301"/>
      <c r="TM275" s="301"/>
      <c r="TN275" s="301"/>
      <c r="TO275" s="301"/>
      <c r="TP275" s="301"/>
      <c r="TQ275" s="301"/>
      <c r="TR275" s="301"/>
      <c r="TS275" s="301"/>
      <c r="TT275" s="301"/>
      <c r="TU275" s="301"/>
      <c r="TV275" s="301"/>
      <c r="TW275" s="301"/>
      <c r="TX275" s="301"/>
      <c r="TY275" s="301"/>
      <c r="TZ275" s="301"/>
      <c r="UA275" s="301"/>
      <c r="UB275" s="301"/>
      <c r="UC275" s="301"/>
      <c r="UD275" s="301"/>
      <c r="UE275" s="301"/>
      <c r="UF275" s="301"/>
      <c r="UG275" s="301"/>
      <c r="UH275" s="301"/>
      <c r="UI275" s="301"/>
      <c r="UJ275" s="301"/>
      <c r="UK275" s="301"/>
      <c r="UL275" s="301"/>
      <c r="UM275" s="301"/>
      <c r="UN275" s="301"/>
      <c r="UO275" s="301"/>
      <c r="UP275" s="301"/>
      <c r="UQ275" s="301"/>
      <c r="UR275" s="301"/>
      <c r="US275" s="301"/>
      <c r="UT275" s="301"/>
      <c r="UU275" s="301"/>
      <c r="UV275" s="301"/>
      <c r="UW275" s="301"/>
      <c r="UX275" s="301"/>
      <c r="UY275" s="301"/>
      <c r="UZ275" s="301"/>
      <c r="VA275" s="301"/>
      <c r="VB275" s="301"/>
      <c r="VC275" s="301"/>
      <c r="VD275" s="301"/>
      <c r="VE275" s="301"/>
      <c r="VF275" s="301"/>
      <c r="VG275" s="301"/>
      <c r="VH275" s="301"/>
      <c r="VI275" s="301"/>
      <c r="VJ275" s="301"/>
      <c r="VK275" s="301"/>
      <c r="VL275" s="301"/>
      <c r="VM275" s="301"/>
      <c r="VN275" s="301"/>
      <c r="VO275" s="301"/>
      <c r="VP275" s="301"/>
      <c r="VQ275" s="301"/>
      <c r="VR275" s="301"/>
      <c r="VS275" s="301"/>
      <c r="VT275" s="301"/>
      <c r="VU275" s="301"/>
      <c r="VV275" s="301"/>
      <c r="VW275" s="301"/>
      <c r="VX275" s="301"/>
      <c r="VY275" s="301"/>
      <c r="VZ275" s="301"/>
      <c r="WA275" s="301"/>
      <c r="WB275" s="301"/>
      <c r="WC275" s="301"/>
      <c r="WD275" s="301"/>
      <c r="WE275" s="301"/>
      <c r="WF275" s="301"/>
      <c r="WG275" s="301"/>
      <c r="WH275" s="301"/>
      <c r="WI275" s="301"/>
      <c r="WJ275" s="301"/>
      <c r="WK275" s="301"/>
      <c r="WL275" s="301"/>
      <c r="WM275" s="301"/>
      <c r="WN275" s="301"/>
      <c r="WO275" s="301"/>
      <c r="WP275" s="301"/>
      <c r="WQ275" s="301"/>
      <c r="WR275" s="301"/>
      <c r="WS275" s="301"/>
      <c r="WT275" s="301"/>
      <c r="WU275" s="301"/>
      <c r="WV275" s="301"/>
      <c r="WW275" s="301"/>
      <c r="WX275" s="301"/>
      <c r="WY275" s="301"/>
      <c r="WZ275" s="301"/>
      <c r="XA275" s="301"/>
      <c r="XB275" s="301"/>
      <c r="XC275" s="301"/>
      <c r="XD275" s="301"/>
      <c r="XE275" s="301"/>
      <c r="XF275" s="301"/>
      <c r="XG275" s="301"/>
      <c r="XH275" s="301"/>
      <c r="XI275" s="301"/>
      <c r="XJ275" s="301"/>
      <c r="XK275" s="301"/>
      <c r="XL275" s="301"/>
      <c r="XM275" s="301"/>
      <c r="XN275" s="301"/>
      <c r="XO275" s="301"/>
      <c r="XP275" s="301"/>
      <c r="XQ275" s="301"/>
      <c r="XR275" s="301"/>
      <c r="XS275" s="301"/>
      <c r="XT275" s="301"/>
      <c r="XU275" s="301"/>
      <c r="XV275" s="301"/>
      <c r="XW275" s="301"/>
      <c r="XX275" s="301"/>
      <c r="XY275" s="301"/>
      <c r="XZ275" s="301"/>
      <c r="YA275" s="301"/>
      <c r="YB275" s="301"/>
      <c r="YC275" s="301"/>
      <c r="YD275" s="301"/>
      <c r="YE275" s="301"/>
      <c r="YF275" s="301"/>
      <c r="YG275" s="301"/>
      <c r="YH275" s="301"/>
      <c r="YI275" s="301"/>
      <c r="YJ275" s="301"/>
      <c r="YK275" s="301"/>
      <c r="YL275" s="301"/>
      <c r="YM275" s="301"/>
      <c r="YN275" s="301"/>
      <c r="YO275" s="301"/>
      <c r="YP275" s="301"/>
      <c r="YQ275" s="301"/>
      <c r="YR275" s="301"/>
      <c r="YS275" s="301"/>
      <c r="YT275" s="301"/>
      <c r="YU275" s="301"/>
      <c r="YV275" s="301"/>
      <c r="YW275" s="301"/>
      <c r="YX275" s="301"/>
      <c r="YY275" s="301"/>
      <c r="YZ275" s="301"/>
      <c r="ZA275" s="301"/>
      <c r="ZB275" s="301"/>
      <c r="ZC275" s="301"/>
      <c r="ZD275" s="301"/>
      <c r="ZE275" s="301"/>
      <c r="ZF275" s="301"/>
      <c r="ZG275" s="301"/>
      <c r="ZH275" s="301"/>
      <c r="ZI275" s="301"/>
      <c r="ZJ275" s="301"/>
      <c r="ZK275" s="301"/>
      <c r="ZL275" s="301"/>
      <c r="ZM275" s="301"/>
      <c r="ZN275" s="301"/>
      <c r="ZO275" s="301"/>
      <c r="ZP275" s="301"/>
      <c r="ZQ275" s="301"/>
      <c r="ZR275" s="301"/>
      <c r="ZS275" s="301"/>
      <c r="ZT275" s="301"/>
      <c r="ZU275" s="301"/>
      <c r="ZV275" s="301"/>
      <c r="ZW275" s="301"/>
      <c r="ZX275" s="301"/>
      <c r="ZY275" s="301"/>
      <c r="ZZ275" s="301"/>
      <c r="AAA275" s="301"/>
      <c r="AAB275" s="301"/>
      <c r="AAC275" s="301"/>
      <c r="AAD275" s="301"/>
      <c r="AAE275" s="301"/>
      <c r="AAF275" s="301"/>
      <c r="AAG275" s="301"/>
      <c r="AAH275" s="301"/>
      <c r="AAI275" s="301"/>
      <c r="AAJ275" s="301"/>
      <c r="AAK275" s="301"/>
      <c r="AAL275" s="301"/>
      <c r="AAM275" s="301"/>
      <c r="AAN275" s="301"/>
      <c r="AAO275" s="301"/>
      <c r="AAP275" s="301"/>
      <c r="AAQ275" s="301"/>
      <c r="AAR275" s="301"/>
      <c r="AAS275" s="301"/>
      <c r="AAT275" s="301"/>
      <c r="AAU275" s="301"/>
      <c r="AAV275" s="301"/>
      <c r="AAW275" s="301"/>
      <c r="AAX275" s="301"/>
      <c r="AAY275" s="301"/>
      <c r="AAZ275" s="301"/>
      <c r="ABA275" s="301"/>
      <c r="ABB275" s="301"/>
      <c r="ABC275" s="301"/>
      <c r="ABD275" s="301"/>
      <c r="ABE275" s="301"/>
      <c r="ABF275" s="301"/>
      <c r="ABG275" s="301"/>
      <c r="ABH275" s="301"/>
      <c r="ABI275" s="301"/>
      <c r="ABJ275" s="301"/>
      <c r="ABK275" s="301"/>
      <c r="ABL275" s="301"/>
      <c r="ABM275" s="301"/>
      <c r="ABN275" s="301"/>
      <c r="ABO275" s="301"/>
      <c r="ABP275" s="301"/>
      <c r="ABQ275" s="301"/>
      <c r="ABR275" s="301"/>
      <c r="ABS275" s="301"/>
      <c r="ABT275" s="301"/>
      <c r="ABU275" s="301"/>
      <c r="ABV275" s="301"/>
      <c r="ABW275" s="301"/>
      <c r="ABX275" s="301"/>
      <c r="ABY275" s="301"/>
      <c r="ABZ275" s="301"/>
      <c r="ACA275" s="301"/>
      <c r="ACB275" s="301"/>
      <c r="ACC275" s="301"/>
      <c r="ACD275" s="301"/>
      <c r="ACE275" s="301"/>
      <c r="ACF275" s="301"/>
      <c r="ACG275" s="301"/>
      <c r="ACH275" s="301"/>
      <c r="ACI275" s="301"/>
      <c r="ACJ275" s="301"/>
      <c r="ACK275" s="301"/>
      <c r="ACL275" s="301"/>
      <c r="ACM275" s="301"/>
      <c r="ACN275" s="301"/>
      <c r="ACO275" s="301"/>
      <c r="ACP275" s="301"/>
      <c r="ACQ275" s="301"/>
      <c r="ACR275" s="301"/>
      <c r="ACS275" s="301"/>
      <c r="ACT275" s="301"/>
      <c r="ACU275" s="301"/>
      <c r="ACV275" s="301"/>
      <c r="ACW275" s="301"/>
      <c r="ACX275" s="301"/>
      <c r="ACY275" s="301"/>
      <c r="ACZ275" s="301"/>
      <c r="ADA275" s="301"/>
      <c r="ADB275" s="301"/>
      <c r="ADC275" s="301"/>
      <c r="ADD275" s="301"/>
      <c r="ADE275" s="301"/>
      <c r="ADF275" s="301"/>
      <c r="ADG275" s="301"/>
      <c r="ADH275" s="301"/>
      <c r="ADI275" s="301"/>
      <c r="ADJ275" s="301"/>
      <c r="ADK275" s="301"/>
      <c r="ADL275" s="301"/>
      <c r="ADM275" s="301"/>
      <c r="ADN275" s="301"/>
      <c r="ADO275" s="301"/>
      <c r="ADP275" s="301"/>
      <c r="ADQ275" s="301"/>
      <c r="ADR275" s="301"/>
      <c r="ADS275" s="301"/>
      <c r="ADT275" s="301"/>
      <c r="ADU275" s="301"/>
      <c r="ADV275" s="301"/>
      <c r="ADW275" s="301"/>
      <c r="ADX275" s="301"/>
      <c r="ADY275" s="301"/>
      <c r="ADZ275" s="301"/>
      <c r="AEA275" s="301"/>
      <c r="AEB275" s="301"/>
      <c r="AEC275" s="301"/>
      <c r="AED275" s="301"/>
      <c r="AEE275" s="301"/>
      <c r="AEF275" s="301"/>
      <c r="AEG275" s="301"/>
      <c r="AEH275" s="301"/>
      <c r="AEI275" s="301"/>
      <c r="AEJ275" s="301"/>
      <c r="AEK275" s="301"/>
      <c r="AEL275" s="301"/>
      <c r="AEM275" s="301"/>
      <c r="AEN275" s="301"/>
      <c r="AEO275" s="301"/>
      <c r="AEP275" s="301"/>
      <c r="AEQ275" s="301"/>
      <c r="AER275" s="301"/>
      <c r="AES275" s="301"/>
      <c r="AET275" s="301"/>
      <c r="AEU275" s="301"/>
      <c r="AEV275" s="301"/>
      <c r="AEW275" s="301"/>
      <c r="AEX275" s="301"/>
      <c r="AEY275" s="301"/>
      <c r="AEZ275" s="301"/>
      <c r="AFA275" s="301"/>
      <c r="AFB275" s="301"/>
      <c r="AFC275" s="301"/>
      <c r="AFD275" s="301"/>
      <c r="AFE275" s="301"/>
      <c r="AFF275" s="301"/>
      <c r="AFG275" s="301"/>
      <c r="AFH275" s="301"/>
      <c r="AFI275" s="301"/>
      <c r="AFJ275" s="301"/>
      <c r="AFK275" s="301"/>
      <c r="AFL275" s="301"/>
      <c r="AFM275" s="301"/>
      <c r="AFN275" s="301"/>
      <c r="AFO275" s="301"/>
      <c r="AFP275" s="301"/>
      <c r="AFQ275" s="301"/>
      <c r="AFR275" s="301"/>
      <c r="AFS275" s="301"/>
      <c r="AFT275" s="301"/>
      <c r="AFU275" s="301"/>
      <c r="AFV275" s="301"/>
      <c r="AFW275" s="301"/>
      <c r="AFX275" s="301"/>
      <c r="AFY275" s="301"/>
      <c r="AFZ275" s="301"/>
      <c r="AGA275" s="301"/>
      <c r="AGB275" s="301"/>
      <c r="AGC275" s="301"/>
      <c r="AGD275" s="301"/>
      <c r="AGE275" s="301"/>
      <c r="AGF275" s="301"/>
      <c r="AGG275" s="301"/>
      <c r="AGH275" s="301"/>
      <c r="AGI275" s="301"/>
      <c r="AGJ275" s="301"/>
      <c r="AGK275" s="301"/>
      <c r="AGL275" s="301"/>
      <c r="AGM275" s="301"/>
      <c r="AGN275" s="301"/>
      <c r="AGO275" s="301"/>
      <c r="AGP275" s="301"/>
      <c r="AGQ275" s="301"/>
      <c r="AGR275" s="301"/>
      <c r="AGS275" s="301"/>
      <c r="AGT275" s="301"/>
      <c r="AGU275" s="301"/>
      <c r="AGV275" s="301"/>
      <c r="AGW275" s="301"/>
      <c r="AGX275" s="301"/>
      <c r="AGY275" s="301"/>
      <c r="AGZ275" s="301"/>
      <c r="AHA275" s="301"/>
      <c r="AHB275" s="301"/>
      <c r="AHC275" s="301"/>
      <c r="AHD275" s="301"/>
      <c r="AHE275" s="301"/>
      <c r="AHF275" s="301"/>
      <c r="AHG275" s="301"/>
      <c r="AHH275" s="301"/>
      <c r="AHI275" s="301"/>
      <c r="AHJ275" s="301"/>
      <c r="AHK275" s="301"/>
      <c r="AHL275" s="301"/>
      <c r="AHM275" s="301"/>
      <c r="AHN275" s="301"/>
      <c r="AHO275" s="301"/>
      <c r="AHP275" s="301"/>
      <c r="AHQ275" s="301"/>
      <c r="AHR275" s="301"/>
      <c r="AHS275" s="301"/>
      <c r="AHT275" s="301"/>
      <c r="AHU275" s="301"/>
      <c r="AHV275" s="301"/>
      <c r="AHW275" s="301"/>
      <c r="AHX275" s="301"/>
      <c r="AHY275" s="301"/>
      <c r="AHZ275" s="301"/>
      <c r="AIA275" s="301"/>
      <c r="AIB275" s="301"/>
      <c r="AIC275" s="301"/>
      <c r="AID275" s="301"/>
      <c r="AIE275" s="301"/>
      <c r="AIF275" s="301"/>
      <c r="AIG275" s="301"/>
      <c r="AIH275" s="301"/>
      <c r="AII275" s="301"/>
      <c r="AIJ275" s="301"/>
      <c r="AIK275" s="301"/>
      <c r="AIL275" s="301"/>
      <c r="AIM275" s="301"/>
      <c r="AIN275" s="301"/>
      <c r="AIO275" s="301"/>
      <c r="AIP275" s="301"/>
      <c r="AIQ275" s="301"/>
      <c r="AIR275" s="301"/>
      <c r="AIS275" s="301"/>
      <c r="AIT275" s="301"/>
      <c r="AIU275" s="301"/>
      <c r="AIV275" s="301"/>
      <c r="AIW275" s="301"/>
      <c r="AIX275" s="301"/>
      <c r="AIY275" s="301"/>
      <c r="AIZ275" s="301"/>
      <c r="AJA275" s="301"/>
      <c r="AJB275" s="301"/>
      <c r="AJC275" s="301"/>
      <c r="AJD275" s="301"/>
      <c r="AJE275" s="301"/>
      <c r="AJF275" s="301"/>
      <c r="AJG275" s="301"/>
      <c r="AJH275" s="301"/>
      <c r="AJI275" s="301"/>
      <c r="AJJ275" s="301"/>
      <c r="AJK275" s="301"/>
      <c r="AJL275" s="301"/>
      <c r="AJM275" s="301"/>
      <c r="AJN275" s="301"/>
      <c r="AJO275" s="301"/>
      <c r="AJP275" s="301"/>
      <c r="AJQ275" s="301"/>
      <c r="AJR275" s="301"/>
      <c r="AJS275" s="301"/>
      <c r="AJT275" s="301"/>
      <c r="AJU275" s="301"/>
      <c r="AJV275" s="301"/>
      <c r="AJW275" s="301"/>
      <c r="AJX275" s="301"/>
      <c r="AJY275" s="301"/>
      <c r="AJZ275" s="301"/>
      <c r="AKA275" s="301"/>
      <c r="AKB275" s="301"/>
      <c r="AKC275" s="301"/>
      <c r="AKD275" s="301"/>
      <c r="AKE275" s="301"/>
      <c r="AKF275" s="301"/>
      <c r="AKG275" s="301"/>
      <c r="AKH275" s="301"/>
      <c r="AKI275" s="301"/>
      <c r="AKJ275" s="301"/>
      <c r="AKK275" s="301"/>
      <c r="AKL275" s="301"/>
      <c r="AKM275" s="301"/>
      <c r="AKN275" s="301"/>
      <c r="AKO275" s="301"/>
      <c r="AKP275" s="301"/>
      <c r="AKQ275" s="301"/>
      <c r="AKR275" s="301"/>
      <c r="AKS275" s="301"/>
      <c r="AKT275" s="301"/>
      <c r="AKU275" s="301"/>
      <c r="AKV275" s="301"/>
      <c r="AKW275" s="301"/>
      <c r="AKX275" s="301"/>
      <c r="AKY275" s="301"/>
      <c r="AKZ275" s="301"/>
      <c r="ALA275" s="301"/>
      <c r="ALB275" s="301"/>
      <c r="ALC275" s="301"/>
      <c r="ALD275" s="301"/>
      <c r="ALE275" s="301"/>
      <c r="ALF275" s="301"/>
      <c r="ALG275" s="301"/>
      <c r="ALH275" s="301"/>
      <c r="ALI275" s="301"/>
      <c r="ALJ275" s="301"/>
      <c r="ALK275" s="301"/>
      <c r="ALL275" s="301"/>
      <c r="ALM275" s="301"/>
      <c r="ALN275" s="301"/>
      <c r="ALO275" s="301"/>
      <c r="ALP275" s="301"/>
      <c r="ALQ275" s="301"/>
      <c r="ALR275" s="301"/>
      <c r="ALS275" s="301"/>
      <c r="ALT275" s="301"/>
      <c r="ALU275" s="301"/>
      <c r="ALV275" s="301"/>
      <c r="ALW275" s="301"/>
      <c r="ALX275" s="301"/>
      <c r="ALY275" s="301"/>
      <c r="ALZ275" s="301"/>
      <c r="AMA275" s="301"/>
      <c r="AMB275" s="301"/>
      <c r="AMC275" s="301"/>
      <c r="AMD275" s="301"/>
      <c r="AME275" s="301"/>
      <c r="AMF275" s="301"/>
      <c r="AMG275" s="301"/>
      <c r="AMH275" s="301"/>
      <c r="AMI275" s="301"/>
      <c r="AMJ275" s="301"/>
      <c r="AMK275" s="301"/>
      <c r="AML275" s="301"/>
      <c r="AMM275" s="301"/>
      <c r="AMN275" s="301"/>
      <c r="AMO275" s="301"/>
      <c r="AMP275" s="301"/>
      <c r="AMQ275" s="301"/>
      <c r="AMR275" s="301"/>
      <c r="AMS275" s="301"/>
      <c r="AMT275" s="301"/>
      <c r="AMU275" s="301"/>
      <c r="AMV275" s="301"/>
      <c r="AMW275" s="301"/>
      <c r="AMX275" s="301"/>
      <c r="AMY275" s="301"/>
      <c r="AMZ275" s="301"/>
      <c r="ANA275" s="301"/>
      <c r="ANB275" s="301"/>
      <c r="ANC275" s="301"/>
      <c r="AND275" s="301"/>
      <c r="ANE275" s="301"/>
      <c r="ANF275" s="301"/>
      <c r="ANG275" s="301"/>
      <c r="ANH275" s="301"/>
      <c r="ANI275" s="301"/>
      <c r="ANJ275" s="301"/>
      <c r="ANK275" s="301"/>
      <c r="ANL275" s="301"/>
      <c r="ANM275" s="301"/>
      <c r="ANN275" s="301"/>
      <c r="ANO275" s="301"/>
      <c r="ANP275" s="301"/>
      <c r="ANQ275" s="301"/>
      <c r="ANR275" s="301"/>
      <c r="ANS275" s="301"/>
      <c r="ANT275" s="301"/>
      <c r="ANU275" s="301"/>
      <c r="ANV275" s="301"/>
      <c r="ANW275" s="301"/>
      <c r="ANX275" s="301"/>
      <c r="ANY275" s="301"/>
      <c r="ANZ275" s="301"/>
      <c r="AOA275" s="301"/>
      <c r="AOB275" s="301"/>
      <c r="AOC275" s="301"/>
      <c r="AOD275" s="301"/>
      <c r="AOE275" s="301"/>
      <c r="AOF275" s="301"/>
      <c r="AOG275" s="301"/>
      <c r="AOH275" s="301"/>
      <c r="AOI275" s="301"/>
      <c r="AOJ275" s="301"/>
      <c r="AOK275" s="301"/>
      <c r="AOL275" s="301"/>
      <c r="AOM275" s="301"/>
      <c r="AON275" s="301"/>
      <c r="AOO275" s="301"/>
      <c r="AOP275" s="301"/>
      <c r="AOQ275" s="301"/>
      <c r="AOR275" s="301"/>
      <c r="AOS275" s="301"/>
      <c r="AOT275" s="301"/>
      <c r="AOU275" s="301"/>
      <c r="AOV275" s="301"/>
      <c r="AOW275" s="301"/>
      <c r="AOX275" s="301"/>
      <c r="AOY275" s="301"/>
      <c r="AOZ275" s="301"/>
      <c r="APA275" s="301"/>
      <c r="APB275" s="301"/>
      <c r="APC275" s="301"/>
      <c r="APD275" s="301"/>
      <c r="APE275" s="301"/>
      <c r="APF275" s="301"/>
      <c r="APG275" s="301"/>
      <c r="APH275" s="301"/>
      <c r="API275" s="301"/>
      <c r="APJ275" s="301"/>
      <c r="APK275" s="301"/>
      <c r="APL275" s="301"/>
      <c r="APM275" s="301"/>
      <c r="APN275" s="301"/>
      <c r="APO275" s="301"/>
      <c r="APP275" s="301"/>
      <c r="APQ275" s="301"/>
      <c r="APR275" s="301"/>
      <c r="APS275" s="301"/>
      <c r="APT275" s="301"/>
      <c r="APU275" s="301"/>
      <c r="APV275" s="301"/>
      <c r="APW275" s="301"/>
      <c r="APX275" s="301"/>
      <c r="APY275" s="301"/>
      <c r="APZ275" s="301"/>
      <c r="AQA275" s="301"/>
      <c r="AQB275" s="301"/>
      <c r="AQC275" s="301"/>
      <c r="AQD275" s="301"/>
      <c r="AQE275" s="301"/>
      <c r="AQF275" s="301"/>
      <c r="AQG275" s="301"/>
      <c r="AQH275" s="301"/>
      <c r="AQI275" s="301"/>
      <c r="AQJ275" s="301"/>
      <c r="AQK275" s="301"/>
      <c r="AQL275" s="301"/>
      <c r="AQM275" s="301"/>
      <c r="AQN275" s="301"/>
      <c r="AQO275" s="301"/>
      <c r="AQP275" s="301"/>
      <c r="AQQ275" s="301"/>
      <c r="AQR275" s="301"/>
      <c r="AQS275" s="301"/>
      <c r="AQT275" s="301"/>
      <c r="AQU275" s="301"/>
      <c r="AQV275" s="301"/>
      <c r="AQW275" s="301"/>
      <c r="AQX275" s="301"/>
      <c r="AQY275" s="301"/>
      <c r="AQZ275" s="301"/>
      <c r="ARA275" s="301"/>
      <c r="ARB275" s="301"/>
      <c r="ARC275" s="301"/>
      <c r="ARD275" s="301"/>
      <c r="ARE275" s="301"/>
      <c r="ARF275" s="301"/>
      <c r="ARG275" s="301"/>
      <c r="ARH275" s="301"/>
      <c r="ARI275" s="301"/>
      <c r="ARJ275" s="301"/>
      <c r="ARK275" s="301"/>
      <c r="ARL275" s="301"/>
      <c r="ARM275" s="301"/>
      <c r="ARN275" s="301"/>
      <c r="ARO275" s="301"/>
      <c r="ARP275" s="301"/>
      <c r="ARQ275" s="301"/>
      <c r="ARR275" s="301"/>
      <c r="ARS275" s="301"/>
      <c r="ART275" s="301"/>
      <c r="ARU275" s="301"/>
      <c r="ARV275" s="301"/>
      <c r="ARW275" s="301"/>
      <c r="ARX275" s="301"/>
      <c r="ARY275" s="301"/>
      <c r="ARZ275" s="301"/>
      <c r="ASA275" s="301"/>
      <c r="ASB275" s="301"/>
      <c r="ASC275" s="301"/>
      <c r="ASD275" s="301"/>
      <c r="ASE275" s="301"/>
      <c r="ASF275" s="301"/>
      <c r="ASG275" s="301"/>
      <c r="ASH275" s="301"/>
      <c r="ASI275" s="301"/>
      <c r="ASJ275" s="301"/>
      <c r="ASK275" s="301"/>
      <c r="ASL275" s="301"/>
      <c r="ASM275" s="301"/>
      <c r="ASN275" s="301"/>
      <c r="ASO275" s="301"/>
      <c r="ASP275" s="301"/>
      <c r="ASQ275" s="301"/>
      <c r="ASR275" s="301"/>
      <c r="ASS275" s="301"/>
      <c r="AST275" s="301"/>
      <c r="ASU275" s="301"/>
      <c r="ASV275" s="301"/>
      <c r="ASW275" s="301"/>
      <c r="ASX275" s="301"/>
      <c r="ASY275" s="301"/>
      <c r="ASZ275" s="301"/>
      <c r="ATA275" s="301"/>
      <c r="ATB275" s="301"/>
      <c r="ATC275" s="301"/>
      <c r="ATD275" s="301"/>
      <c r="ATE275" s="301"/>
      <c r="ATF275" s="301"/>
      <c r="ATG275" s="301"/>
      <c r="ATH275" s="301"/>
      <c r="ATI275" s="301"/>
      <c r="ATJ275" s="301"/>
      <c r="ATK275" s="301"/>
      <c r="ATL275" s="301"/>
      <c r="ATM275" s="301"/>
      <c r="ATN275" s="301"/>
      <c r="ATO275" s="301"/>
      <c r="ATP275" s="301"/>
      <c r="ATQ275" s="301"/>
      <c r="ATR275" s="301"/>
      <c r="ATS275" s="301"/>
      <c r="ATT275" s="301"/>
      <c r="ATU275" s="301"/>
      <c r="ATV275" s="301"/>
      <c r="ATW275" s="301"/>
      <c r="ATX275" s="301"/>
      <c r="ATY275" s="301"/>
      <c r="ATZ275" s="301"/>
      <c r="AUA275" s="301"/>
      <c r="AUB275" s="301"/>
      <c r="AUC275" s="301"/>
      <c r="AUD275" s="301"/>
      <c r="AUE275" s="301"/>
      <c r="AUF275" s="301"/>
      <c r="AUG275" s="301"/>
      <c r="AUH275" s="301"/>
      <c r="AUI275" s="301"/>
      <c r="AUJ275" s="301"/>
      <c r="AUK275" s="301"/>
      <c r="AUL275" s="301"/>
      <c r="AUM275" s="301"/>
      <c r="AUN275" s="301"/>
      <c r="AUO275" s="301"/>
      <c r="AUP275" s="301"/>
      <c r="AUQ275" s="301"/>
      <c r="AUR275" s="301"/>
      <c r="AUS275" s="301"/>
      <c r="AUT275" s="301"/>
      <c r="AUU275" s="301"/>
      <c r="AUV275" s="301"/>
      <c r="AUW275" s="301"/>
      <c r="AUX275" s="301"/>
      <c r="AUY275" s="301"/>
      <c r="AUZ275" s="301"/>
      <c r="AVA275" s="301"/>
      <c r="AVB275" s="301"/>
      <c r="AVC275" s="301"/>
      <c r="AVD275" s="301"/>
      <c r="AVE275" s="301"/>
      <c r="AVF275" s="301"/>
      <c r="AVG275" s="301"/>
      <c r="AVH275" s="301"/>
      <c r="AVI275" s="301"/>
      <c r="AVJ275" s="301"/>
      <c r="AVK275" s="301"/>
      <c r="AVL275" s="301"/>
      <c r="AVM275" s="301"/>
      <c r="AVN275" s="301"/>
      <c r="AVO275" s="301"/>
      <c r="AVP275" s="301"/>
      <c r="AVQ275" s="301"/>
      <c r="AVR275" s="301"/>
      <c r="AVS275" s="301"/>
      <c r="AVT275" s="301"/>
      <c r="AVU275" s="301"/>
      <c r="AVV275" s="301"/>
      <c r="AVW275" s="301"/>
      <c r="AVX275" s="301"/>
      <c r="AVY275" s="301"/>
      <c r="AVZ275" s="301"/>
      <c r="AWA275" s="301"/>
      <c r="AWB275" s="301"/>
      <c r="AWC275" s="301"/>
      <c r="AWD275" s="301"/>
      <c r="AWE275" s="301"/>
      <c r="AWF275" s="301"/>
      <c r="AWG275" s="301"/>
      <c r="AWH275" s="301"/>
      <c r="AWI275" s="301"/>
      <c r="AWJ275" s="301"/>
      <c r="AWK275" s="301"/>
      <c r="AWL275" s="301"/>
      <c r="AWM275" s="301"/>
      <c r="AWN275" s="301"/>
      <c r="AWO275" s="301"/>
      <c r="AWP275" s="301"/>
      <c r="AWQ275" s="301"/>
      <c r="AWR275" s="301"/>
      <c r="AWS275" s="301"/>
      <c r="AWT275" s="301"/>
      <c r="AWU275" s="301"/>
      <c r="AWV275" s="301"/>
      <c r="AWW275" s="301"/>
      <c r="AWX275" s="301"/>
      <c r="AWY275" s="301"/>
      <c r="AWZ275" s="301"/>
      <c r="AXA275" s="301"/>
      <c r="AXB275" s="301"/>
      <c r="AXC275" s="301"/>
      <c r="AXD275" s="301"/>
      <c r="AXE275" s="301"/>
      <c r="AXF275" s="301"/>
      <c r="AXG275" s="301"/>
      <c r="AXH275" s="301"/>
      <c r="AXI275" s="301"/>
      <c r="AXJ275" s="301"/>
      <c r="AXK275" s="301"/>
      <c r="AXL275" s="301"/>
      <c r="AXM275" s="301"/>
      <c r="AXN275" s="301"/>
      <c r="AXO275" s="301"/>
      <c r="AXP275" s="301"/>
      <c r="AXQ275" s="301"/>
      <c r="AXR275" s="301"/>
      <c r="AXS275" s="301"/>
      <c r="AXT275" s="301"/>
      <c r="AXU275" s="301"/>
      <c r="AXV275" s="301"/>
      <c r="AXW275" s="301"/>
      <c r="AXX275" s="301"/>
      <c r="AXY275" s="301"/>
      <c r="AXZ275" s="301"/>
      <c r="AYA275" s="301"/>
      <c r="AYB275" s="301"/>
      <c r="AYC275" s="301"/>
      <c r="AYD275" s="301"/>
      <c r="AYE275" s="301"/>
      <c r="AYF275" s="301"/>
      <c r="AYG275" s="301"/>
      <c r="AYH275" s="301"/>
      <c r="AYI275" s="301"/>
      <c r="AYJ275" s="301"/>
      <c r="AYK275" s="301"/>
      <c r="AYL275" s="301"/>
      <c r="AYM275" s="301"/>
      <c r="AYN275" s="301"/>
      <c r="AYO275" s="301"/>
      <c r="AYP275" s="301"/>
      <c r="AYQ275" s="301"/>
      <c r="AYR275" s="301"/>
      <c r="AYS275" s="301"/>
      <c r="AYT275" s="301"/>
      <c r="AYU275" s="301"/>
      <c r="AYV275" s="301"/>
      <c r="AYW275" s="301"/>
      <c r="AYX275" s="301"/>
      <c r="AYY275" s="301"/>
      <c r="AYZ275" s="301"/>
      <c r="AZA275" s="301"/>
      <c r="AZB275" s="301"/>
      <c r="AZC275" s="301"/>
      <c r="AZD275" s="301"/>
      <c r="AZE275" s="301"/>
      <c r="AZF275" s="301"/>
      <c r="AZG275" s="301"/>
      <c r="AZH275" s="301"/>
      <c r="AZI275" s="301"/>
      <c r="AZJ275" s="301"/>
      <c r="AZK275" s="301"/>
      <c r="AZL275" s="301"/>
      <c r="AZM275" s="301"/>
      <c r="AZN275" s="301"/>
      <c r="AZO275" s="301"/>
      <c r="AZP275" s="301"/>
      <c r="AZQ275" s="301"/>
      <c r="AZR275" s="301"/>
      <c r="AZS275" s="301"/>
      <c r="AZT275" s="301"/>
      <c r="AZU275" s="301"/>
      <c r="AZV275" s="301"/>
      <c r="AZW275" s="301"/>
      <c r="AZX275" s="301"/>
      <c r="AZY275" s="301"/>
      <c r="AZZ275" s="301"/>
      <c r="BAA275" s="301"/>
      <c r="BAB275" s="301"/>
      <c r="BAC275" s="301"/>
      <c r="BAD275" s="301"/>
      <c r="BAE275" s="301"/>
      <c r="BAF275" s="301"/>
      <c r="BAG275" s="301"/>
      <c r="BAH275" s="301"/>
      <c r="BAI275" s="301"/>
      <c r="BAJ275" s="301"/>
      <c r="BAK275" s="301"/>
      <c r="BAL275" s="301"/>
      <c r="BAM275" s="301"/>
      <c r="BAN275" s="301"/>
      <c r="BAO275" s="301"/>
      <c r="BAP275" s="301"/>
      <c r="BAQ275" s="301"/>
      <c r="BAR275" s="301"/>
      <c r="BAS275" s="301"/>
      <c r="BAT275" s="301"/>
      <c r="BAU275" s="301"/>
      <c r="BAV275" s="301"/>
      <c r="BAW275" s="301"/>
      <c r="BAX275" s="301"/>
      <c r="BAY275" s="301"/>
      <c r="BAZ275" s="301"/>
      <c r="BBA275" s="301"/>
      <c r="BBB275" s="301"/>
      <c r="BBC275" s="301"/>
      <c r="BBD275" s="301"/>
      <c r="BBE275" s="301"/>
      <c r="BBF275" s="301"/>
      <c r="BBG275" s="301"/>
      <c r="BBH275" s="301"/>
      <c r="BBI275" s="301"/>
      <c r="BBJ275" s="301"/>
      <c r="BBK275" s="301"/>
      <c r="BBL275" s="301"/>
      <c r="BBM275" s="301"/>
      <c r="BBN275" s="301"/>
      <c r="BBO275" s="301"/>
      <c r="BBP275" s="301"/>
      <c r="BBQ275" s="301"/>
      <c r="BBR275" s="301"/>
      <c r="BBS275" s="301"/>
      <c r="BBT275" s="301"/>
      <c r="BBU275" s="301"/>
      <c r="BBV275" s="301"/>
      <c r="BBW275" s="301"/>
      <c r="BBX275" s="301"/>
      <c r="BBY275" s="301"/>
      <c r="BBZ275" s="301"/>
      <c r="BCA275" s="301"/>
      <c r="BCB275" s="301"/>
      <c r="BCC275" s="301"/>
      <c r="BCD275" s="301"/>
      <c r="BCE275" s="301"/>
      <c r="BCF275" s="301"/>
      <c r="BCG275" s="301"/>
      <c r="BCH275" s="301"/>
      <c r="BCI275" s="301"/>
      <c r="BCJ275" s="301"/>
      <c r="BCK275" s="301"/>
      <c r="BCL275" s="301"/>
      <c r="BCM275" s="301"/>
      <c r="BCN275" s="301"/>
      <c r="BCO275" s="301"/>
      <c r="BCP275" s="301"/>
      <c r="BCQ275" s="301"/>
      <c r="BCR275" s="301"/>
      <c r="BCS275" s="301"/>
      <c r="BCT275" s="301"/>
      <c r="BCU275" s="301"/>
      <c r="BCV275" s="301"/>
      <c r="BCW275" s="301"/>
      <c r="BCX275" s="301"/>
      <c r="BCY275" s="301"/>
      <c r="BCZ275" s="301"/>
      <c r="BDA275" s="301"/>
      <c r="BDB275" s="301"/>
      <c r="BDC275" s="301"/>
      <c r="BDD275" s="301"/>
      <c r="BDE275" s="301"/>
      <c r="BDF275" s="301"/>
      <c r="BDG275" s="301"/>
      <c r="BDH275" s="301"/>
      <c r="BDI275" s="301"/>
      <c r="BDJ275" s="301"/>
      <c r="BDK275" s="301"/>
      <c r="BDL275" s="301"/>
      <c r="BDM275" s="301"/>
      <c r="BDN275" s="301"/>
      <c r="BDO275" s="301"/>
      <c r="BDP275" s="301"/>
      <c r="BDQ275" s="301"/>
      <c r="BDR275" s="301"/>
      <c r="BDS275" s="301"/>
      <c r="BDT275" s="301"/>
      <c r="BDU275" s="301"/>
      <c r="BDV275" s="301"/>
      <c r="BDW275" s="301"/>
      <c r="BDX275" s="301"/>
      <c r="BDY275" s="301"/>
      <c r="BDZ275" s="301"/>
      <c r="BEA275" s="301"/>
      <c r="BEB275" s="301"/>
      <c r="BEC275" s="301"/>
      <c r="BED275" s="301"/>
      <c r="BEE275" s="301"/>
      <c r="BEF275" s="301"/>
      <c r="BEG275" s="301"/>
      <c r="BEH275" s="301"/>
      <c r="BEI275" s="301"/>
      <c r="BEJ275" s="301"/>
      <c r="BEK275" s="301"/>
      <c r="BEL275" s="301"/>
      <c r="BEM275" s="301"/>
      <c r="BEN275" s="301"/>
      <c r="BEO275" s="301"/>
      <c r="BEP275" s="301"/>
      <c r="BEQ275" s="301"/>
      <c r="BER275" s="301"/>
      <c r="BES275" s="301"/>
      <c r="BET275" s="301"/>
      <c r="BEU275" s="301"/>
      <c r="BEV275" s="301"/>
      <c r="BEW275" s="301"/>
      <c r="BEX275" s="301"/>
      <c r="BEY275" s="301"/>
      <c r="BEZ275" s="301"/>
      <c r="BFA275" s="301"/>
      <c r="BFB275" s="301"/>
      <c r="BFC275" s="301"/>
      <c r="BFD275" s="301"/>
      <c r="BFE275" s="301"/>
      <c r="BFF275" s="301"/>
      <c r="BFG275" s="301"/>
      <c r="BFH275" s="301"/>
      <c r="BFI275" s="301"/>
      <c r="BFJ275" s="301"/>
      <c r="BFK275" s="301"/>
      <c r="BFL275" s="301"/>
      <c r="BFM275" s="301"/>
      <c r="BFN275" s="301"/>
      <c r="BFO275" s="301"/>
      <c r="BFP275" s="301"/>
      <c r="BFQ275" s="301"/>
      <c r="BFR275" s="301"/>
      <c r="BFS275" s="301"/>
      <c r="BFT275" s="301"/>
      <c r="BFU275" s="301"/>
      <c r="BFV275" s="301"/>
      <c r="BFW275" s="301"/>
      <c r="BFX275" s="301"/>
      <c r="BFY275" s="301"/>
      <c r="BFZ275" s="301"/>
      <c r="BGA275" s="301"/>
      <c r="BGB275" s="301"/>
      <c r="BGC275" s="301"/>
      <c r="BGD275" s="301"/>
      <c r="BGE275" s="301"/>
      <c r="BGF275" s="301"/>
      <c r="BGG275" s="301"/>
      <c r="BGH275" s="301"/>
      <c r="BGI275" s="301"/>
      <c r="BGJ275" s="301"/>
      <c r="BGK275" s="301"/>
      <c r="BGL275" s="301"/>
      <c r="BGM275" s="301"/>
      <c r="BGN275" s="301"/>
      <c r="BGO275" s="301"/>
      <c r="BGP275" s="301"/>
      <c r="BGQ275" s="301"/>
      <c r="BGR275" s="301"/>
      <c r="BGS275" s="301"/>
      <c r="BGT275" s="301"/>
      <c r="BGU275" s="301"/>
      <c r="BGV275" s="301"/>
      <c r="BGW275" s="301"/>
      <c r="BGX275" s="301"/>
      <c r="BGY275" s="301"/>
      <c r="BGZ275" s="301"/>
      <c r="BHA275" s="301"/>
      <c r="BHB275" s="301"/>
      <c r="BHC275" s="301"/>
      <c r="BHD275" s="301"/>
      <c r="BHE275" s="301"/>
      <c r="BHF275" s="301"/>
      <c r="BHG275" s="301"/>
      <c r="BHH275" s="301"/>
      <c r="BHI275" s="301"/>
      <c r="BHJ275" s="301"/>
      <c r="BHK275" s="301"/>
      <c r="BHL275" s="301"/>
      <c r="BHM275" s="301"/>
      <c r="BHN275" s="301"/>
      <c r="BHO275" s="301"/>
      <c r="BHP275" s="301"/>
      <c r="BHQ275" s="301"/>
      <c r="BHR275" s="301"/>
      <c r="BHS275" s="301"/>
      <c r="BHT275" s="301"/>
      <c r="BHU275" s="301"/>
      <c r="BHV275" s="301"/>
      <c r="BHW275" s="301"/>
      <c r="BHX275" s="301"/>
      <c r="BHY275" s="301"/>
      <c r="BHZ275" s="301"/>
      <c r="BIA275" s="301"/>
      <c r="BIB275" s="301"/>
      <c r="BIC275" s="301"/>
      <c r="BID275" s="301"/>
      <c r="BIE275" s="301"/>
      <c r="BIF275" s="301"/>
      <c r="BIG275" s="301"/>
      <c r="BIH275" s="301"/>
      <c r="BII275" s="301"/>
      <c r="BIJ275" s="301"/>
      <c r="BIK275" s="301"/>
      <c r="BIL275" s="301"/>
      <c r="BIM275" s="301"/>
      <c r="BIN275" s="301"/>
      <c r="BIO275" s="301"/>
      <c r="BIP275" s="301"/>
      <c r="BIQ275" s="301"/>
      <c r="BIR275" s="301"/>
      <c r="BIS275" s="301"/>
      <c r="BIT275" s="301"/>
      <c r="BIU275" s="301"/>
      <c r="BIV275" s="301"/>
      <c r="BIW275" s="301"/>
      <c r="BIX275" s="301"/>
      <c r="BIY275" s="301"/>
      <c r="BIZ275" s="301"/>
      <c r="BJA275" s="301"/>
      <c r="BJB275" s="301"/>
      <c r="BJC275" s="301"/>
      <c r="BJD275" s="301"/>
      <c r="BJE275" s="301"/>
      <c r="BJF275" s="301"/>
      <c r="BJG275" s="301"/>
      <c r="BJH275" s="301"/>
      <c r="BJI275" s="301"/>
      <c r="BJJ275" s="301"/>
      <c r="BJK275" s="301"/>
      <c r="BJL275" s="301"/>
      <c r="BJM275" s="301"/>
      <c r="BJN275" s="301"/>
      <c r="BJO275" s="301"/>
      <c r="BJP275" s="301"/>
      <c r="BJQ275" s="301"/>
      <c r="BJR275" s="301"/>
      <c r="BJS275" s="301"/>
      <c r="BJT275" s="301"/>
      <c r="BJU275" s="301"/>
      <c r="BJV275" s="301"/>
      <c r="BJW275" s="301"/>
      <c r="BJX275" s="301"/>
      <c r="BJY275" s="301"/>
      <c r="BJZ275" s="301"/>
      <c r="BKA275" s="301"/>
      <c r="BKB275" s="301"/>
      <c r="BKC275" s="301"/>
      <c r="BKD275" s="301"/>
      <c r="BKE275" s="301"/>
      <c r="BKF275" s="301"/>
      <c r="BKG275" s="301"/>
      <c r="BKH275" s="301"/>
      <c r="BKI275" s="301"/>
      <c r="BKJ275" s="301"/>
      <c r="BKK275" s="301"/>
      <c r="BKL275" s="301"/>
      <c r="BKM275" s="301"/>
      <c r="BKN275" s="301"/>
      <c r="BKO275" s="301"/>
      <c r="BKP275" s="301"/>
      <c r="BKQ275" s="301"/>
      <c r="BKR275" s="301"/>
      <c r="BKS275" s="301"/>
      <c r="BKT275" s="301"/>
      <c r="BKU275" s="301"/>
      <c r="BKV275" s="301"/>
      <c r="BKW275" s="301"/>
      <c r="BKX275" s="301"/>
      <c r="BKY275" s="301"/>
      <c r="BKZ275" s="301"/>
      <c r="BLA275" s="301"/>
      <c r="BLB275" s="301"/>
      <c r="BLC275" s="301"/>
      <c r="BLD275" s="301"/>
      <c r="BLE275" s="301"/>
      <c r="BLF275" s="301"/>
      <c r="BLG275" s="301"/>
      <c r="BLH275" s="301"/>
      <c r="BLI275" s="301"/>
      <c r="BLJ275" s="301"/>
      <c r="BLK275" s="301"/>
      <c r="BLL275" s="301"/>
      <c r="BLM275" s="301"/>
      <c r="BLN275" s="301"/>
      <c r="BLO275" s="301"/>
      <c r="BLP275" s="301"/>
      <c r="BLQ275" s="301"/>
      <c r="BLR275" s="301"/>
      <c r="BLS275" s="301"/>
      <c r="BLT275" s="301"/>
      <c r="BLU275" s="301"/>
      <c r="BLV275" s="301"/>
      <c r="BLW275" s="301"/>
      <c r="BLX275" s="301"/>
      <c r="BLY275" s="301"/>
      <c r="BLZ275" s="301"/>
      <c r="BMA275" s="301"/>
      <c r="BMB275" s="301"/>
      <c r="BMC275" s="301"/>
      <c r="BMD275" s="301"/>
      <c r="BME275" s="301"/>
      <c r="BMF275" s="301"/>
      <c r="BMG275" s="301"/>
      <c r="BMH275" s="301"/>
      <c r="BMI275" s="301"/>
      <c r="BMJ275" s="301"/>
      <c r="BMK275" s="301"/>
      <c r="BML275" s="301"/>
      <c r="BMM275" s="301"/>
      <c r="BMN275" s="301"/>
      <c r="BMO275" s="301"/>
      <c r="BMP275" s="301"/>
      <c r="BMQ275" s="301"/>
      <c r="BMR275" s="301"/>
      <c r="BMS275" s="301"/>
      <c r="BMT275" s="301"/>
      <c r="BMU275" s="301"/>
      <c r="BMV275" s="301"/>
      <c r="BMW275" s="301"/>
      <c r="BMX275" s="301"/>
      <c r="BMY275" s="301"/>
      <c r="BMZ275" s="301"/>
      <c r="BNA275" s="301"/>
      <c r="BNB275" s="301"/>
      <c r="BNC275" s="301"/>
      <c r="BND275" s="301"/>
      <c r="BNE275" s="301"/>
      <c r="BNF275" s="301"/>
      <c r="BNG275" s="301"/>
      <c r="BNH275" s="301"/>
      <c r="BNI275" s="301"/>
      <c r="BNJ275" s="301"/>
      <c r="BNK275" s="301"/>
      <c r="BNL275" s="301"/>
      <c r="BNM275" s="301"/>
      <c r="BNN275" s="301"/>
      <c r="BNO275" s="301"/>
      <c r="BNP275" s="301"/>
      <c r="BNQ275" s="301"/>
      <c r="BNR275" s="301"/>
      <c r="BNS275" s="301"/>
      <c r="BNT275" s="301"/>
      <c r="BNU275" s="301"/>
      <c r="BNV275" s="301"/>
      <c r="BNW275" s="301"/>
      <c r="BNX275" s="301"/>
      <c r="BNY275" s="301"/>
      <c r="BNZ275" s="301"/>
      <c r="BOA275" s="301"/>
      <c r="BOB275" s="301"/>
      <c r="BOC275" s="301"/>
      <c r="BOD275" s="301"/>
      <c r="BOE275" s="301"/>
      <c r="BOF275" s="301"/>
      <c r="BOG275" s="301"/>
      <c r="BOH275" s="301"/>
      <c r="BOI275" s="301"/>
      <c r="BOJ275" s="301"/>
      <c r="BOK275" s="301"/>
      <c r="BOL275" s="301"/>
      <c r="BOM275" s="301"/>
      <c r="BON275" s="301"/>
      <c r="BOO275" s="301"/>
      <c r="BOP275" s="301"/>
      <c r="BOQ275" s="301"/>
      <c r="BOR275" s="301"/>
      <c r="BOS275" s="301"/>
      <c r="BOT275" s="301"/>
      <c r="BOU275" s="301"/>
      <c r="BOV275" s="301"/>
      <c r="BOW275" s="301"/>
      <c r="BOX275" s="301"/>
      <c r="BOY275" s="301"/>
      <c r="BOZ275" s="301"/>
      <c r="BPA275" s="301"/>
      <c r="BPB275" s="301"/>
      <c r="BPC275" s="301"/>
      <c r="BPD275" s="301"/>
      <c r="BPE275" s="301"/>
      <c r="BPF275" s="301"/>
      <c r="BPG275" s="301"/>
      <c r="BPH275" s="301"/>
      <c r="BPI275" s="301"/>
      <c r="BPJ275" s="301"/>
      <c r="BPK275" s="301"/>
      <c r="BPL275" s="301"/>
      <c r="BPM275" s="301"/>
      <c r="BPN275" s="301"/>
      <c r="BPO275" s="301"/>
      <c r="BPP275" s="301"/>
      <c r="BPQ275" s="301"/>
      <c r="BPR275" s="301"/>
      <c r="BPS275" s="301"/>
      <c r="BPT275" s="301"/>
      <c r="BPU275" s="301"/>
      <c r="BPV275" s="301"/>
      <c r="BPW275" s="301"/>
      <c r="BPX275" s="301"/>
      <c r="BPY275" s="301"/>
      <c r="BPZ275" s="301"/>
      <c r="BQA275" s="301"/>
      <c r="BQB275" s="301"/>
      <c r="BQC275" s="301"/>
      <c r="BQD275" s="301"/>
      <c r="BQE275" s="301"/>
      <c r="BQF275" s="301"/>
      <c r="BQG275" s="301"/>
      <c r="BQH275" s="301"/>
      <c r="BQI275" s="301"/>
      <c r="BQJ275" s="301"/>
      <c r="BQK275" s="301"/>
      <c r="BQL275" s="301"/>
      <c r="BQM275" s="301"/>
      <c r="BQN275" s="301"/>
      <c r="BQO275" s="301"/>
      <c r="BQP275" s="301"/>
      <c r="BQQ275" s="301"/>
      <c r="BQR275" s="301"/>
      <c r="BQS275" s="301"/>
      <c r="BQT275" s="301"/>
      <c r="BQU275" s="301"/>
      <c r="BQV275" s="301"/>
      <c r="BQW275" s="301"/>
      <c r="BQX275" s="301"/>
      <c r="BQY275" s="301"/>
      <c r="BQZ275" s="301"/>
      <c r="BRA275" s="301"/>
      <c r="BRB275" s="301"/>
      <c r="BRC275" s="301"/>
      <c r="BRD275" s="301"/>
      <c r="BRE275" s="301"/>
      <c r="BRF275" s="301"/>
      <c r="BRG275" s="301"/>
      <c r="BRH275" s="301"/>
      <c r="BRI275" s="301"/>
      <c r="BRJ275" s="301"/>
      <c r="BRK275" s="301"/>
      <c r="BRL275" s="301"/>
      <c r="BRM275" s="301"/>
      <c r="BRN275" s="301"/>
      <c r="BRO275" s="301"/>
      <c r="BRP275" s="301"/>
      <c r="BRQ275" s="301"/>
      <c r="BRR275" s="301"/>
      <c r="BRS275" s="301"/>
      <c r="BRT275" s="301"/>
      <c r="BRU275" s="301"/>
      <c r="BRV275" s="301"/>
      <c r="BRW275" s="301"/>
      <c r="BRX275" s="301"/>
      <c r="BRY275" s="301"/>
      <c r="BRZ275" s="301"/>
      <c r="BSA275" s="301"/>
      <c r="BSB275" s="301"/>
      <c r="BSC275" s="301"/>
      <c r="BSD275" s="301"/>
      <c r="BSE275" s="301"/>
      <c r="BSF275" s="301"/>
      <c r="BSG275" s="301"/>
      <c r="BSH275" s="301"/>
      <c r="BSI275" s="301"/>
      <c r="BSJ275" s="301"/>
      <c r="BSK275" s="301"/>
      <c r="BSL275" s="301"/>
      <c r="BSM275" s="301"/>
      <c r="BSN275" s="301"/>
      <c r="BSO275" s="301"/>
      <c r="BSP275" s="301"/>
      <c r="BSQ275" s="301"/>
      <c r="BSR275" s="301"/>
      <c r="BSS275" s="301"/>
      <c r="BST275" s="301"/>
      <c r="BSU275" s="301"/>
      <c r="BSV275" s="301"/>
      <c r="BSW275" s="301"/>
      <c r="BSX275" s="301"/>
      <c r="BSY275" s="301"/>
      <c r="BSZ275" s="301"/>
      <c r="BTA275" s="301"/>
      <c r="BTB275" s="301"/>
      <c r="BTC275" s="301"/>
      <c r="BTD275" s="301"/>
      <c r="BTE275" s="301"/>
      <c r="BTF275" s="301"/>
      <c r="BTG275" s="301"/>
      <c r="BTH275" s="301"/>
      <c r="BTI275" s="301"/>
      <c r="BTJ275" s="301"/>
      <c r="BTK275" s="301"/>
      <c r="BTL275" s="301"/>
      <c r="BTM275" s="301"/>
      <c r="BTN275" s="301"/>
      <c r="BTO275" s="301"/>
      <c r="BTP275" s="301"/>
      <c r="BTQ275" s="301"/>
      <c r="BTR275" s="301"/>
      <c r="BTS275" s="301"/>
      <c r="BTT275" s="301"/>
      <c r="BTU275" s="301"/>
      <c r="BTV275" s="301"/>
      <c r="BTW275" s="301"/>
      <c r="BTX275" s="301"/>
      <c r="BTY275" s="301"/>
      <c r="BTZ275" s="301"/>
      <c r="BUA275" s="301"/>
      <c r="BUB275" s="301"/>
      <c r="BUC275" s="301"/>
      <c r="BUD275" s="301"/>
      <c r="BUE275" s="301"/>
      <c r="BUF275" s="301"/>
      <c r="BUG275" s="301"/>
      <c r="BUH275" s="301"/>
      <c r="BUI275" s="301"/>
      <c r="BUJ275" s="301"/>
      <c r="BUK275" s="301"/>
      <c r="BUL275" s="301"/>
      <c r="BUM275" s="301"/>
      <c r="BUN275" s="301"/>
      <c r="BUO275" s="301"/>
      <c r="BUP275" s="301"/>
      <c r="BUQ275" s="301"/>
      <c r="BUR275" s="301"/>
      <c r="BUS275" s="301"/>
      <c r="BUT275" s="301"/>
      <c r="BUU275" s="301"/>
      <c r="BUV275" s="301"/>
      <c r="BUW275" s="301"/>
      <c r="BUX275" s="301"/>
      <c r="BUY275" s="301"/>
      <c r="BUZ275" s="301"/>
      <c r="BVA275" s="301"/>
      <c r="BVB275" s="301"/>
      <c r="BVC275" s="301"/>
      <c r="BVD275" s="301"/>
      <c r="BVE275" s="301"/>
      <c r="BVF275" s="301"/>
      <c r="BVG275" s="301"/>
      <c r="BVH275" s="301"/>
      <c r="BVI275" s="301"/>
      <c r="BVJ275" s="301"/>
      <c r="BVK275" s="301"/>
      <c r="BVL275" s="301"/>
      <c r="BVM275" s="301"/>
      <c r="BVN275" s="301"/>
      <c r="BVO275" s="301"/>
      <c r="BVP275" s="301"/>
      <c r="BVQ275" s="301"/>
      <c r="BVR275" s="301"/>
      <c r="BVS275" s="301"/>
      <c r="BVT275" s="301"/>
      <c r="BVU275" s="301"/>
      <c r="BVV275" s="301"/>
      <c r="BVW275" s="301"/>
      <c r="BVX275" s="301"/>
      <c r="BVY275" s="301"/>
      <c r="BVZ275" s="301"/>
      <c r="BWA275" s="301"/>
      <c r="BWB275" s="301"/>
      <c r="BWC275" s="301"/>
      <c r="BWD275" s="301"/>
      <c r="BWE275" s="301"/>
      <c r="BWF275" s="301"/>
      <c r="BWG275" s="301"/>
      <c r="BWH275" s="301"/>
      <c r="BWI275" s="301"/>
      <c r="BWJ275" s="301"/>
      <c r="BWK275" s="301"/>
      <c r="BWL275" s="301"/>
      <c r="BWM275" s="301"/>
      <c r="BWN275" s="301"/>
      <c r="BWO275" s="301"/>
      <c r="BWP275" s="301"/>
      <c r="BWQ275" s="301"/>
      <c r="BWR275" s="301"/>
      <c r="BWS275" s="301"/>
      <c r="BWT275" s="301"/>
      <c r="BWU275" s="301"/>
      <c r="BWV275" s="301"/>
      <c r="BWW275" s="301"/>
      <c r="BWX275" s="301"/>
      <c r="BWY275" s="301"/>
      <c r="BWZ275" s="301"/>
      <c r="BXA275" s="301"/>
      <c r="BXB275" s="301"/>
      <c r="BXC275" s="301"/>
      <c r="BXD275" s="301"/>
      <c r="BXE275" s="301"/>
      <c r="BXF275" s="301"/>
      <c r="BXG275" s="301"/>
      <c r="BXH275" s="301"/>
      <c r="BXI275" s="301"/>
      <c r="BXJ275" s="301"/>
      <c r="BXK275" s="301"/>
      <c r="BXL275" s="301"/>
      <c r="BXM275" s="301"/>
      <c r="BXN275" s="301"/>
      <c r="BXO275" s="301"/>
      <c r="BXP275" s="301"/>
      <c r="BXQ275" s="301"/>
      <c r="BXR275" s="301"/>
      <c r="BXS275" s="301"/>
      <c r="BXT275" s="301"/>
      <c r="BXU275" s="301"/>
      <c r="BXV275" s="301"/>
      <c r="BXW275" s="301"/>
      <c r="BXX275" s="301"/>
      <c r="BXY275" s="301"/>
      <c r="BXZ275" s="301"/>
      <c r="BYA275" s="301"/>
      <c r="BYB275" s="301"/>
      <c r="BYC275" s="301"/>
      <c r="BYD275" s="301"/>
      <c r="BYE275" s="301"/>
      <c r="BYF275" s="301"/>
      <c r="BYG275" s="301"/>
      <c r="BYH275" s="301"/>
      <c r="BYI275" s="301"/>
      <c r="BYJ275" s="301"/>
      <c r="BYK275" s="301"/>
      <c r="BYL275" s="301"/>
      <c r="BYM275" s="301"/>
      <c r="BYN275" s="301"/>
      <c r="BYO275" s="301"/>
      <c r="BYP275" s="301"/>
      <c r="BYQ275" s="301"/>
      <c r="BYR275" s="301"/>
      <c r="BYS275" s="301"/>
      <c r="BYT275" s="301"/>
      <c r="BYU275" s="301"/>
      <c r="BYV275" s="301"/>
      <c r="BYW275" s="301"/>
      <c r="BYX275" s="301"/>
      <c r="BYY275" s="301"/>
      <c r="BYZ275" s="301"/>
      <c r="BZA275" s="301"/>
      <c r="BZB275" s="301"/>
      <c r="BZC275" s="301"/>
      <c r="BZD275" s="301"/>
      <c r="BZE275" s="301"/>
      <c r="BZF275" s="301"/>
      <c r="BZG275" s="301"/>
      <c r="BZH275" s="301"/>
      <c r="BZI275" s="301"/>
      <c r="BZJ275" s="301"/>
      <c r="BZK275" s="301"/>
      <c r="BZL275" s="301"/>
      <c r="BZM275" s="301"/>
      <c r="BZN275" s="301"/>
      <c r="BZO275" s="301"/>
      <c r="BZP275" s="301"/>
      <c r="BZQ275" s="301"/>
      <c r="BZR275" s="301"/>
      <c r="BZS275" s="301"/>
      <c r="BZT275" s="301"/>
      <c r="BZU275" s="301"/>
      <c r="BZV275" s="301"/>
      <c r="BZW275" s="301"/>
      <c r="BZX275" s="301"/>
      <c r="BZY275" s="301"/>
      <c r="BZZ275" s="301"/>
      <c r="CAA275" s="301"/>
      <c r="CAB275" s="301"/>
      <c r="CAC275" s="301"/>
      <c r="CAD275" s="301"/>
      <c r="CAE275" s="301"/>
      <c r="CAF275" s="301"/>
      <c r="CAG275" s="301"/>
      <c r="CAH275" s="301"/>
      <c r="CAI275" s="301"/>
      <c r="CAJ275" s="301"/>
      <c r="CAK275" s="301"/>
      <c r="CAL275" s="301"/>
      <c r="CAM275" s="301"/>
      <c r="CAN275" s="301"/>
      <c r="CAO275" s="301"/>
      <c r="CAP275" s="301"/>
      <c r="CAQ275" s="301"/>
      <c r="CAR275" s="301"/>
      <c r="CAS275" s="301"/>
      <c r="CAT275" s="301"/>
      <c r="CAU275" s="301"/>
      <c r="CAV275" s="301"/>
      <c r="CAW275" s="301"/>
      <c r="CAX275" s="301"/>
      <c r="CAY275" s="301"/>
      <c r="CAZ275" s="301"/>
      <c r="CBA275" s="301"/>
      <c r="CBB275" s="301"/>
      <c r="CBC275" s="301"/>
      <c r="CBD275" s="301"/>
      <c r="CBE275" s="301"/>
      <c r="CBF275" s="301"/>
      <c r="CBG275" s="301"/>
      <c r="CBH275" s="301"/>
      <c r="CBI275" s="301"/>
      <c r="CBJ275" s="301"/>
      <c r="CBK275" s="301"/>
      <c r="CBL275" s="301"/>
      <c r="CBM275" s="301"/>
      <c r="CBN275" s="301"/>
      <c r="CBO275" s="301"/>
      <c r="CBP275" s="301"/>
      <c r="CBQ275" s="301"/>
      <c r="CBR275" s="301"/>
      <c r="CBS275" s="301"/>
      <c r="CBT275" s="301"/>
      <c r="CBU275" s="301"/>
      <c r="CBV275" s="301"/>
      <c r="CBW275" s="301"/>
      <c r="CBX275" s="301"/>
      <c r="CBY275" s="301"/>
      <c r="CBZ275" s="301"/>
      <c r="CCA275" s="301"/>
      <c r="CCB275" s="301"/>
      <c r="CCC275" s="301"/>
      <c r="CCD275" s="301"/>
      <c r="CCE275" s="301"/>
      <c r="CCF275" s="301"/>
      <c r="CCG275" s="301"/>
      <c r="CCH275" s="301"/>
      <c r="CCI275" s="301"/>
      <c r="CCJ275" s="301"/>
      <c r="CCK275" s="301"/>
      <c r="CCL275" s="301"/>
      <c r="CCM275" s="301"/>
      <c r="CCN275" s="301"/>
      <c r="CCO275" s="301"/>
      <c r="CCP275" s="301"/>
      <c r="CCQ275" s="301"/>
      <c r="CCR275" s="301"/>
      <c r="CCS275" s="301"/>
      <c r="CCT275" s="301"/>
      <c r="CCU275" s="301"/>
      <c r="CCV275" s="301"/>
      <c r="CCW275" s="301"/>
      <c r="CCX275" s="301"/>
      <c r="CCY275" s="301"/>
      <c r="CCZ275" s="301"/>
      <c r="CDA275" s="301"/>
      <c r="CDB275" s="301"/>
      <c r="CDC275" s="301"/>
      <c r="CDD275" s="301"/>
      <c r="CDE275" s="301"/>
      <c r="CDF275" s="301"/>
      <c r="CDG275" s="301"/>
      <c r="CDH275" s="301"/>
      <c r="CDI275" s="301"/>
      <c r="CDJ275" s="301"/>
      <c r="CDK275" s="301"/>
      <c r="CDL275" s="301"/>
      <c r="CDM275" s="301"/>
      <c r="CDN275" s="301"/>
      <c r="CDO275" s="301"/>
      <c r="CDP275" s="301"/>
      <c r="CDQ275" s="301"/>
      <c r="CDR275" s="301"/>
      <c r="CDS275" s="301"/>
      <c r="CDT275" s="301"/>
      <c r="CDU275" s="301"/>
      <c r="CDV275" s="301"/>
      <c r="CDW275" s="301"/>
      <c r="CDX275" s="301"/>
      <c r="CDY275" s="301"/>
      <c r="CDZ275" s="301"/>
      <c r="CEA275" s="301"/>
      <c r="CEB275" s="301"/>
      <c r="CEC275" s="301"/>
      <c r="CED275" s="301"/>
      <c r="CEE275" s="301"/>
      <c r="CEF275" s="301"/>
      <c r="CEG275" s="301"/>
      <c r="CEH275" s="301"/>
      <c r="CEI275" s="301"/>
      <c r="CEJ275" s="301"/>
      <c r="CEK275" s="301"/>
      <c r="CEL275" s="301"/>
      <c r="CEM275" s="301"/>
      <c r="CEN275" s="301"/>
      <c r="CEO275" s="301"/>
      <c r="CEP275" s="301"/>
      <c r="CEQ275" s="301"/>
      <c r="CER275" s="301"/>
      <c r="CES275" s="301"/>
      <c r="CET275" s="301"/>
      <c r="CEU275" s="301"/>
      <c r="CEV275" s="301"/>
      <c r="CEW275" s="301"/>
      <c r="CEX275" s="301"/>
      <c r="CEY275" s="301"/>
      <c r="CEZ275" s="301"/>
      <c r="CFA275" s="301"/>
      <c r="CFB275" s="301"/>
      <c r="CFC275" s="301"/>
      <c r="CFD275" s="301"/>
      <c r="CFE275" s="301"/>
      <c r="CFF275" s="301"/>
      <c r="CFG275" s="301"/>
      <c r="CFH275" s="301"/>
      <c r="CFI275" s="301"/>
      <c r="CFJ275" s="301"/>
      <c r="CFK275" s="301"/>
      <c r="CFL275" s="301"/>
      <c r="CFM275" s="301"/>
      <c r="CFN275" s="301"/>
      <c r="CFO275" s="301"/>
      <c r="CFP275" s="301"/>
      <c r="CFQ275" s="301"/>
      <c r="CFR275" s="301"/>
      <c r="CFS275" s="301"/>
      <c r="CFT275" s="301"/>
      <c r="CFU275" s="301"/>
      <c r="CFV275" s="301"/>
      <c r="CFW275" s="301"/>
      <c r="CFX275" s="301"/>
      <c r="CFY275" s="301"/>
      <c r="CFZ275" s="301"/>
      <c r="CGA275" s="301"/>
      <c r="CGB275" s="301"/>
      <c r="CGC275" s="301"/>
      <c r="CGD275" s="301"/>
      <c r="CGE275" s="301"/>
      <c r="CGF275" s="301"/>
      <c r="CGG275" s="301"/>
      <c r="CGH275" s="301"/>
      <c r="CGI275" s="301"/>
      <c r="CGJ275" s="301"/>
      <c r="CGK275" s="301"/>
      <c r="CGL275" s="301"/>
      <c r="CGM275" s="301"/>
      <c r="CGN275" s="301"/>
      <c r="CGO275" s="301"/>
      <c r="CGP275" s="301"/>
      <c r="CGQ275" s="301"/>
      <c r="CGR275" s="301"/>
      <c r="CGS275" s="301"/>
      <c r="CGT275" s="301"/>
      <c r="CGU275" s="301"/>
      <c r="CGV275" s="301"/>
      <c r="CGW275" s="301"/>
      <c r="CGX275" s="301"/>
      <c r="CGY275" s="301"/>
      <c r="CGZ275" s="301"/>
      <c r="CHA275" s="301"/>
      <c r="CHB275" s="301"/>
      <c r="CHC275" s="301"/>
      <c r="CHD275" s="301"/>
      <c r="CHE275" s="301"/>
      <c r="CHF275" s="301"/>
      <c r="CHG275" s="301"/>
      <c r="CHH275" s="301"/>
      <c r="CHI275" s="301"/>
      <c r="CHJ275" s="301"/>
      <c r="CHK275" s="301"/>
      <c r="CHL275" s="301"/>
      <c r="CHM275" s="301"/>
      <c r="CHN275" s="301"/>
      <c r="CHO275" s="301"/>
      <c r="CHP275" s="301"/>
      <c r="CHQ275" s="301"/>
      <c r="CHR275" s="301"/>
      <c r="CHS275" s="301"/>
      <c r="CHT275" s="301"/>
      <c r="CHU275" s="301"/>
      <c r="CHV275" s="301"/>
      <c r="CHW275" s="301"/>
      <c r="CHX275" s="301"/>
      <c r="CHY275" s="301"/>
      <c r="CHZ275" s="301"/>
      <c r="CIA275" s="301"/>
      <c r="CIB275" s="301"/>
      <c r="CIC275" s="301"/>
      <c r="CID275" s="301"/>
      <c r="CIE275" s="301"/>
      <c r="CIF275" s="301"/>
      <c r="CIG275" s="301"/>
      <c r="CIH275" s="301"/>
      <c r="CII275" s="301"/>
      <c r="CIJ275" s="301"/>
      <c r="CIK275" s="301"/>
      <c r="CIL275" s="301"/>
      <c r="CIM275" s="301"/>
      <c r="CIN275" s="301"/>
      <c r="CIO275" s="301"/>
      <c r="CIP275" s="301"/>
      <c r="CIQ275" s="301"/>
      <c r="CIR275" s="301"/>
      <c r="CIS275" s="301"/>
      <c r="CIT275" s="301"/>
      <c r="CIU275" s="301"/>
      <c r="CIV275" s="301"/>
      <c r="CIW275" s="301"/>
      <c r="CIX275" s="301"/>
      <c r="CIY275" s="301"/>
      <c r="CIZ275" s="301"/>
      <c r="CJA275" s="301"/>
      <c r="CJB275" s="301"/>
      <c r="CJC275" s="301"/>
      <c r="CJD275" s="301"/>
      <c r="CJE275" s="301"/>
      <c r="CJF275" s="301"/>
      <c r="CJG275" s="301"/>
      <c r="CJH275" s="301"/>
      <c r="CJI275" s="301"/>
      <c r="CJJ275" s="301"/>
      <c r="CJK275" s="301"/>
      <c r="CJL275" s="301"/>
      <c r="CJM275" s="301"/>
      <c r="CJN275" s="301"/>
      <c r="CJO275" s="301"/>
      <c r="CJP275" s="301"/>
      <c r="CJQ275" s="301"/>
      <c r="CJR275" s="301"/>
      <c r="CJS275" s="301"/>
      <c r="CJT275" s="301"/>
      <c r="CJU275" s="301"/>
      <c r="CJV275" s="301"/>
      <c r="CJW275" s="301"/>
      <c r="CJX275" s="301"/>
      <c r="CJY275" s="301"/>
      <c r="CJZ275" s="301"/>
      <c r="CKA275" s="301"/>
      <c r="CKB275" s="301"/>
      <c r="CKC275" s="301"/>
      <c r="CKD275" s="301"/>
      <c r="CKE275" s="301"/>
      <c r="CKF275" s="301"/>
      <c r="CKG275" s="301"/>
      <c r="CKH275" s="301"/>
      <c r="CKI275" s="301"/>
      <c r="CKJ275" s="301"/>
      <c r="CKK275" s="301"/>
      <c r="CKL275" s="301"/>
      <c r="CKM275" s="301"/>
      <c r="CKN275" s="301"/>
      <c r="CKO275" s="301"/>
      <c r="CKP275" s="301"/>
      <c r="CKQ275" s="301"/>
      <c r="CKR275" s="301"/>
      <c r="CKS275" s="301"/>
      <c r="CKT275" s="301"/>
      <c r="CKU275" s="301"/>
      <c r="CKV275" s="301"/>
      <c r="CKW275" s="301"/>
      <c r="CKX275" s="301"/>
      <c r="CKY275" s="301"/>
      <c r="CKZ275" s="301"/>
      <c r="CLA275" s="301"/>
      <c r="CLB275" s="301"/>
      <c r="CLC275" s="301"/>
      <c r="CLD275" s="301"/>
      <c r="CLE275" s="301"/>
      <c r="CLF275" s="301"/>
      <c r="CLG275" s="301"/>
      <c r="CLH275" s="301"/>
      <c r="CLI275" s="301"/>
      <c r="CLJ275" s="301"/>
      <c r="CLK275" s="301"/>
      <c r="CLL275" s="301"/>
      <c r="CLM275" s="301"/>
      <c r="CLN275" s="301"/>
      <c r="CLO275" s="301"/>
      <c r="CLP275" s="301"/>
      <c r="CLQ275" s="301"/>
      <c r="CLR275" s="301"/>
      <c r="CLS275" s="301"/>
      <c r="CLT275" s="301"/>
      <c r="CLU275" s="301"/>
      <c r="CLV275" s="301"/>
      <c r="CLW275" s="301"/>
      <c r="CLX275" s="301"/>
      <c r="CLY275" s="301"/>
      <c r="CLZ275" s="301"/>
      <c r="CMA275" s="301"/>
      <c r="CMB275" s="301"/>
      <c r="CMC275" s="301"/>
      <c r="CMD275" s="301"/>
      <c r="CME275" s="301"/>
      <c r="CMF275" s="301"/>
      <c r="CMG275" s="301"/>
      <c r="CMH275" s="301"/>
      <c r="CMI275" s="301"/>
      <c r="CMJ275" s="301"/>
      <c r="CMK275" s="301"/>
      <c r="CML275" s="301"/>
      <c r="CMM275" s="301"/>
      <c r="CMN275" s="301"/>
      <c r="CMO275" s="301"/>
      <c r="CMP275" s="301"/>
      <c r="CMQ275" s="301"/>
      <c r="CMR275" s="301"/>
      <c r="CMS275" s="301"/>
      <c r="CMT275" s="301"/>
      <c r="CMU275" s="301"/>
      <c r="CMV275" s="301"/>
      <c r="CMW275" s="301"/>
      <c r="CMX275" s="301"/>
      <c r="CMY275" s="301"/>
      <c r="CMZ275" s="301"/>
      <c r="CNA275" s="301"/>
      <c r="CNB275" s="301"/>
      <c r="CNC275" s="301"/>
      <c r="CND275" s="301"/>
      <c r="CNE275" s="301"/>
      <c r="CNF275" s="301"/>
      <c r="CNG275" s="301"/>
      <c r="CNH275" s="301"/>
      <c r="CNI275" s="301"/>
      <c r="CNJ275" s="301"/>
      <c r="CNK275" s="301"/>
      <c r="CNL275" s="301"/>
      <c r="CNM275" s="301"/>
      <c r="CNN275" s="301"/>
      <c r="CNO275" s="301"/>
      <c r="CNP275" s="301"/>
      <c r="CNQ275" s="301"/>
      <c r="CNR275" s="301"/>
      <c r="CNS275" s="301"/>
      <c r="CNT275" s="301"/>
      <c r="CNU275" s="301"/>
      <c r="CNV275" s="301"/>
      <c r="CNW275" s="301"/>
      <c r="CNX275" s="301"/>
      <c r="CNY275" s="301"/>
      <c r="CNZ275" s="301"/>
      <c r="COA275" s="301"/>
      <c r="COB275" s="301"/>
      <c r="COC275" s="301"/>
      <c r="COD275" s="301"/>
      <c r="COE275" s="301"/>
      <c r="COF275" s="301"/>
      <c r="COG275" s="301"/>
      <c r="COH275" s="301"/>
      <c r="COI275" s="301"/>
      <c r="COJ275" s="301"/>
      <c r="COK275" s="301"/>
      <c r="COL275" s="301"/>
      <c r="COM275" s="301"/>
      <c r="CON275" s="301"/>
      <c r="COO275" s="301"/>
      <c r="COP275" s="301"/>
      <c r="COQ275" s="301"/>
      <c r="COR275" s="301"/>
      <c r="COS275" s="301"/>
      <c r="COT275" s="301"/>
      <c r="COU275" s="301"/>
      <c r="COV275" s="301"/>
      <c r="COW275" s="301"/>
      <c r="COX275" s="301"/>
      <c r="COY275" s="301"/>
      <c r="COZ275" s="301"/>
      <c r="CPA275" s="301"/>
      <c r="CPB275" s="301"/>
      <c r="CPC275" s="301"/>
      <c r="CPD275" s="301"/>
      <c r="CPE275" s="301"/>
      <c r="CPF275" s="301"/>
      <c r="CPG275" s="301"/>
      <c r="CPH275" s="301"/>
      <c r="CPI275" s="301"/>
      <c r="CPJ275" s="301"/>
      <c r="CPK275" s="301"/>
      <c r="CPL275" s="301"/>
      <c r="CPM275" s="301"/>
      <c r="CPN275" s="301"/>
      <c r="CPO275" s="301"/>
      <c r="CPP275" s="301"/>
      <c r="CPQ275" s="301"/>
      <c r="CPR275" s="301"/>
      <c r="CPS275" s="301"/>
      <c r="CPT275" s="301"/>
      <c r="CPU275" s="301"/>
      <c r="CPV275" s="301"/>
      <c r="CPW275" s="301"/>
      <c r="CPX275" s="301"/>
      <c r="CPY275" s="301"/>
      <c r="CPZ275" s="301"/>
      <c r="CQA275" s="301"/>
      <c r="CQB275" s="301"/>
      <c r="CQC275" s="301"/>
      <c r="CQD275" s="301"/>
      <c r="CQE275" s="301"/>
      <c r="CQF275" s="301"/>
      <c r="CQG275" s="301"/>
      <c r="CQH275" s="301"/>
      <c r="CQI275" s="301"/>
      <c r="CQJ275" s="301"/>
      <c r="CQK275" s="301"/>
      <c r="CQL275" s="301"/>
      <c r="CQM275" s="301"/>
      <c r="CQN275" s="301"/>
      <c r="CQO275" s="301"/>
      <c r="CQP275" s="301"/>
      <c r="CQQ275" s="301"/>
      <c r="CQR275" s="301"/>
      <c r="CQS275" s="301"/>
      <c r="CQT275" s="301"/>
      <c r="CQU275" s="301"/>
      <c r="CQV275" s="301"/>
      <c r="CQW275" s="301"/>
      <c r="CQX275" s="301"/>
      <c r="CQY275" s="301"/>
      <c r="CQZ275" s="301"/>
      <c r="CRA275" s="301"/>
      <c r="CRB275" s="301"/>
      <c r="CRC275" s="301"/>
      <c r="CRD275" s="301"/>
      <c r="CRE275" s="301"/>
      <c r="CRF275" s="301"/>
      <c r="CRG275" s="301"/>
      <c r="CRH275" s="301"/>
      <c r="CRI275" s="301"/>
      <c r="CRJ275" s="301"/>
      <c r="CRK275" s="301"/>
      <c r="CRL275" s="301"/>
      <c r="CRM275" s="301"/>
      <c r="CRN275" s="301"/>
      <c r="CRO275" s="301"/>
      <c r="CRP275" s="301"/>
      <c r="CRQ275" s="301"/>
      <c r="CRR275" s="301"/>
      <c r="CRS275" s="301"/>
      <c r="CRT275" s="301"/>
      <c r="CRU275" s="301"/>
      <c r="CRV275" s="301"/>
      <c r="CRW275" s="301"/>
      <c r="CRX275" s="301"/>
      <c r="CRY275" s="301"/>
      <c r="CRZ275" s="301"/>
      <c r="CSA275" s="301"/>
      <c r="CSB275" s="301"/>
      <c r="CSC275" s="301"/>
      <c r="CSD275" s="301"/>
      <c r="CSE275" s="301"/>
      <c r="CSF275" s="301"/>
      <c r="CSG275" s="301"/>
      <c r="CSH275" s="301"/>
      <c r="CSI275" s="301"/>
      <c r="CSJ275" s="301"/>
      <c r="CSK275" s="301"/>
      <c r="CSL275" s="301"/>
      <c r="CSM275" s="301"/>
      <c r="CSN275" s="301"/>
      <c r="CSO275" s="301"/>
      <c r="CSP275" s="301"/>
      <c r="CSQ275" s="301"/>
      <c r="CSR275" s="301"/>
      <c r="CSS275" s="301"/>
      <c r="CST275" s="301"/>
      <c r="CSU275" s="301"/>
      <c r="CSV275" s="301"/>
      <c r="CSW275" s="301"/>
      <c r="CSX275" s="301"/>
      <c r="CSY275" s="301"/>
      <c r="CSZ275" s="301"/>
      <c r="CTA275" s="301"/>
      <c r="CTB275" s="301"/>
      <c r="CTC275" s="301"/>
      <c r="CTD275" s="301"/>
      <c r="CTE275" s="301"/>
      <c r="CTF275" s="301"/>
      <c r="CTG275" s="301"/>
      <c r="CTH275" s="301"/>
      <c r="CTI275" s="301"/>
      <c r="CTJ275" s="301"/>
      <c r="CTK275" s="301"/>
      <c r="CTL275" s="301"/>
      <c r="CTM275" s="301"/>
      <c r="CTN275" s="301"/>
      <c r="CTO275" s="301"/>
      <c r="CTP275" s="301"/>
      <c r="CTQ275" s="301"/>
      <c r="CTR275" s="301"/>
      <c r="CTS275" s="301"/>
      <c r="CTT275" s="301"/>
      <c r="CTU275" s="301"/>
      <c r="CTV275" s="301"/>
      <c r="CTW275" s="301"/>
      <c r="CTX275" s="301"/>
      <c r="CTY275" s="301"/>
      <c r="CTZ275" s="301"/>
      <c r="CUA275" s="301"/>
      <c r="CUB275" s="301"/>
      <c r="CUC275" s="301"/>
      <c r="CUD275" s="301"/>
      <c r="CUE275" s="301"/>
      <c r="CUF275" s="301"/>
      <c r="CUG275" s="301"/>
      <c r="CUH275" s="301"/>
      <c r="CUI275" s="301"/>
      <c r="CUJ275" s="301"/>
      <c r="CUK275" s="301"/>
      <c r="CUL275" s="301"/>
      <c r="CUM275" s="301"/>
      <c r="CUN275" s="301"/>
      <c r="CUO275" s="301"/>
      <c r="CUP275" s="301"/>
      <c r="CUQ275" s="301"/>
      <c r="CUR275" s="301"/>
      <c r="CUS275" s="301"/>
      <c r="CUT275" s="301"/>
      <c r="CUU275" s="301"/>
      <c r="CUV275" s="301"/>
      <c r="CUW275" s="301"/>
      <c r="CUX275" s="301"/>
      <c r="CUY275" s="301"/>
      <c r="CUZ275" s="301"/>
      <c r="CVA275" s="301"/>
      <c r="CVB275" s="301"/>
      <c r="CVC275" s="301"/>
      <c r="CVD275" s="301"/>
      <c r="CVE275" s="301"/>
      <c r="CVF275" s="301"/>
      <c r="CVG275" s="301"/>
      <c r="CVH275" s="301"/>
      <c r="CVI275" s="301"/>
      <c r="CVJ275" s="301"/>
      <c r="CVK275" s="301"/>
      <c r="CVL275" s="301"/>
      <c r="CVM275" s="301"/>
      <c r="CVN275" s="301"/>
      <c r="CVO275" s="301"/>
      <c r="CVP275" s="301"/>
      <c r="CVQ275" s="301"/>
      <c r="CVR275" s="301"/>
      <c r="CVS275" s="301"/>
      <c r="CVT275" s="301"/>
      <c r="CVU275" s="301"/>
      <c r="CVV275" s="301"/>
      <c r="CVW275" s="301"/>
      <c r="CVX275" s="301"/>
      <c r="CVY275" s="301"/>
      <c r="CVZ275" s="301"/>
      <c r="CWA275" s="301"/>
      <c r="CWB275" s="301"/>
      <c r="CWC275" s="301"/>
      <c r="CWD275" s="301"/>
      <c r="CWE275" s="301"/>
      <c r="CWF275" s="301"/>
      <c r="CWG275" s="301"/>
      <c r="CWH275" s="301"/>
      <c r="CWI275" s="301"/>
      <c r="CWJ275" s="301"/>
      <c r="CWK275" s="301"/>
      <c r="CWL275" s="301"/>
      <c r="CWM275" s="301"/>
      <c r="CWN275" s="301"/>
      <c r="CWO275" s="301"/>
      <c r="CWP275" s="301"/>
      <c r="CWQ275" s="301"/>
      <c r="CWR275" s="301"/>
      <c r="CWS275" s="301"/>
      <c r="CWT275" s="301"/>
      <c r="CWU275" s="301"/>
      <c r="CWV275" s="301"/>
      <c r="CWW275" s="301"/>
      <c r="CWX275" s="301"/>
      <c r="CWY275" s="301"/>
      <c r="CWZ275" s="301"/>
      <c r="CXA275" s="301"/>
      <c r="CXB275" s="301"/>
      <c r="CXC275" s="301"/>
      <c r="CXD275" s="301"/>
      <c r="CXE275" s="301"/>
      <c r="CXF275" s="301"/>
      <c r="CXG275" s="301"/>
      <c r="CXH275" s="301"/>
      <c r="CXI275" s="301"/>
      <c r="CXJ275" s="301"/>
      <c r="CXK275" s="301"/>
      <c r="CXL275" s="301"/>
      <c r="CXM275" s="301"/>
      <c r="CXN275" s="301"/>
      <c r="CXO275" s="301"/>
      <c r="CXP275" s="301"/>
      <c r="CXQ275" s="301"/>
      <c r="CXR275" s="301"/>
      <c r="CXS275" s="301"/>
      <c r="CXT275" s="301"/>
      <c r="CXU275" s="301"/>
      <c r="CXV275" s="301"/>
      <c r="CXW275" s="301"/>
      <c r="CXX275" s="301"/>
      <c r="CXY275" s="301"/>
      <c r="CXZ275" s="301"/>
      <c r="CYA275" s="301"/>
      <c r="CYB275" s="301"/>
      <c r="CYC275" s="301"/>
      <c r="CYD275" s="301"/>
      <c r="CYE275" s="301"/>
      <c r="CYF275" s="301"/>
      <c r="CYG275" s="301"/>
      <c r="CYH275" s="301"/>
      <c r="CYI275" s="301"/>
      <c r="CYJ275" s="301"/>
      <c r="CYK275" s="301"/>
      <c r="CYL275" s="301"/>
      <c r="CYM275" s="301"/>
      <c r="CYN275" s="301"/>
      <c r="CYO275" s="301"/>
      <c r="CYP275" s="301"/>
      <c r="CYQ275" s="301"/>
      <c r="CYR275" s="301"/>
      <c r="CYS275" s="301"/>
      <c r="CYT275" s="301"/>
      <c r="CYU275" s="301"/>
      <c r="CYV275" s="301"/>
      <c r="CYW275" s="301"/>
      <c r="CYX275" s="301"/>
      <c r="CYY275" s="301"/>
      <c r="CYZ275" s="301"/>
      <c r="CZA275" s="301"/>
      <c r="CZB275" s="301"/>
      <c r="CZC275" s="301"/>
      <c r="CZD275" s="301"/>
      <c r="CZE275" s="301"/>
      <c r="CZF275" s="301"/>
      <c r="CZG275" s="301"/>
      <c r="CZH275" s="301"/>
      <c r="CZI275" s="301"/>
      <c r="CZJ275" s="301"/>
      <c r="CZK275" s="301"/>
      <c r="CZL275" s="301"/>
      <c r="CZM275" s="301"/>
      <c r="CZN275" s="301"/>
      <c r="CZO275" s="301"/>
      <c r="CZP275" s="301"/>
      <c r="CZQ275" s="301"/>
      <c r="CZR275" s="301"/>
      <c r="CZS275" s="301"/>
      <c r="CZT275" s="301"/>
      <c r="CZU275" s="301"/>
      <c r="CZV275" s="301"/>
      <c r="CZW275" s="301"/>
      <c r="CZX275" s="301"/>
      <c r="CZY275" s="301"/>
      <c r="CZZ275" s="301"/>
      <c r="DAA275" s="301"/>
      <c r="DAB275" s="301"/>
      <c r="DAC275" s="301"/>
      <c r="DAD275" s="301"/>
      <c r="DAE275" s="301"/>
      <c r="DAF275" s="301"/>
      <c r="DAG275" s="301"/>
      <c r="DAH275" s="301"/>
      <c r="DAI275" s="301"/>
      <c r="DAJ275" s="301"/>
      <c r="DAK275" s="301"/>
      <c r="DAL275" s="301"/>
      <c r="DAM275" s="301"/>
      <c r="DAN275" s="301"/>
      <c r="DAO275" s="301"/>
      <c r="DAP275" s="301"/>
      <c r="DAQ275" s="301"/>
      <c r="DAR275" s="301"/>
      <c r="DAS275" s="301"/>
      <c r="DAT275" s="301"/>
      <c r="DAU275" s="301"/>
      <c r="DAV275" s="301"/>
      <c r="DAW275" s="301"/>
      <c r="DAX275" s="301"/>
      <c r="DAY275" s="301"/>
      <c r="DAZ275" s="301"/>
      <c r="DBA275" s="301"/>
      <c r="DBB275" s="301"/>
      <c r="DBC275" s="301"/>
      <c r="DBD275" s="301"/>
      <c r="DBE275" s="301"/>
      <c r="DBF275" s="301"/>
      <c r="DBG275" s="301"/>
      <c r="DBH275" s="301"/>
      <c r="DBI275" s="301"/>
      <c r="DBJ275" s="301"/>
      <c r="DBK275" s="301"/>
      <c r="DBL275" s="301"/>
      <c r="DBM275" s="301"/>
      <c r="DBN275" s="301"/>
      <c r="DBO275" s="301"/>
      <c r="DBP275" s="301"/>
      <c r="DBQ275" s="301"/>
      <c r="DBR275" s="301"/>
      <c r="DBS275" s="301"/>
      <c r="DBT275" s="301"/>
      <c r="DBU275" s="301"/>
      <c r="DBV275" s="301"/>
      <c r="DBW275" s="301"/>
      <c r="DBX275" s="301"/>
      <c r="DBY275" s="301"/>
      <c r="DBZ275" s="301"/>
      <c r="DCA275" s="301"/>
      <c r="DCB275" s="301"/>
      <c r="DCC275" s="301"/>
      <c r="DCD275" s="301"/>
      <c r="DCE275" s="301"/>
      <c r="DCF275" s="301"/>
      <c r="DCG275" s="301"/>
      <c r="DCH275" s="301"/>
      <c r="DCI275" s="301"/>
      <c r="DCJ275" s="301"/>
      <c r="DCK275" s="301"/>
      <c r="DCL275" s="301"/>
      <c r="DCM275" s="301"/>
      <c r="DCN275" s="301"/>
      <c r="DCO275" s="301"/>
      <c r="DCP275" s="301"/>
      <c r="DCQ275" s="301"/>
      <c r="DCR275" s="301"/>
      <c r="DCS275" s="301"/>
      <c r="DCT275" s="301"/>
      <c r="DCU275" s="301"/>
      <c r="DCV275" s="301"/>
      <c r="DCW275" s="301"/>
      <c r="DCX275" s="301"/>
      <c r="DCY275" s="301"/>
      <c r="DCZ275" s="301"/>
      <c r="DDA275" s="301"/>
      <c r="DDB275" s="301"/>
      <c r="DDC275" s="301"/>
      <c r="DDD275" s="301"/>
      <c r="DDE275" s="301"/>
      <c r="DDF275" s="301"/>
      <c r="DDG275" s="301"/>
      <c r="DDH275" s="301"/>
      <c r="DDI275" s="301"/>
      <c r="DDJ275" s="301"/>
      <c r="DDK275" s="301"/>
      <c r="DDL275" s="301"/>
      <c r="DDM275" s="301"/>
      <c r="DDN275" s="301"/>
      <c r="DDO275" s="301"/>
      <c r="DDP275" s="301"/>
      <c r="DDQ275" s="301"/>
      <c r="DDR275" s="301"/>
      <c r="DDS275" s="301"/>
      <c r="DDT275" s="301"/>
      <c r="DDU275" s="301"/>
      <c r="DDV275" s="301"/>
      <c r="DDW275" s="301"/>
      <c r="DDX275" s="301"/>
      <c r="DDY275" s="301"/>
      <c r="DDZ275" s="301"/>
      <c r="DEA275" s="301"/>
      <c r="DEB275" s="301"/>
      <c r="DEC275" s="301"/>
      <c r="DED275" s="301"/>
      <c r="DEE275" s="301"/>
      <c r="DEF275" s="301"/>
      <c r="DEG275" s="301"/>
      <c r="DEH275" s="301"/>
      <c r="DEI275" s="301"/>
      <c r="DEJ275" s="301"/>
      <c r="DEK275" s="301"/>
      <c r="DEL275" s="301"/>
      <c r="DEM275" s="301"/>
      <c r="DEN275" s="301"/>
      <c r="DEO275" s="301"/>
      <c r="DEP275" s="301"/>
      <c r="DEQ275" s="301"/>
      <c r="DER275" s="301"/>
      <c r="DES275" s="301"/>
      <c r="DET275" s="301"/>
      <c r="DEU275" s="301"/>
      <c r="DEV275" s="301"/>
      <c r="DEW275" s="301"/>
      <c r="DEX275" s="301"/>
      <c r="DEY275" s="301"/>
      <c r="DEZ275" s="301"/>
      <c r="DFA275" s="301"/>
      <c r="DFB275" s="301"/>
      <c r="DFC275" s="301"/>
      <c r="DFD275" s="301"/>
      <c r="DFE275" s="301"/>
      <c r="DFF275" s="301"/>
      <c r="DFG275" s="301"/>
      <c r="DFH275" s="301"/>
      <c r="DFI275" s="301"/>
      <c r="DFJ275" s="301"/>
      <c r="DFK275" s="301"/>
      <c r="DFL275" s="301"/>
      <c r="DFM275" s="301"/>
      <c r="DFN275" s="301"/>
      <c r="DFO275" s="301"/>
      <c r="DFP275" s="301"/>
      <c r="DFQ275" s="301"/>
      <c r="DFR275" s="301"/>
      <c r="DFS275" s="301"/>
      <c r="DFT275" s="301"/>
      <c r="DFU275" s="301"/>
      <c r="DFV275" s="301"/>
      <c r="DFW275" s="301"/>
      <c r="DFX275" s="301"/>
      <c r="DFY275" s="301"/>
      <c r="DFZ275" s="301"/>
      <c r="DGA275" s="301"/>
      <c r="DGB275" s="301"/>
      <c r="DGC275" s="301"/>
      <c r="DGD275" s="301"/>
      <c r="DGE275" s="301"/>
      <c r="DGF275" s="301"/>
      <c r="DGG275" s="301"/>
      <c r="DGH275" s="301"/>
      <c r="DGI275" s="301"/>
      <c r="DGJ275" s="301"/>
      <c r="DGK275" s="301"/>
      <c r="DGL275" s="301"/>
      <c r="DGM275" s="301"/>
      <c r="DGN275" s="301"/>
      <c r="DGO275" s="301"/>
      <c r="DGP275" s="301"/>
      <c r="DGQ275" s="301"/>
      <c r="DGR275" s="301"/>
      <c r="DGS275" s="301"/>
      <c r="DGT275" s="301"/>
      <c r="DGU275" s="301"/>
      <c r="DGV275" s="301"/>
      <c r="DGW275" s="301"/>
      <c r="DGX275" s="301"/>
      <c r="DGY275" s="301"/>
      <c r="DGZ275" s="301"/>
      <c r="DHA275" s="301"/>
      <c r="DHB275" s="301"/>
      <c r="DHC275" s="301"/>
      <c r="DHD275" s="301"/>
      <c r="DHE275" s="301"/>
      <c r="DHF275" s="301"/>
      <c r="DHG275" s="301"/>
      <c r="DHH275" s="301"/>
      <c r="DHI275" s="301"/>
      <c r="DHJ275" s="301"/>
      <c r="DHK275" s="301"/>
      <c r="DHL275" s="301"/>
      <c r="DHM275" s="301"/>
      <c r="DHN275" s="301"/>
      <c r="DHO275" s="301"/>
      <c r="DHP275" s="301"/>
      <c r="DHQ275" s="301"/>
      <c r="DHR275" s="301"/>
      <c r="DHS275" s="301"/>
      <c r="DHT275" s="301"/>
      <c r="DHU275" s="301"/>
      <c r="DHV275" s="301"/>
      <c r="DHW275" s="301"/>
      <c r="DHX275" s="301"/>
      <c r="DHY275" s="301"/>
      <c r="DHZ275" s="301"/>
      <c r="DIA275" s="301"/>
      <c r="DIB275" s="301"/>
      <c r="DIC275" s="301"/>
      <c r="DID275" s="301"/>
      <c r="DIE275" s="301"/>
      <c r="DIF275" s="301"/>
      <c r="DIG275" s="301"/>
      <c r="DIH275" s="301"/>
      <c r="DII275" s="301"/>
      <c r="DIJ275" s="301"/>
      <c r="DIK275" s="301"/>
      <c r="DIL275" s="301"/>
      <c r="DIM275" s="301"/>
      <c r="DIN275" s="301"/>
      <c r="DIO275" s="301"/>
      <c r="DIP275" s="301"/>
      <c r="DIQ275" s="301"/>
      <c r="DIR275" s="301"/>
      <c r="DIS275" s="301"/>
      <c r="DIT275" s="301"/>
      <c r="DIU275" s="301"/>
      <c r="DIV275" s="301"/>
      <c r="DIW275" s="301"/>
      <c r="DIX275" s="301"/>
      <c r="DIY275" s="301"/>
      <c r="DIZ275" s="301"/>
      <c r="DJA275" s="301"/>
      <c r="DJB275" s="301"/>
      <c r="DJC275" s="301"/>
      <c r="DJD275" s="301"/>
      <c r="DJE275" s="301"/>
      <c r="DJF275" s="301"/>
      <c r="DJG275" s="301"/>
      <c r="DJH275" s="301"/>
      <c r="DJI275" s="301"/>
      <c r="DJJ275" s="301"/>
      <c r="DJK275" s="301"/>
      <c r="DJL275" s="301"/>
      <c r="DJM275" s="301"/>
      <c r="DJN275" s="301"/>
      <c r="DJO275" s="301"/>
      <c r="DJP275" s="301"/>
      <c r="DJQ275" s="301"/>
      <c r="DJR275" s="301"/>
      <c r="DJS275" s="301"/>
      <c r="DJT275" s="301"/>
      <c r="DJU275" s="301"/>
      <c r="DJV275" s="301"/>
      <c r="DJW275" s="301"/>
      <c r="DJX275" s="301"/>
      <c r="DJY275" s="301"/>
      <c r="DJZ275" s="301"/>
      <c r="DKA275" s="301"/>
      <c r="DKB275" s="301"/>
      <c r="DKC275" s="301"/>
      <c r="DKD275" s="301"/>
      <c r="DKE275" s="301"/>
      <c r="DKF275" s="301"/>
      <c r="DKG275" s="301"/>
      <c r="DKH275" s="301"/>
      <c r="DKI275" s="301"/>
      <c r="DKJ275" s="301"/>
      <c r="DKK275" s="301"/>
      <c r="DKL275" s="301"/>
      <c r="DKM275" s="301"/>
      <c r="DKN275" s="301"/>
      <c r="DKO275" s="301"/>
      <c r="DKP275" s="301"/>
      <c r="DKQ275" s="301"/>
      <c r="DKR275" s="301"/>
      <c r="DKS275" s="301"/>
      <c r="DKT275" s="301"/>
      <c r="DKU275" s="301"/>
      <c r="DKV275" s="301"/>
      <c r="DKW275" s="301"/>
      <c r="DKX275" s="301"/>
      <c r="DKY275" s="301"/>
      <c r="DKZ275" s="301"/>
      <c r="DLA275" s="301"/>
      <c r="DLB275" s="301"/>
      <c r="DLC275" s="301"/>
      <c r="DLD275" s="301"/>
      <c r="DLE275" s="301"/>
      <c r="DLF275" s="301"/>
      <c r="DLG275" s="301"/>
      <c r="DLH275" s="301"/>
      <c r="DLI275" s="301"/>
      <c r="DLJ275" s="301"/>
      <c r="DLK275" s="301"/>
      <c r="DLL275" s="301"/>
      <c r="DLM275" s="301"/>
      <c r="DLN275" s="301"/>
      <c r="DLO275" s="301"/>
      <c r="DLP275" s="301"/>
      <c r="DLQ275" s="301"/>
      <c r="DLR275" s="301"/>
      <c r="DLS275" s="301"/>
      <c r="DLT275" s="301"/>
      <c r="DLU275" s="301"/>
      <c r="DLV275" s="301"/>
      <c r="DLW275" s="301"/>
      <c r="DLX275" s="301"/>
      <c r="DLY275" s="301"/>
      <c r="DLZ275" s="301"/>
      <c r="DMA275" s="301"/>
      <c r="DMB275" s="301"/>
      <c r="DMC275" s="301"/>
      <c r="DMD275" s="301"/>
      <c r="DME275" s="301"/>
      <c r="DMF275" s="301"/>
      <c r="DMG275" s="301"/>
      <c r="DMH275" s="301"/>
      <c r="DMI275" s="301"/>
      <c r="DMJ275" s="301"/>
      <c r="DMK275" s="301"/>
      <c r="DML275" s="301"/>
      <c r="DMM275" s="301"/>
      <c r="DMN275" s="301"/>
      <c r="DMO275" s="301"/>
      <c r="DMP275" s="301"/>
      <c r="DMQ275" s="301"/>
      <c r="DMR275" s="301"/>
      <c r="DMS275" s="301"/>
      <c r="DMT275" s="301"/>
      <c r="DMU275" s="301"/>
      <c r="DMV275" s="301"/>
      <c r="DMW275" s="301"/>
      <c r="DMX275" s="301"/>
      <c r="DMY275" s="301"/>
      <c r="DMZ275" s="301"/>
      <c r="DNA275" s="301"/>
      <c r="DNB275" s="301"/>
      <c r="DNC275" s="301"/>
      <c r="DND275" s="301"/>
      <c r="DNE275" s="301"/>
      <c r="DNF275" s="301"/>
      <c r="DNG275" s="301"/>
      <c r="DNH275" s="301"/>
      <c r="DNI275" s="301"/>
      <c r="DNJ275" s="301"/>
      <c r="DNK275" s="301"/>
      <c r="DNL275" s="301"/>
      <c r="DNM275" s="301"/>
      <c r="DNN275" s="301"/>
      <c r="DNO275" s="301"/>
      <c r="DNP275" s="301"/>
      <c r="DNQ275" s="301"/>
      <c r="DNR275" s="301"/>
      <c r="DNS275" s="301"/>
      <c r="DNT275" s="301"/>
      <c r="DNU275" s="301"/>
      <c r="DNV275" s="301"/>
      <c r="DNW275" s="301"/>
      <c r="DNX275" s="301"/>
      <c r="DNY275" s="301"/>
      <c r="DNZ275" s="301"/>
      <c r="DOA275" s="301"/>
      <c r="DOB275" s="301"/>
      <c r="DOC275" s="301"/>
      <c r="DOD275" s="301"/>
      <c r="DOE275" s="301"/>
      <c r="DOF275" s="301"/>
      <c r="DOG275" s="301"/>
      <c r="DOH275" s="301"/>
      <c r="DOI275" s="301"/>
      <c r="DOJ275" s="301"/>
      <c r="DOK275" s="301"/>
      <c r="DOL275" s="301"/>
      <c r="DOM275" s="301"/>
      <c r="DON275" s="301"/>
      <c r="DOO275" s="301"/>
      <c r="DOP275" s="301"/>
      <c r="DOQ275" s="301"/>
      <c r="DOR275" s="301"/>
      <c r="DOS275" s="301"/>
      <c r="DOT275" s="301"/>
      <c r="DOU275" s="301"/>
      <c r="DOV275" s="301"/>
      <c r="DOW275" s="301"/>
      <c r="DOX275" s="301"/>
      <c r="DOY275" s="301"/>
      <c r="DOZ275" s="301"/>
      <c r="DPA275" s="301"/>
      <c r="DPB275" s="301"/>
      <c r="DPC275" s="301"/>
      <c r="DPD275" s="301"/>
      <c r="DPE275" s="301"/>
      <c r="DPF275" s="301"/>
      <c r="DPG275" s="301"/>
      <c r="DPH275" s="301"/>
      <c r="DPI275" s="301"/>
      <c r="DPJ275" s="301"/>
      <c r="DPK275" s="301"/>
      <c r="DPL275" s="301"/>
      <c r="DPM275" s="301"/>
      <c r="DPN275" s="301"/>
      <c r="DPO275" s="301"/>
      <c r="DPP275" s="301"/>
      <c r="DPQ275" s="301"/>
      <c r="DPR275" s="301"/>
      <c r="DPS275" s="301"/>
      <c r="DPT275" s="301"/>
      <c r="DPU275" s="301"/>
      <c r="DPV275" s="301"/>
      <c r="DPW275" s="301"/>
      <c r="DPX275" s="301"/>
      <c r="DPY275" s="301"/>
      <c r="DPZ275" s="301"/>
      <c r="DQA275" s="301"/>
      <c r="DQB275" s="301"/>
      <c r="DQC275" s="301"/>
      <c r="DQD275" s="301"/>
      <c r="DQE275" s="301"/>
      <c r="DQF275" s="301"/>
      <c r="DQG275" s="301"/>
      <c r="DQH275" s="301"/>
      <c r="DQI275" s="301"/>
      <c r="DQJ275" s="301"/>
      <c r="DQK275" s="301"/>
      <c r="DQL275" s="301"/>
      <c r="DQM275" s="301"/>
      <c r="DQN275" s="301"/>
      <c r="DQO275" s="301"/>
      <c r="DQP275" s="301"/>
      <c r="DQQ275" s="301"/>
      <c r="DQR275" s="301"/>
      <c r="DQS275" s="301"/>
      <c r="DQT275" s="301"/>
      <c r="DQU275" s="301"/>
      <c r="DQV275" s="301"/>
      <c r="DQW275" s="301"/>
      <c r="DQX275" s="301"/>
      <c r="DQY275" s="301"/>
      <c r="DQZ275" s="301"/>
      <c r="DRA275" s="301"/>
      <c r="DRB275" s="301"/>
      <c r="DRC275" s="301"/>
      <c r="DRD275" s="301"/>
      <c r="DRE275" s="301"/>
      <c r="DRF275" s="301"/>
      <c r="DRG275" s="301"/>
      <c r="DRH275" s="301"/>
      <c r="DRI275" s="301"/>
      <c r="DRJ275" s="301"/>
      <c r="DRK275" s="301"/>
      <c r="DRL275" s="301"/>
      <c r="DRM275" s="301"/>
      <c r="DRN275" s="301"/>
      <c r="DRO275" s="301"/>
      <c r="DRP275" s="301"/>
      <c r="DRQ275" s="301"/>
      <c r="DRR275" s="301"/>
      <c r="DRS275" s="301"/>
      <c r="DRT275" s="301"/>
      <c r="DRU275" s="301"/>
      <c r="DRV275" s="301"/>
      <c r="DRW275" s="301"/>
      <c r="DRX275" s="301"/>
      <c r="DRY275" s="301"/>
      <c r="DRZ275" s="301"/>
      <c r="DSA275" s="301"/>
      <c r="DSB275" s="301"/>
      <c r="DSC275" s="301"/>
      <c r="DSD275" s="301"/>
      <c r="DSE275" s="301"/>
      <c r="DSF275" s="301"/>
      <c r="DSG275" s="301"/>
      <c r="DSH275" s="301"/>
      <c r="DSI275" s="301"/>
      <c r="DSJ275" s="301"/>
      <c r="DSK275" s="301"/>
      <c r="DSL275" s="301"/>
      <c r="DSM275" s="301"/>
      <c r="DSN275" s="301"/>
      <c r="DSO275" s="301"/>
      <c r="DSP275" s="301"/>
      <c r="DSQ275" s="301"/>
      <c r="DSR275" s="301"/>
      <c r="DSS275" s="301"/>
      <c r="DST275" s="301"/>
      <c r="DSU275" s="301"/>
      <c r="DSV275" s="301"/>
      <c r="DSW275" s="301"/>
      <c r="DSX275" s="301"/>
      <c r="DSY275" s="301"/>
      <c r="DSZ275" s="301"/>
      <c r="DTA275" s="301"/>
      <c r="DTB275" s="301"/>
      <c r="DTC275" s="301"/>
      <c r="DTD275" s="301"/>
      <c r="DTE275" s="301"/>
      <c r="DTF275" s="301"/>
      <c r="DTG275" s="301"/>
      <c r="DTH275" s="301"/>
      <c r="DTI275" s="301"/>
      <c r="DTJ275" s="301"/>
      <c r="DTK275" s="301"/>
      <c r="DTL275" s="301"/>
      <c r="DTM275" s="301"/>
      <c r="DTN275" s="301"/>
      <c r="DTO275" s="301"/>
      <c r="DTP275" s="301"/>
      <c r="DTQ275" s="301"/>
      <c r="DTR275" s="301"/>
      <c r="DTS275" s="301"/>
      <c r="DTT275" s="301"/>
      <c r="DTU275" s="301"/>
      <c r="DTV275" s="301"/>
      <c r="DTW275" s="301"/>
      <c r="DTX275" s="301"/>
      <c r="DTY275" s="301"/>
      <c r="DTZ275" s="301"/>
      <c r="DUA275" s="301"/>
      <c r="DUB275" s="301"/>
      <c r="DUC275" s="301"/>
      <c r="DUD275" s="301"/>
      <c r="DUE275" s="301"/>
      <c r="DUF275" s="301"/>
      <c r="DUG275" s="301"/>
      <c r="DUH275" s="301"/>
      <c r="DUI275" s="301"/>
      <c r="DUJ275" s="301"/>
      <c r="DUK275" s="301"/>
      <c r="DUL275" s="301"/>
      <c r="DUM275" s="301"/>
      <c r="DUN275" s="301"/>
      <c r="DUO275" s="301"/>
      <c r="DUP275" s="301"/>
      <c r="DUQ275" s="301"/>
      <c r="DUR275" s="301"/>
      <c r="DUS275" s="301"/>
      <c r="DUT275" s="301"/>
      <c r="DUU275" s="301"/>
      <c r="DUV275" s="301"/>
      <c r="DUW275" s="301"/>
      <c r="DUX275" s="301"/>
      <c r="DUY275" s="301"/>
      <c r="DUZ275" s="301"/>
      <c r="DVA275" s="301"/>
      <c r="DVB275" s="301"/>
      <c r="DVC275" s="301"/>
      <c r="DVD275" s="301"/>
      <c r="DVE275" s="301"/>
      <c r="DVF275" s="301"/>
      <c r="DVG275" s="301"/>
      <c r="DVH275" s="301"/>
      <c r="DVI275" s="301"/>
      <c r="DVJ275" s="301"/>
      <c r="DVK275" s="301"/>
      <c r="DVL275" s="301"/>
      <c r="DVM275" s="301"/>
      <c r="DVN275" s="301"/>
      <c r="DVO275" s="301"/>
      <c r="DVP275" s="301"/>
      <c r="DVQ275" s="301"/>
      <c r="DVR275" s="301"/>
      <c r="DVS275" s="301"/>
      <c r="DVT275" s="301"/>
      <c r="DVU275" s="301"/>
      <c r="DVV275" s="301"/>
      <c r="DVW275" s="301"/>
      <c r="DVX275" s="301"/>
      <c r="DVY275" s="301"/>
      <c r="DVZ275" s="301"/>
      <c r="DWA275" s="301"/>
      <c r="DWB275" s="301"/>
      <c r="DWC275" s="301"/>
      <c r="DWD275" s="301"/>
      <c r="DWE275" s="301"/>
      <c r="DWF275" s="301"/>
      <c r="DWG275" s="301"/>
      <c r="DWH275" s="301"/>
      <c r="DWI275" s="301"/>
      <c r="DWJ275" s="301"/>
      <c r="DWK275" s="301"/>
      <c r="DWL275" s="301"/>
      <c r="DWM275" s="301"/>
      <c r="DWN275" s="301"/>
      <c r="DWO275" s="301"/>
      <c r="DWP275" s="301"/>
      <c r="DWQ275" s="301"/>
      <c r="DWR275" s="301"/>
      <c r="DWS275" s="301"/>
      <c r="DWT275" s="301"/>
      <c r="DWU275" s="301"/>
      <c r="DWV275" s="301"/>
      <c r="DWW275" s="301"/>
      <c r="DWX275" s="301"/>
      <c r="DWY275" s="301"/>
      <c r="DWZ275" s="301"/>
      <c r="DXA275" s="301"/>
      <c r="DXB275" s="301"/>
      <c r="DXC275" s="301"/>
      <c r="DXD275" s="301"/>
      <c r="DXE275" s="301"/>
      <c r="DXF275" s="301"/>
      <c r="DXG275" s="301"/>
      <c r="DXH275" s="301"/>
      <c r="DXI275" s="301"/>
      <c r="DXJ275" s="301"/>
      <c r="DXK275" s="301"/>
      <c r="DXL275" s="301"/>
      <c r="DXM275" s="301"/>
      <c r="DXN275" s="301"/>
      <c r="DXO275" s="301"/>
      <c r="DXP275" s="301"/>
      <c r="DXQ275" s="301"/>
      <c r="DXR275" s="301"/>
      <c r="DXS275" s="301"/>
      <c r="DXT275" s="301"/>
      <c r="DXU275" s="301"/>
      <c r="DXV275" s="301"/>
      <c r="DXW275" s="301"/>
      <c r="DXX275" s="301"/>
      <c r="DXY275" s="301"/>
      <c r="DXZ275" s="301"/>
      <c r="DYA275" s="301"/>
      <c r="DYB275" s="301"/>
      <c r="DYC275" s="301"/>
      <c r="DYD275" s="301"/>
      <c r="DYE275" s="301"/>
      <c r="DYF275" s="301"/>
      <c r="DYG275" s="301"/>
      <c r="DYH275" s="301"/>
      <c r="DYI275" s="301"/>
      <c r="DYJ275" s="301"/>
      <c r="DYK275" s="301"/>
      <c r="DYL275" s="301"/>
      <c r="DYM275" s="301"/>
      <c r="DYN275" s="301"/>
      <c r="DYO275" s="301"/>
      <c r="DYP275" s="301"/>
      <c r="DYQ275" s="301"/>
      <c r="DYR275" s="301"/>
      <c r="DYS275" s="301"/>
      <c r="DYT275" s="301"/>
      <c r="DYU275" s="301"/>
      <c r="DYV275" s="301"/>
      <c r="DYW275" s="301"/>
      <c r="DYX275" s="301"/>
      <c r="DYY275" s="301"/>
      <c r="DYZ275" s="301"/>
      <c r="DZA275" s="301"/>
      <c r="DZB275" s="301"/>
      <c r="DZC275" s="301"/>
      <c r="DZD275" s="301"/>
      <c r="DZE275" s="301"/>
      <c r="DZF275" s="301"/>
      <c r="DZG275" s="301"/>
      <c r="DZH275" s="301"/>
      <c r="DZI275" s="301"/>
      <c r="DZJ275" s="301"/>
      <c r="DZK275" s="301"/>
      <c r="DZL275" s="301"/>
      <c r="DZM275" s="301"/>
      <c r="DZN275" s="301"/>
      <c r="DZO275" s="301"/>
      <c r="DZP275" s="301"/>
      <c r="DZQ275" s="301"/>
      <c r="DZR275" s="301"/>
      <c r="DZS275" s="301"/>
      <c r="DZT275" s="301"/>
      <c r="DZU275" s="301"/>
      <c r="DZV275" s="301"/>
      <c r="DZW275" s="301"/>
      <c r="DZX275" s="301"/>
      <c r="DZY275" s="301"/>
      <c r="DZZ275" s="301"/>
      <c r="EAA275" s="301"/>
      <c r="EAB275" s="301"/>
      <c r="EAC275" s="301"/>
      <c r="EAD275" s="301"/>
      <c r="EAE275" s="301"/>
      <c r="EAF275" s="301"/>
      <c r="EAG275" s="301"/>
      <c r="EAH275" s="301"/>
      <c r="EAI275" s="301"/>
      <c r="EAJ275" s="301"/>
      <c r="EAK275" s="301"/>
      <c r="EAL275" s="301"/>
      <c r="EAM275" s="301"/>
      <c r="EAN275" s="301"/>
      <c r="EAO275" s="301"/>
      <c r="EAP275" s="301"/>
      <c r="EAQ275" s="301"/>
      <c r="EAR275" s="301"/>
      <c r="EAS275" s="301"/>
      <c r="EAT275" s="301"/>
      <c r="EAU275" s="301"/>
      <c r="EAV275" s="301"/>
      <c r="EAW275" s="301"/>
      <c r="EAX275" s="301"/>
      <c r="EAY275" s="301"/>
      <c r="EAZ275" s="301"/>
      <c r="EBA275" s="301"/>
      <c r="EBB275" s="301"/>
      <c r="EBC275" s="301"/>
      <c r="EBD275" s="301"/>
      <c r="EBE275" s="301"/>
      <c r="EBF275" s="301"/>
      <c r="EBG275" s="301"/>
      <c r="EBH275" s="301"/>
      <c r="EBI275" s="301"/>
      <c r="EBJ275" s="301"/>
      <c r="EBK275" s="301"/>
      <c r="EBL275" s="301"/>
      <c r="EBM275" s="301"/>
      <c r="EBN275" s="301"/>
      <c r="EBO275" s="301"/>
      <c r="EBP275" s="301"/>
      <c r="EBQ275" s="301"/>
      <c r="EBR275" s="301"/>
      <c r="EBS275" s="301"/>
      <c r="EBT275" s="301"/>
      <c r="EBU275" s="301"/>
      <c r="EBV275" s="301"/>
      <c r="EBW275" s="301"/>
      <c r="EBX275" s="301"/>
      <c r="EBY275" s="301"/>
      <c r="EBZ275" s="301"/>
      <c r="ECA275" s="301"/>
      <c r="ECB275" s="301"/>
      <c r="ECC275" s="301"/>
      <c r="ECD275" s="301"/>
      <c r="ECE275" s="301"/>
      <c r="ECF275" s="301"/>
      <c r="ECG275" s="301"/>
      <c r="ECH275" s="301"/>
      <c r="ECI275" s="301"/>
      <c r="ECJ275" s="301"/>
      <c r="ECK275" s="301"/>
      <c r="ECL275" s="301"/>
      <c r="ECM275" s="301"/>
      <c r="ECN275" s="301"/>
      <c r="ECO275" s="301"/>
      <c r="ECP275" s="301"/>
      <c r="ECQ275" s="301"/>
      <c r="ECR275" s="301"/>
      <c r="ECS275" s="301"/>
      <c r="ECT275" s="301"/>
      <c r="ECU275" s="301"/>
      <c r="ECV275" s="301"/>
      <c r="ECW275" s="301"/>
      <c r="ECX275" s="301"/>
      <c r="ECY275" s="301"/>
      <c r="ECZ275" s="301"/>
      <c r="EDA275" s="301"/>
      <c r="EDB275" s="301"/>
      <c r="EDC275" s="301"/>
      <c r="EDD275" s="301"/>
      <c r="EDE275" s="301"/>
      <c r="EDF275" s="301"/>
      <c r="EDG275" s="301"/>
      <c r="EDH275" s="301"/>
      <c r="EDI275" s="301"/>
      <c r="EDJ275" s="301"/>
      <c r="EDK275" s="301"/>
      <c r="EDL275" s="301"/>
      <c r="EDM275" s="301"/>
      <c r="EDN275" s="301"/>
      <c r="EDO275" s="301"/>
      <c r="EDP275" s="301"/>
      <c r="EDQ275" s="301"/>
      <c r="EDR275" s="301"/>
      <c r="EDS275" s="301"/>
      <c r="EDT275" s="301"/>
      <c r="EDU275" s="301"/>
      <c r="EDV275" s="301"/>
      <c r="EDW275" s="301"/>
      <c r="EDX275" s="301"/>
      <c r="EDY275" s="301"/>
      <c r="EDZ275" s="301"/>
      <c r="EEA275" s="301"/>
      <c r="EEB275" s="301"/>
      <c r="EEC275" s="301"/>
      <c r="EED275" s="301"/>
      <c r="EEE275" s="301"/>
      <c r="EEF275" s="301"/>
      <c r="EEG275" s="301"/>
      <c r="EEH275" s="301"/>
      <c r="EEI275" s="301"/>
      <c r="EEJ275" s="301"/>
      <c r="EEK275" s="301"/>
      <c r="EEL275" s="301"/>
      <c r="EEM275" s="301"/>
      <c r="EEN275" s="301"/>
      <c r="EEO275" s="301"/>
      <c r="EEP275" s="301"/>
      <c r="EEQ275" s="301"/>
      <c r="EER275" s="301"/>
      <c r="EES275" s="301"/>
      <c r="EET275" s="301"/>
      <c r="EEU275" s="301"/>
      <c r="EEV275" s="301"/>
      <c r="EEW275" s="301"/>
      <c r="EEX275" s="301"/>
      <c r="EEY275" s="301"/>
      <c r="EEZ275" s="301"/>
      <c r="EFA275" s="301"/>
      <c r="EFB275" s="301"/>
      <c r="EFC275" s="301"/>
      <c r="EFD275" s="301"/>
      <c r="EFE275" s="301"/>
      <c r="EFF275" s="301"/>
      <c r="EFG275" s="301"/>
      <c r="EFH275" s="301"/>
      <c r="EFI275" s="301"/>
      <c r="EFJ275" s="301"/>
      <c r="EFK275" s="301"/>
      <c r="EFL275" s="301"/>
      <c r="EFM275" s="301"/>
      <c r="EFN275" s="301"/>
      <c r="EFO275" s="301"/>
      <c r="EFP275" s="301"/>
      <c r="EFQ275" s="301"/>
      <c r="EFR275" s="301"/>
      <c r="EFS275" s="301"/>
      <c r="EFT275" s="301"/>
      <c r="EFU275" s="301"/>
      <c r="EFV275" s="301"/>
      <c r="EFW275" s="301"/>
      <c r="EFX275" s="301"/>
      <c r="EFY275" s="301"/>
      <c r="EFZ275" s="301"/>
      <c r="EGA275" s="301"/>
      <c r="EGB275" s="301"/>
      <c r="EGC275" s="301"/>
      <c r="EGD275" s="301"/>
      <c r="EGE275" s="301"/>
      <c r="EGF275" s="301"/>
      <c r="EGG275" s="301"/>
      <c r="EGH275" s="301"/>
      <c r="EGI275" s="301"/>
      <c r="EGJ275" s="301"/>
      <c r="EGK275" s="301"/>
      <c r="EGL275" s="301"/>
      <c r="EGM275" s="301"/>
      <c r="EGN275" s="301"/>
      <c r="EGO275" s="301"/>
      <c r="EGP275" s="301"/>
      <c r="EGQ275" s="301"/>
      <c r="EGR275" s="301"/>
      <c r="EGS275" s="301"/>
      <c r="EGT275" s="301"/>
      <c r="EGU275" s="301"/>
      <c r="EGV275" s="301"/>
      <c r="EGW275" s="301"/>
      <c r="EGX275" s="301"/>
      <c r="EGY275" s="301"/>
      <c r="EGZ275" s="301"/>
      <c r="EHA275" s="301"/>
      <c r="EHB275" s="301"/>
      <c r="EHC275" s="301"/>
      <c r="EHD275" s="301"/>
      <c r="EHE275" s="301"/>
      <c r="EHF275" s="301"/>
      <c r="EHG275" s="301"/>
      <c r="EHH275" s="301"/>
      <c r="EHI275" s="301"/>
      <c r="EHJ275" s="301"/>
      <c r="EHK275" s="301"/>
      <c r="EHL275" s="301"/>
      <c r="EHM275" s="301"/>
      <c r="EHN275" s="301"/>
      <c r="EHO275" s="301"/>
      <c r="EHP275" s="301"/>
      <c r="EHQ275" s="301"/>
      <c r="EHR275" s="301"/>
      <c r="EHS275" s="301"/>
      <c r="EHT275" s="301"/>
      <c r="EHU275" s="301"/>
      <c r="EHV275" s="301"/>
      <c r="EHW275" s="301"/>
      <c r="EHX275" s="301"/>
      <c r="EHY275" s="301"/>
      <c r="EHZ275" s="301"/>
      <c r="EIA275" s="301"/>
      <c r="EIB275" s="301"/>
      <c r="EIC275" s="301"/>
      <c r="EID275" s="301"/>
      <c r="EIE275" s="301"/>
      <c r="EIF275" s="301"/>
      <c r="EIG275" s="301"/>
      <c r="EIH275" s="301"/>
      <c r="EII275" s="301"/>
      <c r="EIJ275" s="301"/>
      <c r="EIK275" s="301"/>
      <c r="EIL275" s="301"/>
      <c r="EIM275" s="301"/>
      <c r="EIN275" s="301"/>
      <c r="EIO275" s="301"/>
      <c r="EIP275" s="301"/>
      <c r="EIQ275" s="301"/>
      <c r="EIR275" s="301"/>
      <c r="EIS275" s="301"/>
      <c r="EIT275" s="301"/>
      <c r="EIU275" s="301"/>
      <c r="EIV275" s="301"/>
      <c r="EIW275" s="301"/>
      <c r="EIX275" s="301"/>
      <c r="EIY275" s="301"/>
      <c r="EIZ275" s="301"/>
      <c r="EJA275" s="301"/>
      <c r="EJB275" s="301"/>
      <c r="EJC275" s="301"/>
      <c r="EJD275" s="301"/>
      <c r="EJE275" s="301"/>
      <c r="EJF275" s="301"/>
      <c r="EJG275" s="301"/>
      <c r="EJH275" s="301"/>
      <c r="EJI275" s="301"/>
      <c r="EJJ275" s="301"/>
      <c r="EJK275" s="301"/>
      <c r="EJL275" s="301"/>
      <c r="EJM275" s="301"/>
      <c r="EJN275" s="301"/>
      <c r="EJO275" s="301"/>
      <c r="EJP275" s="301"/>
      <c r="EJQ275" s="301"/>
      <c r="EJR275" s="301"/>
      <c r="EJS275" s="301"/>
      <c r="EJT275" s="301"/>
      <c r="EJU275" s="301"/>
      <c r="EJV275" s="301"/>
      <c r="EJW275" s="301"/>
      <c r="EJX275" s="301"/>
      <c r="EJY275" s="301"/>
      <c r="EJZ275" s="301"/>
      <c r="EKA275" s="301"/>
      <c r="EKB275" s="301"/>
      <c r="EKC275" s="301"/>
      <c r="EKD275" s="301"/>
      <c r="EKE275" s="301"/>
      <c r="EKF275" s="301"/>
      <c r="EKG275" s="301"/>
      <c r="EKH275" s="301"/>
      <c r="EKI275" s="301"/>
      <c r="EKJ275" s="301"/>
      <c r="EKK275" s="301"/>
      <c r="EKL275" s="301"/>
      <c r="EKM275" s="301"/>
      <c r="EKN275" s="301"/>
      <c r="EKO275" s="301"/>
      <c r="EKP275" s="301"/>
      <c r="EKQ275" s="301"/>
      <c r="EKR275" s="301"/>
      <c r="EKS275" s="301"/>
      <c r="EKT275" s="301"/>
      <c r="EKU275" s="301"/>
      <c r="EKV275" s="301"/>
      <c r="EKW275" s="301"/>
      <c r="EKX275" s="301"/>
      <c r="EKY275" s="301"/>
      <c r="EKZ275" s="301"/>
      <c r="ELA275" s="301"/>
      <c r="ELB275" s="301"/>
      <c r="ELC275" s="301"/>
      <c r="ELD275" s="301"/>
      <c r="ELE275" s="301"/>
      <c r="ELF275" s="301"/>
      <c r="ELG275" s="301"/>
      <c r="ELH275" s="301"/>
      <c r="ELI275" s="301"/>
      <c r="ELJ275" s="301"/>
      <c r="ELK275" s="301"/>
      <c r="ELL275" s="301"/>
      <c r="ELM275" s="301"/>
      <c r="ELN275" s="301"/>
      <c r="ELO275" s="301"/>
      <c r="ELP275" s="301"/>
      <c r="ELQ275" s="301"/>
      <c r="ELR275" s="301"/>
      <c r="ELS275" s="301"/>
      <c r="ELT275" s="301"/>
      <c r="ELU275" s="301"/>
      <c r="ELV275" s="301"/>
      <c r="ELW275" s="301"/>
      <c r="ELX275" s="301"/>
      <c r="ELY275" s="301"/>
      <c r="ELZ275" s="301"/>
      <c r="EMA275" s="301"/>
      <c r="EMB275" s="301"/>
      <c r="EMC275" s="301"/>
      <c r="EMD275" s="301"/>
      <c r="EME275" s="301"/>
      <c r="EMF275" s="301"/>
      <c r="EMG275" s="301"/>
      <c r="EMH275" s="301"/>
      <c r="EMI275" s="301"/>
      <c r="EMJ275" s="301"/>
      <c r="EMK275" s="301"/>
      <c r="EML275" s="301"/>
      <c r="EMM275" s="301"/>
      <c r="EMN275" s="301"/>
      <c r="EMO275" s="301"/>
      <c r="EMP275" s="301"/>
      <c r="EMQ275" s="301"/>
      <c r="EMR275" s="301"/>
      <c r="EMS275" s="301"/>
      <c r="EMT275" s="301"/>
      <c r="EMU275" s="301"/>
      <c r="EMV275" s="301"/>
      <c r="EMW275" s="301"/>
      <c r="EMX275" s="301"/>
      <c r="EMY275" s="301"/>
      <c r="EMZ275" s="301"/>
      <c r="ENA275" s="301"/>
      <c r="ENB275" s="301"/>
      <c r="ENC275" s="301"/>
      <c r="END275" s="301"/>
      <c r="ENE275" s="301"/>
      <c r="ENF275" s="301"/>
      <c r="ENG275" s="301"/>
      <c r="ENH275" s="301"/>
      <c r="ENI275" s="301"/>
      <c r="ENJ275" s="301"/>
      <c r="ENK275" s="301"/>
      <c r="ENL275" s="301"/>
      <c r="ENM275" s="301"/>
      <c r="ENN275" s="301"/>
      <c r="ENO275" s="301"/>
      <c r="ENP275" s="301"/>
      <c r="ENQ275" s="301"/>
      <c r="ENR275" s="301"/>
      <c r="ENS275" s="301"/>
      <c r="ENT275" s="301"/>
      <c r="ENU275" s="301"/>
      <c r="ENV275" s="301"/>
      <c r="ENW275" s="301"/>
      <c r="ENX275" s="301"/>
      <c r="ENY275" s="301"/>
      <c r="ENZ275" s="301"/>
      <c r="EOA275" s="301"/>
      <c r="EOB275" s="301"/>
      <c r="EOC275" s="301"/>
      <c r="EOD275" s="301"/>
      <c r="EOE275" s="301"/>
      <c r="EOF275" s="301"/>
      <c r="EOG275" s="301"/>
      <c r="EOH275" s="301"/>
      <c r="EOI275" s="301"/>
      <c r="EOJ275" s="301"/>
      <c r="EOK275" s="301"/>
      <c r="EOL275" s="301"/>
      <c r="EOM275" s="301"/>
      <c r="EON275" s="301"/>
      <c r="EOO275" s="301"/>
      <c r="EOP275" s="301"/>
      <c r="EOQ275" s="301"/>
      <c r="EOR275" s="301"/>
      <c r="EOS275" s="301"/>
      <c r="EOT275" s="301"/>
      <c r="EOU275" s="301"/>
      <c r="EOV275" s="301"/>
      <c r="EOW275" s="301"/>
      <c r="EOX275" s="301"/>
      <c r="EOY275" s="301"/>
      <c r="EOZ275" s="301"/>
      <c r="EPA275" s="301"/>
      <c r="EPB275" s="301"/>
      <c r="EPC275" s="301"/>
      <c r="EPD275" s="301"/>
      <c r="EPE275" s="301"/>
      <c r="EPF275" s="301"/>
      <c r="EPG275" s="301"/>
      <c r="EPH275" s="301"/>
      <c r="EPI275" s="301"/>
      <c r="EPJ275" s="301"/>
      <c r="EPK275" s="301"/>
      <c r="EPL275" s="301"/>
      <c r="EPM275" s="301"/>
      <c r="EPN275" s="301"/>
      <c r="EPO275" s="301"/>
      <c r="EPP275" s="301"/>
      <c r="EPQ275" s="301"/>
      <c r="EPR275" s="301"/>
      <c r="EPS275" s="301"/>
      <c r="EPT275" s="301"/>
      <c r="EPU275" s="301"/>
      <c r="EPV275" s="301"/>
      <c r="EPW275" s="301"/>
      <c r="EPX275" s="301"/>
      <c r="EPY275" s="301"/>
      <c r="EPZ275" s="301"/>
      <c r="EQA275" s="301"/>
      <c r="EQB275" s="301"/>
      <c r="EQC275" s="301"/>
      <c r="EQD275" s="301"/>
      <c r="EQE275" s="301"/>
      <c r="EQF275" s="301"/>
      <c r="EQG275" s="301"/>
      <c r="EQH275" s="301"/>
      <c r="EQI275" s="301"/>
      <c r="EQJ275" s="301"/>
      <c r="EQK275" s="301"/>
      <c r="EQL275" s="301"/>
      <c r="EQM275" s="301"/>
      <c r="EQN275" s="301"/>
      <c r="EQO275" s="301"/>
      <c r="EQP275" s="301"/>
      <c r="EQQ275" s="301"/>
      <c r="EQR275" s="301"/>
      <c r="EQS275" s="301"/>
      <c r="EQT275" s="301"/>
      <c r="EQU275" s="301"/>
      <c r="EQV275" s="301"/>
      <c r="EQW275" s="301"/>
      <c r="EQX275" s="301"/>
      <c r="EQY275" s="301"/>
      <c r="EQZ275" s="301"/>
      <c r="ERA275" s="301"/>
      <c r="ERB275" s="301"/>
      <c r="ERC275" s="301"/>
      <c r="ERD275" s="301"/>
      <c r="ERE275" s="301"/>
      <c r="ERF275" s="301"/>
      <c r="ERG275" s="301"/>
      <c r="ERH275" s="301"/>
      <c r="ERI275" s="301"/>
      <c r="ERJ275" s="301"/>
      <c r="ERK275" s="301"/>
      <c r="ERL275" s="301"/>
      <c r="ERM275" s="301"/>
      <c r="ERN275" s="301"/>
      <c r="ERO275" s="301"/>
      <c r="ERP275" s="301"/>
      <c r="ERQ275" s="301"/>
      <c r="ERR275" s="301"/>
      <c r="ERS275" s="301"/>
      <c r="ERT275" s="301"/>
      <c r="ERU275" s="301"/>
      <c r="ERV275" s="301"/>
      <c r="ERW275" s="301"/>
      <c r="ERX275" s="301"/>
      <c r="ERY275" s="301"/>
      <c r="ERZ275" s="301"/>
      <c r="ESA275" s="301"/>
      <c r="ESB275" s="301"/>
      <c r="ESC275" s="301"/>
      <c r="ESD275" s="301"/>
      <c r="ESE275" s="301"/>
      <c r="ESF275" s="301"/>
      <c r="ESG275" s="301"/>
      <c r="ESH275" s="301"/>
      <c r="ESI275" s="301"/>
      <c r="ESJ275" s="301"/>
      <c r="ESK275" s="301"/>
      <c r="ESL275" s="301"/>
      <c r="ESM275" s="301"/>
      <c r="ESN275" s="301"/>
      <c r="ESO275" s="301"/>
      <c r="ESP275" s="301"/>
      <c r="ESQ275" s="301"/>
      <c r="ESR275" s="301"/>
      <c r="ESS275" s="301"/>
      <c r="EST275" s="301"/>
      <c r="ESU275" s="301"/>
      <c r="ESV275" s="301"/>
      <c r="ESW275" s="301"/>
      <c r="ESX275" s="301"/>
      <c r="ESY275" s="301"/>
      <c r="ESZ275" s="301"/>
      <c r="ETA275" s="301"/>
      <c r="ETB275" s="301"/>
      <c r="ETC275" s="301"/>
      <c r="ETD275" s="301"/>
      <c r="ETE275" s="301"/>
      <c r="ETF275" s="301"/>
      <c r="ETG275" s="301"/>
      <c r="ETH275" s="301"/>
      <c r="ETI275" s="301"/>
      <c r="ETJ275" s="301"/>
      <c r="ETK275" s="301"/>
      <c r="ETL275" s="301"/>
      <c r="ETM275" s="301"/>
      <c r="ETN275" s="301"/>
      <c r="ETO275" s="301"/>
      <c r="ETP275" s="301"/>
      <c r="ETQ275" s="301"/>
      <c r="ETR275" s="301"/>
      <c r="ETS275" s="301"/>
      <c r="ETT275" s="301"/>
      <c r="ETU275" s="301"/>
      <c r="ETV275" s="301"/>
      <c r="ETW275" s="301"/>
      <c r="ETX275" s="301"/>
      <c r="ETY275" s="301"/>
      <c r="ETZ275" s="301"/>
      <c r="EUA275" s="301"/>
      <c r="EUB275" s="301"/>
      <c r="EUC275" s="301"/>
      <c r="EUD275" s="301"/>
      <c r="EUE275" s="301"/>
      <c r="EUF275" s="301"/>
      <c r="EUG275" s="301"/>
      <c r="EUH275" s="301"/>
      <c r="EUI275" s="301"/>
      <c r="EUJ275" s="301"/>
      <c r="EUK275" s="301"/>
      <c r="EUL275" s="301"/>
      <c r="EUM275" s="301"/>
      <c r="EUN275" s="301"/>
      <c r="EUO275" s="301"/>
      <c r="EUP275" s="301"/>
      <c r="EUQ275" s="301"/>
      <c r="EUR275" s="301"/>
      <c r="EUS275" s="301"/>
      <c r="EUT275" s="301"/>
      <c r="EUU275" s="301"/>
      <c r="EUV275" s="301"/>
      <c r="EUW275" s="301"/>
      <c r="EUX275" s="301"/>
      <c r="EUY275" s="301"/>
      <c r="EUZ275" s="301"/>
      <c r="EVA275" s="301"/>
      <c r="EVB275" s="301"/>
      <c r="EVC275" s="301"/>
      <c r="EVD275" s="301"/>
      <c r="EVE275" s="301"/>
      <c r="EVF275" s="301"/>
      <c r="EVG275" s="301"/>
      <c r="EVH275" s="301"/>
      <c r="EVI275" s="301"/>
      <c r="EVJ275" s="301"/>
      <c r="EVK275" s="301"/>
      <c r="EVL275" s="301"/>
      <c r="EVM275" s="301"/>
      <c r="EVN275" s="301"/>
      <c r="EVO275" s="301"/>
      <c r="EVP275" s="301"/>
      <c r="EVQ275" s="301"/>
      <c r="EVR275" s="301"/>
      <c r="EVS275" s="301"/>
      <c r="EVT275" s="301"/>
      <c r="EVU275" s="301"/>
      <c r="EVV275" s="301"/>
      <c r="EVW275" s="301"/>
      <c r="EVX275" s="301"/>
      <c r="EVY275" s="301"/>
      <c r="EVZ275" s="301"/>
      <c r="EWA275" s="301"/>
      <c r="EWB275" s="301"/>
      <c r="EWC275" s="301"/>
      <c r="EWD275" s="301"/>
      <c r="EWE275" s="301"/>
      <c r="EWF275" s="301"/>
      <c r="EWG275" s="301"/>
      <c r="EWH275" s="301"/>
      <c r="EWI275" s="301"/>
      <c r="EWJ275" s="301"/>
      <c r="EWK275" s="301"/>
      <c r="EWL275" s="301"/>
      <c r="EWM275" s="301"/>
      <c r="EWN275" s="301"/>
      <c r="EWO275" s="301"/>
      <c r="EWP275" s="301"/>
      <c r="EWQ275" s="301"/>
      <c r="EWR275" s="301"/>
      <c r="EWS275" s="301"/>
      <c r="EWT275" s="301"/>
      <c r="EWU275" s="301"/>
      <c r="EWV275" s="301"/>
      <c r="EWW275" s="301"/>
      <c r="EWX275" s="301"/>
      <c r="EWY275" s="301"/>
      <c r="EWZ275" s="301"/>
      <c r="EXA275" s="301"/>
      <c r="EXB275" s="301"/>
      <c r="EXC275" s="301"/>
      <c r="EXD275" s="301"/>
      <c r="EXE275" s="301"/>
      <c r="EXF275" s="301"/>
      <c r="EXG275" s="301"/>
      <c r="EXH275" s="301"/>
      <c r="EXI275" s="301"/>
      <c r="EXJ275" s="301"/>
      <c r="EXK275" s="301"/>
      <c r="EXL275" s="301"/>
      <c r="EXM275" s="301"/>
      <c r="EXN275" s="301"/>
      <c r="EXO275" s="301"/>
      <c r="EXP275" s="301"/>
      <c r="EXQ275" s="301"/>
      <c r="EXR275" s="301"/>
      <c r="EXS275" s="301"/>
      <c r="EXT275" s="301"/>
      <c r="EXU275" s="301"/>
      <c r="EXV275" s="301"/>
      <c r="EXW275" s="301"/>
      <c r="EXX275" s="301"/>
      <c r="EXY275" s="301"/>
      <c r="EXZ275" s="301"/>
      <c r="EYA275" s="301"/>
      <c r="EYB275" s="301"/>
      <c r="EYC275" s="301"/>
      <c r="EYD275" s="301"/>
      <c r="EYE275" s="301"/>
      <c r="EYF275" s="301"/>
      <c r="EYG275" s="301"/>
      <c r="EYH275" s="301"/>
      <c r="EYI275" s="301"/>
      <c r="EYJ275" s="301"/>
      <c r="EYK275" s="301"/>
      <c r="EYL275" s="301"/>
      <c r="EYM275" s="301"/>
      <c r="EYN275" s="301"/>
      <c r="EYO275" s="301"/>
      <c r="EYP275" s="301"/>
      <c r="EYQ275" s="301"/>
      <c r="EYR275" s="301"/>
      <c r="EYS275" s="301"/>
      <c r="EYT275" s="301"/>
      <c r="EYU275" s="301"/>
      <c r="EYV275" s="301"/>
      <c r="EYW275" s="301"/>
      <c r="EYX275" s="301"/>
      <c r="EYY275" s="301"/>
      <c r="EYZ275" s="301"/>
      <c r="EZA275" s="301"/>
      <c r="EZB275" s="301"/>
      <c r="EZC275" s="301"/>
      <c r="EZD275" s="301"/>
      <c r="EZE275" s="301"/>
      <c r="EZF275" s="301"/>
      <c r="EZG275" s="301"/>
      <c r="EZH275" s="301"/>
      <c r="EZI275" s="301"/>
      <c r="EZJ275" s="301"/>
      <c r="EZK275" s="301"/>
      <c r="EZL275" s="301"/>
      <c r="EZM275" s="301"/>
      <c r="EZN275" s="301"/>
      <c r="EZO275" s="301"/>
      <c r="EZP275" s="301"/>
      <c r="EZQ275" s="301"/>
      <c r="EZR275" s="301"/>
      <c r="EZS275" s="301"/>
      <c r="EZT275" s="301"/>
      <c r="EZU275" s="301"/>
      <c r="EZV275" s="301"/>
      <c r="EZW275" s="301"/>
      <c r="EZX275" s="301"/>
      <c r="EZY275" s="301"/>
      <c r="EZZ275" s="301"/>
      <c r="FAA275" s="301"/>
      <c r="FAB275" s="301"/>
      <c r="FAC275" s="301"/>
      <c r="FAD275" s="301"/>
      <c r="FAE275" s="301"/>
      <c r="FAF275" s="301"/>
      <c r="FAG275" s="301"/>
      <c r="FAH275" s="301"/>
      <c r="FAI275" s="301"/>
      <c r="FAJ275" s="301"/>
      <c r="FAK275" s="301"/>
      <c r="FAL275" s="301"/>
      <c r="FAM275" s="301"/>
      <c r="FAN275" s="301"/>
      <c r="FAO275" s="301"/>
      <c r="FAP275" s="301"/>
      <c r="FAQ275" s="301"/>
      <c r="FAR275" s="301"/>
      <c r="FAS275" s="301"/>
      <c r="FAT275" s="301"/>
      <c r="FAU275" s="301"/>
      <c r="FAV275" s="301"/>
      <c r="FAW275" s="301"/>
      <c r="FAX275" s="301"/>
      <c r="FAY275" s="301"/>
      <c r="FAZ275" s="301"/>
      <c r="FBA275" s="301"/>
      <c r="FBB275" s="301"/>
      <c r="FBC275" s="301"/>
      <c r="FBD275" s="301"/>
      <c r="FBE275" s="301"/>
      <c r="FBF275" s="301"/>
      <c r="FBG275" s="301"/>
      <c r="FBH275" s="301"/>
      <c r="FBI275" s="301"/>
      <c r="FBJ275" s="301"/>
      <c r="FBK275" s="301"/>
      <c r="FBL275" s="301"/>
      <c r="FBM275" s="301"/>
      <c r="FBN275" s="301"/>
      <c r="FBO275" s="301"/>
      <c r="FBP275" s="301"/>
      <c r="FBQ275" s="301"/>
      <c r="FBR275" s="301"/>
      <c r="FBS275" s="301"/>
      <c r="FBT275" s="301"/>
      <c r="FBU275" s="301"/>
      <c r="FBV275" s="301"/>
      <c r="FBW275" s="301"/>
      <c r="FBX275" s="301"/>
      <c r="FBY275" s="301"/>
      <c r="FBZ275" s="301"/>
      <c r="FCA275" s="301"/>
      <c r="FCB275" s="301"/>
      <c r="FCC275" s="301"/>
      <c r="FCD275" s="301"/>
      <c r="FCE275" s="301"/>
      <c r="FCF275" s="301"/>
      <c r="FCG275" s="301"/>
      <c r="FCH275" s="301"/>
      <c r="FCI275" s="301"/>
      <c r="FCJ275" s="301"/>
      <c r="FCK275" s="301"/>
      <c r="FCL275" s="301"/>
      <c r="FCM275" s="301"/>
      <c r="FCN275" s="301"/>
      <c r="FCO275" s="301"/>
      <c r="FCP275" s="301"/>
      <c r="FCQ275" s="301"/>
      <c r="FCR275" s="301"/>
      <c r="FCS275" s="301"/>
      <c r="FCT275" s="301"/>
      <c r="FCU275" s="301"/>
      <c r="FCV275" s="301"/>
      <c r="FCW275" s="301"/>
      <c r="FCX275" s="301"/>
      <c r="FCY275" s="301"/>
      <c r="FCZ275" s="301"/>
      <c r="FDA275" s="301"/>
      <c r="FDB275" s="301"/>
      <c r="FDC275" s="301"/>
      <c r="FDD275" s="301"/>
      <c r="FDE275" s="301"/>
      <c r="FDF275" s="301"/>
      <c r="FDG275" s="301"/>
      <c r="FDH275" s="301"/>
      <c r="FDI275" s="301"/>
      <c r="FDJ275" s="301"/>
      <c r="FDK275" s="301"/>
      <c r="FDL275" s="301"/>
      <c r="FDM275" s="301"/>
      <c r="FDN275" s="301"/>
      <c r="FDO275" s="301"/>
      <c r="FDP275" s="301"/>
      <c r="FDQ275" s="301"/>
      <c r="FDR275" s="301"/>
      <c r="FDS275" s="301"/>
      <c r="FDT275" s="301"/>
      <c r="FDU275" s="301"/>
      <c r="FDV275" s="301"/>
      <c r="FDW275" s="301"/>
      <c r="FDX275" s="301"/>
      <c r="FDY275" s="301"/>
      <c r="FDZ275" s="301"/>
      <c r="FEA275" s="301"/>
      <c r="FEB275" s="301"/>
      <c r="FEC275" s="301"/>
      <c r="FED275" s="301"/>
      <c r="FEE275" s="301"/>
      <c r="FEF275" s="301"/>
      <c r="FEG275" s="301"/>
      <c r="FEH275" s="301"/>
      <c r="FEI275" s="301"/>
      <c r="FEJ275" s="301"/>
      <c r="FEK275" s="301"/>
      <c r="FEL275" s="301"/>
      <c r="FEM275" s="301"/>
      <c r="FEN275" s="301"/>
      <c r="FEO275" s="301"/>
      <c r="FEP275" s="301"/>
      <c r="FEQ275" s="301"/>
      <c r="FER275" s="301"/>
      <c r="FES275" s="301"/>
      <c r="FET275" s="301"/>
      <c r="FEU275" s="301"/>
      <c r="FEV275" s="301"/>
      <c r="FEW275" s="301"/>
      <c r="FEX275" s="301"/>
      <c r="FEY275" s="301"/>
      <c r="FEZ275" s="301"/>
      <c r="FFA275" s="301"/>
      <c r="FFB275" s="301"/>
      <c r="FFC275" s="301"/>
      <c r="FFD275" s="301"/>
      <c r="FFE275" s="301"/>
      <c r="FFF275" s="301"/>
      <c r="FFG275" s="301"/>
      <c r="FFH275" s="301"/>
      <c r="FFI275" s="301"/>
      <c r="FFJ275" s="301"/>
      <c r="FFK275" s="301"/>
      <c r="FFL275" s="301"/>
      <c r="FFM275" s="301"/>
      <c r="FFN275" s="301"/>
      <c r="FFO275" s="301"/>
      <c r="FFP275" s="301"/>
      <c r="FFQ275" s="301"/>
      <c r="FFR275" s="301"/>
      <c r="FFS275" s="301"/>
      <c r="FFT275" s="301"/>
      <c r="FFU275" s="301"/>
      <c r="FFV275" s="301"/>
      <c r="FFW275" s="301"/>
      <c r="FFX275" s="301"/>
      <c r="FFY275" s="301"/>
      <c r="FFZ275" s="301"/>
      <c r="FGA275" s="301"/>
      <c r="FGB275" s="301"/>
      <c r="FGC275" s="301"/>
      <c r="FGD275" s="301"/>
      <c r="FGE275" s="301"/>
      <c r="FGF275" s="301"/>
      <c r="FGG275" s="301"/>
      <c r="FGH275" s="301"/>
      <c r="FGI275" s="301"/>
      <c r="FGJ275" s="301"/>
      <c r="FGK275" s="301"/>
      <c r="FGL275" s="301"/>
      <c r="FGM275" s="301"/>
      <c r="FGN275" s="301"/>
      <c r="FGO275" s="301"/>
      <c r="FGP275" s="301"/>
      <c r="FGQ275" s="301"/>
      <c r="FGR275" s="301"/>
      <c r="FGS275" s="301"/>
      <c r="FGT275" s="301"/>
      <c r="FGU275" s="301"/>
      <c r="FGV275" s="301"/>
      <c r="FGW275" s="301"/>
      <c r="FGX275" s="301"/>
      <c r="FGY275" s="301"/>
      <c r="FGZ275" s="301"/>
      <c r="FHA275" s="301"/>
      <c r="FHB275" s="301"/>
      <c r="FHC275" s="301"/>
      <c r="FHD275" s="301"/>
      <c r="FHE275" s="301"/>
      <c r="FHF275" s="301"/>
      <c r="FHG275" s="301"/>
      <c r="FHH275" s="301"/>
      <c r="FHI275" s="301"/>
      <c r="FHJ275" s="301"/>
      <c r="FHK275" s="301"/>
      <c r="FHL275" s="301"/>
      <c r="FHM275" s="301"/>
      <c r="FHN275" s="301"/>
      <c r="FHO275" s="301"/>
      <c r="FHP275" s="301"/>
      <c r="FHQ275" s="301"/>
      <c r="FHR275" s="301"/>
      <c r="FHS275" s="301"/>
      <c r="FHT275" s="301"/>
      <c r="FHU275" s="301"/>
      <c r="FHV275" s="301"/>
      <c r="FHW275" s="301"/>
      <c r="FHX275" s="301"/>
      <c r="FHY275" s="301"/>
      <c r="FHZ275" s="301"/>
      <c r="FIA275" s="301"/>
      <c r="FIB275" s="301"/>
      <c r="FIC275" s="301"/>
      <c r="FID275" s="301"/>
      <c r="FIE275" s="301"/>
      <c r="FIF275" s="301"/>
      <c r="FIG275" s="301"/>
      <c r="FIH275" s="301"/>
      <c r="FII275" s="301"/>
      <c r="FIJ275" s="301"/>
      <c r="FIK275" s="301"/>
      <c r="FIL275" s="301"/>
      <c r="FIM275" s="301"/>
      <c r="FIN275" s="301"/>
      <c r="FIO275" s="301"/>
      <c r="FIP275" s="301"/>
      <c r="FIQ275" s="301"/>
      <c r="FIR275" s="301"/>
      <c r="FIS275" s="301"/>
      <c r="FIT275" s="301"/>
      <c r="FIU275" s="301"/>
      <c r="FIV275" s="301"/>
      <c r="FIW275" s="301"/>
      <c r="FIX275" s="301"/>
      <c r="FIY275" s="301"/>
      <c r="FIZ275" s="301"/>
      <c r="FJA275" s="301"/>
      <c r="FJB275" s="301"/>
      <c r="FJC275" s="301"/>
      <c r="FJD275" s="301"/>
      <c r="FJE275" s="301"/>
      <c r="FJF275" s="301"/>
      <c r="FJG275" s="301"/>
      <c r="FJH275" s="301"/>
      <c r="FJI275" s="301"/>
      <c r="FJJ275" s="301"/>
      <c r="FJK275" s="301"/>
      <c r="FJL275" s="301"/>
      <c r="FJM275" s="301"/>
      <c r="FJN275" s="301"/>
      <c r="FJO275" s="301"/>
      <c r="FJP275" s="301"/>
      <c r="FJQ275" s="301"/>
      <c r="FJR275" s="301"/>
      <c r="FJS275" s="301"/>
      <c r="FJT275" s="301"/>
      <c r="FJU275" s="301"/>
      <c r="FJV275" s="301"/>
      <c r="FJW275" s="301"/>
      <c r="FJX275" s="301"/>
      <c r="FJY275" s="301"/>
      <c r="FJZ275" s="301"/>
      <c r="FKA275" s="301"/>
      <c r="FKB275" s="301"/>
      <c r="FKC275" s="301"/>
      <c r="FKD275" s="301"/>
      <c r="FKE275" s="301"/>
      <c r="FKF275" s="301"/>
      <c r="FKG275" s="301"/>
      <c r="FKH275" s="301"/>
      <c r="FKI275" s="301"/>
      <c r="FKJ275" s="301"/>
      <c r="FKK275" s="301"/>
      <c r="FKL275" s="301"/>
      <c r="FKM275" s="301"/>
      <c r="FKN275" s="301"/>
      <c r="FKO275" s="301"/>
      <c r="FKP275" s="301"/>
      <c r="FKQ275" s="301"/>
      <c r="FKR275" s="301"/>
      <c r="FKS275" s="301"/>
      <c r="FKT275" s="301"/>
      <c r="FKU275" s="301"/>
      <c r="FKV275" s="301"/>
      <c r="FKW275" s="301"/>
      <c r="FKX275" s="301"/>
      <c r="FKY275" s="301"/>
      <c r="FKZ275" s="301"/>
      <c r="FLA275" s="301"/>
      <c r="FLB275" s="301"/>
      <c r="FLC275" s="301"/>
      <c r="FLD275" s="301"/>
      <c r="FLE275" s="301"/>
      <c r="FLF275" s="301"/>
      <c r="FLG275" s="301"/>
      <c r="FLH275" s="301"/>
      <c r="FLI275" s="301"/>
      <c r="FLJ275" s="301"/>
      <c r="FLK275" s="301"/>
      <c r="FLL275" s="301"/>
      <c r="FLM275" s="301"/>
      <c r="FLN275" s="301"/>
      <c r="FLO275" s="301"/>
      <c r="FLP275" s="301"/>
      <c r="FLQ275" s="301"/>
      <c r="FLR275" s="301"/>
      <c r="FLS275" s="301"/>
      <c r="FLT275" s="301"/>
      <c r="FLU275" s="301"/>
      <c r="FLV275" s="301"/>
      <c r="FLW275" s="301"/>
      <c r="FLX275" s="301"/>
      <c r="FLY275" s="301"/>
      <c r="FLZ275" s="301"/>
      <c r="FMA275" s="301"/>
      <c r="FMB275" s="301"/>
      <c r="FMC275" s="301"/>
      <c r="FMD275" s="301"/>
      <c r="FME275" s="301"/>
      <c r="FMF275" s="301"/>
      <c r="FMG275" s="301"/>
      <c r="FMH275" s="301"/>
      <c r="FMI275" s="301"/>
      <c r="FMJ275" s="301"/>
      <c r="FMK275" s="301"/>
      <c r="FML275" s="301"/>
      <c r="FMM275" s="301"/>
      <c r="FMN275" s="301"/>
      <c r="FMO275" s="301"/>
      <c r="FMP275" s="301"/>
      <c r="FMQ275" s="301"/>
      <c r="FMR275" s="301"/>
      <c r="FMS275" s="301"/>
      <c r="FMT275" s="301"/>
      <c r="FMU275" s="301"/>
      <c r="FMV275" s="301"/>
      <c r="FMW275" s="301"/>
      <c r="FMX275" s="301"/>
      <c r="FMY275" s="301"/>
      <c r="FMZ275" s="301"/>
      <c r="FNA275" s="301"/>
      <c r="FNB275" s="301"/>
      <c r="FNC275" s="301"/>
      <c r="FND275" s="301"/>
      <c r="FNE275" s="301"/>
      <c r="FNF275" s="301"/>
      <c r="FNG275" s="301"/>
      <c r="FNH275" s="301"/>
      <c r="FNI275" s="301"/>
      <c r="FNJ275" s="301"/>
      <c r="FNK275" s="301"/>
      <c r="FNL275" s="301"/>
      <c r="FNM275" s="301"/>
      <c r="FNN275" s="301"/>
      <c r="FNO275" s="301"/>
      <c r="FNP275" s="301"/>
      <c r="FNQ275" s="301"/>
      <c r="FNR275" s="301"/>
      <c r="FNS275" s="301"/>
      <c r="FNT275" s="301"/>
      <c r="FNU275" s="301"/>
      <c r="FNV275" s="301"/>
      <c r="FNW275" s="301"/>
      <c r="FNX275" s="301"/>
      <c r="FNY275" s="301"/>
      <c r="FNZ275" s="301"/>
      <c r="FOA275" s="301"/>
      <c r="FOB275" s="301"/>
      <c r="FOC275" s="301"/>
      <c r="FOD275" s="301"/>
      <c r="FOE275" s="301"/>
      <c r="FOF275" s="301"/>
      <c r="FOG275" s="301"/>
      <c r="FOH275" s="301"/>
      <c r="FOI275" s="301"/>
      <c r="FOJ275" s="301"/>
      <c r="FOK275" s="301"/>
      <c r="FOL275" s="301"/>
      <c r="FOM275" s="301"/>
      <c r="FON275" s="301"/>
      <c r="FOO275" s="301"/>
      <c r="FOP275" s="301"/>
      <c r="FOQ275" s="301"/>
      <c r="FOR275" s="301"/>
      <c r="FOS275" s="301"/>
      <c r="FOT275" s="301"/>
      <c r="FOU275" s="301"/>
      <c r="FOV275" s="301"/>
      <c r="FOW275" s="301"/>
      <c r="FOX275" s="301"/>
      <c r="FOY275" s="301"/>
      <c r="FOZ275" s="301"/>
      <c r="FPA275" s="301"/>
      <c r="FPB275" s="301"/>
      <c r="FPC275" s="301"/>
      <c r="FPD275" s="301"/>
      <c r="FPE275" s="301"/>
      <c r="FPF275" s="301"/>
      <c r="FPG275" s="301"/>
      <c r="FPH275" s="301"/>
      <c r="FPI275" s="301"/>
      <c r="FPJ275" s="301"/>
      <c r="FPK275" s="301"/>
      <c r="FPL275" s="301"/>
      <c r="FPM275" s="301"/>
      <c r="FPN275" s="301"/>
      <c r="FPO275" s="301"/>
      <c r="FPP275" s="301"/>
      <c r="FPQ275" s="301"/>
      <c r="FPR275" s="301"/>
      <c r="FPS275" s="301"/>
      <c r="FPT275" s="301"/>
      <c r="FPU275" s="301"/>
      <c r="FPV275" s="301"/>
      <c r="FPW275" s="301"/>
      <c r="FPX275" s="301"/>
      <c r="FPY275" s="301"/>
      <c r="FPZ275" s="301"/>
      <c r="FQA275" s="301"/>
      <c r="FQB275" s="301"/>
      <c r="FQC275" s="301"/>
      <c r="FQD275" s="301"/>
      <c r="FQE275" s="301"/>
      <c r="FQF275" s="301"/>
      <c r="FQG275" s="301"/>
      <c r="FQH275" s="301"/>
      <c r="FQI275" s="301"/>
      <c r="FQJ275" s="301"/>
      <c r="FQK275" s="301"/>
      <c r="FQL275" s="301"/>
      <c r="FQM275" s="301"/>
      <c r="FQN275" s="301"/>
      <c r="FQO275" s="301"/>
      <c r="FQP275" s="301"/>
      <c r="FQQ275" s="301"/>
      <c r="FQR275" s="301"/>
      <c r="FQS275" s="301"/>
      <c r="FQT275" s="301"/>
      <c r="FQU275" s="301"/>
      <c r="FQV275" s="301"/>
      <c r="FQW275" s="301"/>
      <c r="FQX275" s="301"/>
      <c r="FQY275" s="301"/>
      <c r="FQZ275" s="301"/>
      <c r="FRA275" s="301"/>
      <c r="FRB275" s="301"/>
      <c r="FRC275" s="301"/>
      <c r="FRD275" s="301"/>
      <c r="FRE275" s="301"/>
      <c r="FRF275" s="301"/>
      <c r="FRG275" s="301"/>
      <c r="FRH275" s="301"/>
      <c r="FRI275" s="301"/>
      <c r="FRJ275" s="301"/>
      <c r="FRK275" s="301"/>
      <c r="FRL275" s="301"/>
      <c r="FRM275" s="301"/>
      <c r="FRN275" s="301"/>
      <c r="FRO275" s="301"/>
      <c r="FRP275" s="301"/>
      <c r="FRQ275" s="301"/>
      <c r="FRR275" s="301"/>
      <c r="FRS275" s="301"/>
      <c r="FRT275" s="301"/>
      <c r="FRU275" s="301"/>
      <c r="FRV275" s="301"/>
      <c r="FRW275" s="301"/>
      <c r="FRX275" s="301"/>
      <c r="FRY275" s="301"/>
      <c r="FRZ275" s="301"/>
      <c r="FSA275" s="301"/>
      <c r="FSB275" s="301"/>
      <c r="FSC275" s="301"/>
      <c r="FSD275" s="301"/>
      <c r="FSE275" s="301"/>
      <c r="FSF275" s="301"/>
      <c r="FSG275" s="301"/>
      <c r="FSH275" s="301"/>
      <c r="FSI275" s="301"/>
      <c r="FSJ275" s="301"/>
      <c r="FSK275" s="301"/>
      <c r="FSL275" s="301"/>
      <c r="FSM275" s="301"/>
      <c r="FSN275" s="301"/>
      <c r="FSO275" s="301"/>
      <c r="FSP275" s="301"/>
      <c r="FSQ275" s="301"/>
      <c r="FSR275" s="301"/>
      <c r="FSS275" s="301"/>
      <c r="FST275" s="301"/>
      <c r="FSU275" s="301"/>
      <c r="FSV275" s="301"/>
      <c r="FSW275" s="301"/>
      <c r="FSX275" s="301"/>
      <c r="FSY275" s="301"/>
      <c r="FSZ275" s="301"/>
      <c r="FTA275" s="301"/>
      <c r="FTB275" s="301"/>
      <c r="FTC275" s="301"/>
      <c r="FTD275" s="301"/>
      <c r="FTE275" s="301"/>
      <c r="FTF275" s="301"/>
      <c r="FTG275" s="301"/>
      <c r="FTH275" s="301"/>
      <c r="FTI275" s="301"/>
      <c r="FTJ275" s="301"/>
      <c r="FTK275" s="301"/>
      <c r="FTL275" s="301"/>
      <c r="FTM275" s="301"/>
      <c r="FTN275" s="301"/>
      <c r="FTO275" s="301"/>
      <c r="FTP275" s="301"/>
      <c r="FTQ275" s="301"/>
      <c r="FTR275" s="301"/>
      <c r="FTS275" s="301"/>
      <c r="FTT275" s="301"/>
      <c r="FTU275" s="301"/>
      <c r="FTV275" s="301"/>
      <c r="FTW275" s="301"/>
      <c r="FTX275" s="301"/>
      <c r="FTY275" s="301"/>
      <c r="FTZ275" s="301"/>
      <c r="FUA275" s="301"/>
      <c r="FUB275" s="301"/>
      <c r="FUC275" s="301"/>
      <c r="FUD275" s="301"/>
      <c r="FUE275" s="301"/>
      <c r="FUF275" s="301"/>
      <c r="FUG275" s="301"/>
      <c r="FUH275" s="301"/>
      <c r="FUI275" s="301"/>
      <c r="FUJ275" s="301"/>
      <c r="FUK275" s="301"/>
      <c r="FUL275" s="301"/>
      <c r="FUM275" s="301"/>
      <c r="FUN275" s="301"/>
      <c r="FUO275" s="301"/>
      <c r="FUP275" s="301"/>
      <c r="FUQ275" s="301"/>
      <c r="FUR275" s="301"/>
      <c r="FUS275" s="301"/>
      <c r="FUT275" s="301"/>
      <c r="FUU275" s="301"/>
      <c r="FUV275" s="301"/>
      <c r="FUW275" s="301"/>
      <c r="FUX275" s="301"/>
      <c r="FUY275" s="301"/>
      <c r="FUZ275" s="301"/>
      <c r="FVA275" s="301"/>
      <c r="FVB275" s="301"/>
      <c r="FVC275" s="301"/>
      <c r="FVD275" s="301"/>
      <c r="FVE275" s="301"/>
      <c r="FVF275" s="301"/>
      <c r="FVG275" s="301"/>
      <c r="FVH275" s="301"/>
      <c r="FVI275" s="301"/>
      <c r="FVJ275" s="301"/>
      <c r="FVK275" s="301"/>
      <c r="FVL275" s="301"/>
      <c r="FVM275" s="301"/>
      <c r="FVN275" s="301"/>
      <c r="FVO275" s="301"/>
      <c r="FVP275" s="301"/>
      <c r="FVQ275" s="301"/>
      <c r="FVR275" s="301"/>
      <c r="FVS275" s="301"/>
      <c r="FVT275" s="301"/>
      <c r="FVU275" s="301"/>
      <c r="FVV275" s="301"/>
      <c r="FVW275" s="301"/>
      <c r="FVX275" s="301"/>
      <c r="FVY275" s="301"/>
      <c r="FVZ275" s="301"/>
      <c r="FWA275" s="301"/>
      <c r="FWB275" s="301"/>
      <c r="FWC275" s="301"/>
      <c r="FWD275" s="301"/>
      <c r="FWE275" s="301"/>
      <c r="FWF275" s="301"/>
      <c r="FWG275" s="301"/>
      <c r="FWH275" s="301"/>
      <c r="FWI275" s="301"/>
      <c r="FWJ275" s="301"/>
      <c r="FWK275" s="301"/>
      <c r="FWL275" s="301"/>
      <c r="FWM275" s="301"/>
      <c r="FWN275" s="301"/>
      <c r="FWO275" s="301"/>
      <c r="FWP275" s="301"/>
      <c r="FWQ275" s="301"/>
      <c r="FWR275" s="301"/>
      <c r="FWS275" s="301"/>
      <c r="FWT275" s="301"/>
      <c r="FWU275" s="301"/>
      <c r="FWV275" s="301"/>
      <c r="FWW275" s="301"/>
      <c r="FWX275" s="301"/>
      <c r="FWY275" s="301"/>
      <c r="FWZ275" s="301"/>
      <c r="FXA275" s="301"/>
      <c r="FXB275" s="301"/>
      <c r="FXC275" s="301"/>
      <c r="FXD275" s="301"/>
      <c r="FXE275" s="301"/>
      <c r="FXF275" s="301"/>
      <c r="FXG275" s="301"/>
      <c r="FXH275" s="301"/>
      <c r="FXI275" s="301"/>
      <c r="FXJ275" s="301"/>
      <c r="FXK275" s="301"/>
      <c r="FXL275" s="301"/>
      <c r="FXM275" s="301"/>
      <c r="FXN275" s="301"/>
      <c r="FXO275" s="301"/>
      <c r="FXP275" s="301"/>
      <c r="FXQ275" s="301"/>
      <c r="FXR275" s="301"/>
      <c r="FXS275" s="301"/>
      <c r="FXT275" s="301"/>
      <c r="FXU275" s="301"/>
      <c r="FXV275" s="301"/>
      <c r="FXW275" s="301"/>
      <c r="FXX275" s="301"/>
      <c r="FXY275" s="301"/>
      <c r="FXZ275" s="301"/>
      <c r="FYA275" s="301"/>
      <c r="FYB275" s="301"/>
      <c r="FYC275" s="301"/>
      <c r="FYD275" s="301"/>
      <c r="FYE275" s="301"/>
      <c r="FYF275" s="301"/>
      <c r="FYG275" s="301"/>
      <c r="FYH275" s="301"/>
      <c r="FYI275" s="301"/>
      <c r="FYJ275" s="301"/>
      <c r="FYK275" s="301"/>
      <c r="FYL275" s="301"/>
      <c r="FYM275" s="301"/>
      <c r="FYN275" s="301"/>
      <c r="FYO275" s="301"/>
      <c r="FYP275" s="301"/>
      <c r="FYQ275" s="301"/>
      <c r="FYR275" s="301"/>
      <c r="FYS275" s="301"/>
      <c r="FYT275" s="301"/>
      <c r="FYU275" s="301"/>
      <c r="FYV275" s="301"/>
      <c r="FYW275" s="301"/>
      <c r="FYX275" s="301"/>
      <c r="FYY275" s="301"/>
      <c r="FYZ275" s="301"/>
      <c r="FZA275" s="301"/>
      <c r="FZB275" s="301"/>
      <c r="FZC275" s="301"/>
      <c r="FZD275" s="301"/>
      <c r="FZE275" s="301"/>
      <c r="FZF275" s="301"/>
      <c r="FZG275" s="301"/>
      <c r="FZH275" s="301"/>
      <c r="FZI275" s="301"/>
      <c r="FZJ275" s="301"/>
      <c r="FZK275" s="301"/>
      <c r="FZL275" s="301"/>
      <c r="FZM275" s="301"/>
      <c r="FZN275" s="301"/>
      <c r="FZO275" s="301"/>
      <c r="FZP275" s="301"/>
      <c r="FZQ275" s="301"/>
      <c r="FZR275" s="301"/>
      <c r="FZS275" s="301"/>
      <c r="FZT275" s="301"/>
      <c r="FZU275" s="301"/>
      <c r="FZV275" s="301"/>
      <c r="FZW275" s="301"/>
      <c r="FZX275" s="301"/>
      <c r="FZY275" s="301"/>
      <c r="FZZ275" s="301"/>
      <c r="GAA275" s="301"/>
      <c r="GAB275" s="301"/>
      <c r="GAC275" s="301"/>
      <c r="GAD275" s="301"/>
      <c r="GAE275" s="301"/>
      <c r="GAF275" s="301"/>
      <c r="GAG275" s="301"/>
      <c r="GAH275" s="301"/>
      <c r="GAI275" s="301"/>
      <c r="GAJ275" s="301"/>
      <c r="GAK275" s="301"/>
      <c r="GAL275" s="301"/>
      <c r="GAM275" s="301"/>
      <c r="GAN275" s="301"/>
      <c r="GAO275" s="301"/>
      <c r="GAP275" s="301"/>
      <c r="GAQ275" s="301"/>
      <c r="GAR275" s="301"/>
      <c r="GAS275" s="301"/>
      <c r="GAT275" s="301"/>
      <c r="GAU275" s="301"/>
      <c r="GAV275" s="301"/>
      <c r="GAW275" s="301"/>
      <c r="GAX275" s="301"/>
      <c r="GAY275" s="301"/>
      <c r="GAZ275" s="301"/>
      <c r="GBA275" s="301"/>
      <c r="GBB275" s="301"/>
      <c r="GBC275" s="301"/>
      <c r="GBD275" s="301"/>
      <c r="GBE275" s="301"/>
      <c r="GBF275" s="301"/>
      <c r="GBG275" s="301"/>
      <c r="GBH275" s="301"/>
      <c r="GBI275" s="301"/>
      <c r="GBJ275" s="301"/>
      <c r="GBK275" s="301"/>
      <c r="GBL275" s="301"/>
      <c r="GBM275" s="301"/>
      <c r="GBN275" s="301"/>
      <c r="GBO275" s="301"/>
      <c r="GBP275" s="301"/>
      <c r="GBQ275" s="301"/>
      <c r="GBR275" s="301"/>
      <c r="GBS275" s="301"/>
      <c r="GBT275" s="301"/>
      <c r="GBU275" s="301"/>
      <c r="GBV275" s="301"/>
      <c r="GBW275" s="301"/>
      <c r="GBX275" s="301"/>
      <c r="GBY275" s="301"/>
      <c r="GBZ275" s="301"/>
      <c r="GCA275" s="301"/>
      <c r="GCB275" s="301"/>
      <c r="GCC275" s="301"/>
      <c r="GCD275" s="301"/>
      <c r="GCE275" s="301"/>
      <c r="GCF275" s="301"/>
      <c r="GCG275" s="301"/>
      <c r="GCH275" s="301"/>
      <c r="GCI275" s="301"/>
      <c r="GCJ275" s="301"/>
      <c r="GCK275" s="301"/>
      <c r="GCL275" s="301"/>
      <c r="GCM275" s="301"/>
      <c r="GCN275" s="301"/>
      <c r="GCO275" s="301"/>
      <c r="GCP275" s="301"/>
      <c r="GCQ275" s="301"/>
      <c r="GCR275" s="301"/>
      <c r="GCS275" s="301"/>
      <c r="GCT275" s="301"/>
      <c r="GCU275" s="301"/>
      <c r="GCV275" s="301"/>
      <c r="GCW275" s="301"/>
      <c r="GCX275" s="301"/>
      <c r="GCY275" s="301"/>
      <c r="GCZ275" s="301"/>
      <c r="GDA275" s="301"/>
      <c r="GDB275" s="301"/>
      <c r="GDC275" s="301"/>
      <c r="GDD275" s="301"/>
      <c r="GDE275" s="301"/>
      <c r="GDF275" s="301"/>
      <c r="GDG275" s="301"/>
      <c r="GDH275" s="301"/>
      <c r="GDI275" s="301"/>
      <c r="GDJ275" s="301"/>
      <c r="GDK275" s="301"/>
      <c r="GDL275" s="301"/>
      <c r="GDM275" s="301"/>
      <c r="GDN275" s="301"/>
      <c r="GDO275" s="301"/>
      <c r="GDP275" s="301"/>
      <c r="GDQ275" s="301"/>
      <c r="GDR275" s="301"/>
      <c r="GDS275" s="301"/>
      <c r="GDT275" s="301"/>
      <c r="GDU275" s="301"/>
      <c r="GDV275" s="301"/>
      <c r="GDW275" s="301"/>
      <c r="GDX275" s="301"/>
      <c r="GDY275" s="301"/>
      <c r="GDZ275" s="301"/>
      <c r="GEA275" s="301"/>
      <c r="GEB275" s="301"/>
      <c r="GEC275" s="301"/>
      <c r="GED275" s="301"/>
      <c r="GEE275" s="301"/>
      <c r="GEF275" s="301"/>
      <c r="GEG275" s="301"/>
      <c r="GEH275" s="301"/>
      <c r="GEI275" s="301"/>
      <c r="GEJ275" s="301"/>
      <c r="GEK275" s="301"/>
      <c r="GEL275" s="301"/>
      <c r="GEM275" s="301"/>
      <c r="GEN275" s="301"/>
      <c r="GEO275" s="301"/>
      <c r="GEP275" s="301"/>
      <c r="GEQ275" s="301"/>
      <c r="GER275" s="301"/>
      <c r="GES275" s="301"/>
      <c r="GET275" s="301"/>
      <c r="GEU275" s="301"/>
      <c r="GEV275" s="301"/>
      <c r="GEW275" s="301"/>
      <c r="GEX275" s="301"/>
      <c r="GEY275" s="301"/>
      <c r="GEZ275" s="301"/>
      <c r="GFA275" s="301"/>
      <c r="GFB275" s="301"/>
      <c r="GFC275" s="301"/>
      <c r="GFD275" s="301"/>
      <c r="GFE275" s="301"/>
      <c r="GFF275" s="301"/>
      <c r="GFG275" s="301"/>
      <c r="GFH275" s="301"/>
      <c r="GFI275" s="301"/>
      <c r="GFJ275" s="301"/>
      <c r="GFK275" s="301"/>
      <c r="GFL275" s="301"/>
      <c r="GFM275" s="301"/>
      <c r="GFN275" s="301"/>
      <c r="GFO275" s="301"/>
      <c r="GFP275" s="301"/>
      <c r="GFQ275" s="301"/>
      <c r="GFR275" s="301"/>
      <c r="GFS275" s="301"/>
      <c r="GFT275" s="301"/>
      <c r="GFU275" s="301"/>
      <c r="GFV275" s="301"/>
      <c r="GFW275" s="301"/>
      <c r="GFX275" s="301"/>
      <c r="GFY275" s="301"/>
      <c r="GFZ275" s="301"/>
      <c r="GGA275" s="301"/>
      <c r="GGB275" s="301"/>
      <c r="GGC275" s="301"/>
      <c r="GGD275" s="301"/>
      <c r="GGE275" s="301"/>
      <c r="GGF275" s="301"/>
      <c r="GGG275" s="301"/>
      <c r="GGH275" s="301"/>
      <c r="GGI275" s="301"/>
      <c r="GGJ275" s="301"/>
      <c r="GGK275" s="301"/>
      <c r="GGL275" s="301"/>
      <c r="GGM275" s="301"/>
      <c r="GGN275" s="301"/>
      <c r="GGO275" s="301"/>
      <c r="GGP275" s="301"/>
      <c r="GGQ275" s="301"/>
      <c r="GGR275" s="301"/>
      <c r="GGS275" s="301"/>
      <c r="GGT275" s="301"/>
      <c r="GGU275" s="301"/>
      <c r="GGV275" s="301"/>
      <c r="GGW275" s="301"/>
      <c r="GGX275" s="301"/>
      <c r="GGY275" s="301"/>
      <c r="GGZ275" s="301"/>
      <c r="GHA275" s="301"/>
      <c r="GHB275" s="301"/>
      <c r="GHC275" s="301"/>
      <c r="GHD275" s="301"/>
      <c r="GHE275" s="301"/>
      <c r="GHF275" s="301"/>
      <c r="GHG275" s="301"/>
      <c r="GHH275" s="301"/>
      <c r="GHI275" s="301"/>
      <c r="GHJ275" s="301"/>
      <c r="GHK275" s="301"/>
      <c r="GHL275" s="301"/>
      <c r="GHM275" s="301"/>
      <c r="GHN275" s="301"/>
      <c r="GHO275" s="301"/>
      <c r="GHP275" s="301"/>
      <c r="GHQ275" s="301"/>
      <c r="GHR275" s="301"/>
      <c r="GHS275" s="301"/>
      <c r="GHT275" s="301"/>
      <c r="GHU275" s="301"/>
      <c r="GHV275" s="301"/>
      <c r="GHW275" s="301"/>
      <c r="GHX275" s="301"/>
      <c r="GHY275" s="301"/>
      <c r="GHZ275" s="301"/>
      <c r="GIA275" s="301"/>
      <c r="GIB275" s="301"/>
      <c r="GIC275" s="301"/>
      <c r="GID275" s="301"/>
      <c r="GIE275" s="301"/>
      <c r="GIF275" s="301"/>
      <c r="GIG275" s="301"/>
      <c r="GIH275" s="301"/>
      <c r="GII275" s="301"/>
      <c r="GIJ275" s="301"/>
      <c r="GIK275" s="301"/>
      <c r="GIL275" s="301"/>
      <c r="GIM275" s="301"/>
      <c r="GIN275" s="301"/>
      <c r="GIO275" s="301"/>
      <c r="GIP275" s="301"/>
      <c r="GIQ275" s="301"/>
      <c r="GIR275" s="301"/>
      <c r="GIS275" s="301"/>
      <c r="GIT275" s="301"/>
      <c r="GIU275" s="301"/>
      <c r="GIV275" s="301"/>
      <c r="GIW275" s="301"/>
      <c r="GIX275" s="301"/>
      <c r="GIY275" s="301"/>
      <c r="GIZ275" s="301"/>
      <c r="GJA275" s="301"/>
      <c r="GJB275" s="301"/>
      <c r="GJC275" s="301"/>
      <c r="GJD275" s="301"/>
      <c r="GJE275" s="301"/>
      <c r="GJF275" s="301"/>
      <c r="GJG275" s="301"/>
      <c r="GJH275" s="301"/>
      <c r="GJI275" s="301"/>
      <c r="GJJ275" s="301"/>
      <c r="GJK275" s="301"/>
      <c r="GJL275" s="301"/>
      <c r="GJM275" s="301"/>
      <c r="GJN275" s="301"/>
      <c r="GJO275" s="301"/>
      <c r="GJP275" s="301"/>
      <c r="GJQ275" s="301"/>
      <c r="GJR275" s="301"/>
      <c r="GJS275" s="301"/>
      <c r="GJT275" s="301"/>
      <c r="GJU275" s="301"/>
      <c r="GJV275" s="301"/>
      <c r="GJW275" s="301"/>
      <c r="GJX275" s="301"/>
      <c r="GJY275" s="301"/>
      <c r="GJZ275" s="301"/>
      <c r="GKA275" s="301"/>
      <c r="GKB275" s="301"/>
      <c r="GKC275" s="301"/>
      <c r="GKD275" s="301"/>
      <c r="GKE275" s="301"/>
      <c r="GKF275" s="301"/>
      <c r="GKG275" s="301"/>
      <c r="GKH275" s="301"/>
      <c r="GKI275" s="301"/>
      <c r="GKJ275" s="301"/>
      <c r="GKK275" s="301"/>
      <c r="GKL275" s="301"/>
      <c r="GKM275" s="301"/>
      <c r="GKN275" s="301"/>
      <c r="GKO275" s="301"/>
      <c r="GKP275" s="301"/>
      <c r="GKQ275" s="301"/>
      <c r="GKR275" s="301"/>
      <c r="GKS275" s="301"/>
      <c r="GKT275" s="301"/>
      <c r="GKU275" s="301"/>
      <c r="GKV275" s="301"/>
      <c r="GKW275" s="301"/>
      <c r="GKX275" s="301"/>
      <c r="GKY275" s="301"/>
      <c r="GKZ275" s="301"/>
      <c r="GLA275" s="301"/>
      <c r="GLB275" s="301"/>
      <c r="GLC275" s="301"/>
      <c r="GLD275" s="301"/>
      <c r="GLE275" s="301"/>
      <c r="GLF275" s="301"/>
      <c r="GLG275" s="301"/>
      <c r="GLH275" s="301"/>
      <c r="GLI275" s="301"/>
      <c r="GLJ275" s="301"/>
      <c r="GLK275" s="301"/>
      <c r="GLL275" s="301"/>
      <c r="GLM275" s="301"/>
      <c r="GLN275" s="301"/>
      <c r="GLO275" s="301"/>
      <c r="GLP275" s="301"/>
      <c r="GLQ275" s="301"/>
      <c r="GLR275" s="301"/>
      <c r="GLS275" s="301"/>
      <c r="GLT275" s="301"/>
      <c r="GLU275" s="301"/>
      <c r="GLV275" s="301"/>
      <c r="GLW275" s="301"/>
      <c r="GLX275" s="301"/>
      <c r="GLY275" s="301"/>
      <c r="GLZ275" s="301"/>
      <c r="GMA275" s="301"/>
      <c r="GMB275" s="301"/>
      <c r="GMC275" s="301"/>
      <c r="GMD275" s="301"/>
      <c r="GME275" s="301"/>
      <c r="GMF275" s="301"/>
      <c r="GMG275" s="301"/>
      <c r="GMH275" s="301"/>
      <c r="GMI275" s="301"/>
      <c r="GMJ275" s="301"/>
      <c r="GMK275" s="301"/>
      <c r="GML275" s="301"/>
      <c r="GMM275" s="301"/>
      <c r="GMN275" s="301"/>
      <c r="GMO275" s="301"/>
      <c r="GMP275" s="301"/>
      <c r="GMQ275" s="301"/>
      <c r="GMR275" s="301"/>
      <c r="GMS275" s="301"/>
      <c r="GMT275" s="301"/>
      <c r="GMU275" s="301"/>
      <c r="GMV275" s="301"/>
      <c r="GMW275" s="301"/>
      <c r="GMX275" s="301"/>
      <c r="GMY275" s="301"/>
      <c r="GMZ275" s="301"/>
      <c r="GNA275" s="301"/>
      <c r="GNB275" s="301"/>
      <c r="GNC275" s="301"/>
      <c r="GND275" s="301"/>
      <c r="GNE275" s="301"/>
      <c r="GNF275" s="301"/>
      <c r="GNG275" s="301"/>
      <c r="GNH275" s="301"/>
      <c r="GNI275" s="301"/>
      <c r="GNJ275" s="301"/>
      <c r="GNK275" s="301"/>
      <c r="GNL275" s="301"/>
      <c r="GNM275" s="301"/>
      <c r="GNN275" s="301"/>
      <c r="GNO275" s="301"/>
      <c r="GNP275" s="301"/>
      <c r="GNQ275" s="301"/>
      <c r="GNR275" s="301"/>
      <c r="GNS275" s="301"/>
      <c r="GNT275" s="301"/>
      <c r="GNU275" s="301"/>
      <c r="GNV275" s="301"/>
      <c r="GNW275" s="301"/>
      <c r="GNX275" s="301"/>
      <c r="GNY275" s="301"/>
      <c r="GNZ275" s="301"/>
      <c r="GOA275" s="301"/>
      <c r="GOB275" s="301"/>
      <c r="GOC275" s="301"/>
      <c r="GOD275" s="301"/>
      <c r="GOE275" s="301"/>
      <c r="GOF275" s="301"/>
      <c r="GOG275" s="301"/>
      <c r="GOH275" s="301"/>
      <c r="GOI275" s="301"/>
      <c r="GOJ275" s="301"/>
      <c r="GOK275" s="301"/>
      <c r="GOL275" s="301"/>
      <c r="GOM275" s="301"/>
      <c r="GON275" s="301"/>
      <c r="GOO275" s="301"/>
      <c r="GOP275" s="301"/>
      <c r="GOQ275" s="301"/>
      <c r="GOR275" s="301"/>
      <c r="GOS275" s="301"/>
      <c r="GOT275" s="301"/>
      <c r="GOU275" s="301"/>
      <c r="GOV275" s="301"/>
      <c r="GOW275" s="301"/>
      <c r="GOX275" s="301"/>
      <c r="GOY275" s="301"/>
      <c r="GOZ275" s="301"/>
      <c r="GPA275" s="301"/>
      <c r="GPB275" s="301"/>
      <c r="GPC275" s="301"/>
      <c r="GPD275" s="301"/>
      <c r="GPE275" s="301"/>
      <c r="GPF275" s="301"/>
      <c r="GPG275" s="301"/>
      <c r="GPH275" s="301"/>
      <c r="GPI275" s="301"/>
      <c r="GPJ275" s="301"/>
      <c r="GPK275" s="301"/>
      <c r="GPL275" s="301"/>
      <c r="GPM275" s="301"/>
      <c r="GPN275" s="301"/>
      <c r="GPO275" s="301"/>
      <c r="GPP275" s="301"/>
      <c r="GPQ275" s="301"/>
      <c r="GPR275" s="301"/>
      <c r="GPS275" s="301"/>
      <c r="GPT275" s="301"/>
      <c r="GPU275" s="301"/>
      <c r="GPV275" s="301"/>
      <c r="GPW275" s="301"/>
      <c r="GPX275" s="301"/>
      <c r="GPY275" s="301"/>
      <c r="GPZ275" s="301"/>
      <c r="GQA275" s="301"/>
      <c r="GQB275" s="301"/>
      <c r="GQC275" s="301"/>
      <c r="GQD275" s="301"/>
      <c r="GQE275" s="301"/>
      <c r="GQF275" s="301"/>
      <c r="GQG275" s="301"/>
      <c r="GQH275" s="301"/>
      <c r="GQI275" s="301"/>
      <c r="GQJ275" s="301"/>
      <c r="GQK275" s="301"/>
      <c r="GQL275" s="301"/>
      <c r="GQM275" s="301"/>
      <c r="GQN275" s="301"/>
      <c r="GQO275" s="301"/>
      <c r="GQP275" s="301"/>
      <c r="GQQ275" s="301"/>
      <c r="GQR275" s="301"/>
      <c r="GQS275" s="301"/>
      <c r="GQT275" s="301"/>
      <c r="GQU275" s="301"/>
      <c r="GQV275" s="301"/>
      <c r="GQW275" s="301"/>
      <c r="GQX275" s="301"/>
      <c r="GQY275" s="301"/>
      <c r="GQZ275" s="301"/>
      <c r="GRA275" s="301"/>
      <c r="GRB275" s="301"/>
      <c r="GRC275" s="301"/>
      <c r="GRD275" s="301"/>
      <c r="GRE275" s="301"/>
      <c r="GRF275" s="301"/>
      <c r="GRG275" s="301"/>
      <c r="GRH275" s="301"/>
      <c r="GRI275" s="301"/>
      <c r="GRJ275" s="301"/>
      <c r="GRK275" s="301"/>
      <c r="GRL275" s="301"/>
      <c r="GRM275" s="301"/>
      <c r="GRN275" s="301"/>
      <c r="GRO275" s="301"/>
      <c r="GRP275" s="301"/>
      <c r="GRQ275" s="301"/>
      <c r="GRR275" s="301"/>
      <c r="GRS275" s="301"/>
      <c r="GRT275" s="301"/>
      <c r="GRU275" s="301"/>
      <c r="GRV275" s="301"/>
      <c r="GRW275" s="301"/>
      <c r="GRX275" s="301"/>
      <c r="GRY275" s="301"/>
      <c r="GRZ275" s="301"/>
      <c r="GSA275" s="301"/>
      <c r="GSB275" s="301"/>
      <c r="GSC275" s="301"/>
      <c r="GSD275" s="301"/>
      <c r="GSE275" s="301"/>
      <c r="GSF275" s="301"/>
      <c r="GSG275" s="301"/>
      <c r="GSH275" s="301"/>
      <c r="GSI275" s="301"/>
      <c r="GSJ275" s="301"/>
      <c r="GSK275" s="301"/>
      <c r="GSL275" s="301"/>
      <c r="GSM275" s="301"/>
      <c r="GSN275" s="301"/>
      <c r="GSO275" s="301"/>
      <c r="GSP275" s="301"/>
      <c r="GSQ275" s="301"/>
      <c r="GSR275" s="301"/>
      <c r="GSS275" s="301"/>
      <c r="GST275" s="301"/>
      <c r="GSU275" s="301"/>
      <c r="GSV275" s="301"/>
      <c r="GSW275" s="301"/>
      <c r="GSX275" s="301"/>
      <c r="GSY275" s="301"/>
      <c r="GSZ275" s="301"/>
      <c r="GTA275" s="301"/>
      <c r="GTB275" s="301"/>
      <c r="GTC275" s="301"/>
      <c r="GTD275" s="301"/>
      <c r="GTE275" s="301"/>
      <c r="GTF275" s="301"/>
      <c r="GTG275" s="301"/>
      <c r="GTH275" s="301"/>
      <c r="GTI275" s="301"/>
      <c r="GTJ275" s="301"/>
      <c r="GTK275" s="301"/>
      <c r="GTL275" s="301"/>
      <c r="GTM275" s="301"/>
      <c r="GTN275" s="301"/>
      <c r="GTO275" s="301"/>
      <c r="GTP275" s="301"/>
      <c r="GTQ275" s="301"/>
      <c r="GTR275" s="301"/>
      <c r="GTS275" s="301"/>
      <c r="GTT275" s="301"/>
      <c r="GTU275" s="301"/>
      <c r="GTV275" s="301"/>
      <c r="GTW275" s="301"/>
      <c r="GTX275" s="301"/>
      <c r="GTY275" s="301"/>
      <c r="GTZ275" s="301"/>
      <c r="GUA275" s="301"/>
      <c r="GUB275" s="301"/>
      <c r="GUC275" s="301"/>
      <c r="GUD275" s="301"/>
      <c r="GUE275" s="301"/>
      <c r="GUF275" s="301"/>
      <c r="GUG275" s="301"/>
      <c r="GUH275" s="301"/>
      <c r="GUI275" s="301"/>
      <c r="GUJ275" s="301"/>
      <c r="GUK275" s="301"/>
      <c r="GUL275" s="301"/>
      <c r="GUM275" s="301"/>
      <c r="GUN275" s="301"/>
      <c r="GUO275" s="301"/>
      <c r="GUP275" s="301"/>
      <c r="GUQ275" s="301"/>
      <c r="GUR275" s="301"/>
      <c r="GUS275" s="301"/>
      <c r="GUT275" s="301"/>
      <c r="GUU275" s="301"/>
      <c r="GUV275" s="301"/>
      <c r="GUW275" s="301"/>
      <c r="GUX275" s="301"/>
      <c r="GUY275" s="301"/>
      <c r="GUZ275" s="301"/>
      <c r="GVA275" s="301"/>
      <c r="GVB275" s="301"/>
      <c r="GVC275" s="301"/>
      <c r="GVD275" s="301"/>
      <c r="GVE275" s="301"/>
      <c r="GVF275" s="301"/>
      <c r="GVG275" s="301"/>
      <c r="GVH275" s="301"/>
      <c r="GVI275" s="301"/>
      <c r="GVJ275" s="301"/>
      <c r="GVK275" s="301"/>
      <c r="GVL275" s="301"/>
      <c r="GVM275" s="301"/>
      <c r="GVN275" s="301"/>
      <c r="GVO275" s="301"/>
      <c r="GVP275" s="301"/>
      <c r="GVQ275" s="301"/>
      <c r="GVR275" s="301"/>
      <c r="GVS275" s="301"/>
      <c r="GVT275" s="301"/>
      <c r="GVU275" s="301"/>
      <c r="GVV275" s="301"/>
      <c r="GVW275" s="301"/>
      <c r="GVX275" s="301"/>
      <c r="GVY275" s="301"/>
      <c r="GVZ275" s="301"/>
      <c r="GWA275" s="301"/>
      <c r="GWB275" s="301"/>
      <c r="GWC275" s="301"/>
      <c r="GWD275" s="301"/>
      <c r="GWE275" s="301"/>
      <c r="GWF275" s="301"/>
      <c r="GWG275" s="301"/>
      <c r="GWH275" s="301"/>
      <c r="GWI275" s="301"/>
      <c r="GWJ275" s="301"/>
      <c r="GWK275" s="301"/>
      <c r="GWL275" s="301"/>
      <c r="GWM275" s="301"/>
      <c r="GWN275" s="301"/>
      <c r="GWO275" s="301"/>
      <c r="GWP275" s="301"/>
      <c r="GWQ275" s="301"/>
      <c r="GWR275" s="301"/>
      <c r="GWS275" s="301"/>
      <c r="GWT275" s="301"/>
      <c r="GWU275" s="301"/>
      <c r="GWV275" s="301"/>
      <c r="GWW275" s="301"/>
      <c r="GWX275" s="301"/>
      <c r="GWY275" s="301"/>
      <c r="GWZ275" s="301"/>
      <c r="GXA275" s="301"/>
      <c r="GXB275" s="301"/>
      <c r="GXC275" s="301"/>
      <c r="GXD275" s="301"/>
      <c r="GXE275" s="301"/>
      <c r="GXF275" s="301"/>
      <c r="GXG275" s="301"/>
      <c r="GXH275" s="301"/>
      <c r="GXI275" s="301"/>
      <c r="GXJ275" s="301"/>
      <c r="GXK275" s="301"/>
      <c r="GXL275" s="301"/>
      <c r="GXM275" s="301"/>
      <c r="GXN275" s="301"/>
      <c r="GXO275" s="301"/>
      <c r="GXP275" s="301"/>
      <c r="GXQ275" s="301"/>
      <c r="GXR275" s="301"/>
      <c r="GXS275" s="301"/>
      <c r="GXT275" s="301"/>
      <c r="GXU275" s="301"/>
      <c r="GXV275" s="301"/>
      <c r="GXW275" s="301"/>
      <c r="GXX275" s="301"/>
      <c r="GXY275" s="301"/>
      <c r="GXZ275" s="301"/>
      <c r="GYA275" s="301"/>
      <c r="GYB275" s="301"/>
      <c r="GYC275" s="301"/>
      <c r="GYD275" s="301"/>
      <c r="GYE275" s="301"/>
      <c r="GYF275" s="301"/>
      <c r="GYG275" s="301"/>
      <c r="GYH275" s="301"/>
      <c r="GYI275" s="301"/>
      <c r="GYJ275" s="301"/>
      <c r="GYK275" s="301"/>
      <c r="GYL275" s="301"/>
      <c r="GYM275" s="301"/>
      <c r="GYN275" s="301"/>
      <c r="GYO275" s="301"/>
      <c r="GYP275" s="301"/>
      <c r="GYQ275" s="301"/>
      <c r="GYR275" s="301"/>
      <c r="GYS275" s="301"/>
      <c r="GYT275" s="301"/>
      <c r="GYU275" s="301"/>
      <c r="GYV275" s="301"/>
      <c r="GYW275" s="301"/>
      <c r="GYX275" s="301"/>
      <c r="GYY275" s="301"/>
      <c r="GYZ275" s="301"/>
      <c r="GZA275" s="301"/>
      <c r="GZB275" s="301"/>
      <c r="GZC275" s="301"/>
      <c r="GZD275" s="301"/>
      <c r="GZE275" s="301"/>
      <c r="GZF275" s="301"/>
      <c r="GZG275" s="301"/>
      <c r="GZH275" s="301"/>
      <c r="GZI275" s="301"/>
      <c r="GZJ275" s="301"/>
      <c r="GZK275" s="301"/>
      <c r="GZL275" s="301"/>
      <c r="GZM275" s="301"/>
      <c r="GZN275" s="301"/>
      <c r="GZO275" s="301"/>
      <c r="GZP275" s="301"/>
      <c r="GZQ275" s="301"/>
      <c r="GZR275" s="301"/>
      <c r="GZS275" s="301"/>
      <c r="GZT275" s="301"/>
      <c r="GZU275" s="301"/>
      <c r="GZV275" s="301"/>
      <c r="GZW275" s="301"/>
      <c r="GZX275" s="301"/>
      <c r="GZY275" s="301"/>
      <c r="GZZ275" s="301"/>
      <c r="HAA275" s="301"/>
      <c r="HAB275" s="301"/>
      <c r="HAC275" s="301"/>
      <c r="HAD275" s="301"/>
      <c r="HAE275" s="301"/>
      <c r="HAF275" s="301"/>
      <c r="HAG275" s="301"/>
      <c r="HAH275" s="301"/>
      <c r="HAI275" s="301"/>
      <c r="HAJ275" s="301"/>
      <c r="HAK275" s="301"/>
      <c r="HAL275" s="301"/>
      <c r="HAM275" s="301"/>
      <c r="HAN275" s="301"/>
      <c r="HAO275" s="301"/>
      <c r="HAP275" s="301"/>
      <c r="HAQ275" s="301"/>
      <c r="HAR275" s="301"/>
      <c r="HAS275" s="301"/>
      <c r="HAT275" s="301"/>
      <c r="HAU275" s="301"/>
      <c r="HAV275" s="301"/>
      <c r="HAW275" s="301"/>
      <c r="HAX275" s="301"/>
      <c r="HAY275" s="301"/>
      <c r="HAZ275" s="301"/>
      <c r="HBA275" s="301"/>
      <c r="HBB275" s="301"/>
      <c r="HBC275" s="301"/>
      <c r="HBD275" s="301"/>
      <c r="HBE275" s="301"/>
      <c r="HBF275" s="301"/>
      <c r="HBG275" s="301"/>
      <c r="HBH275" s="301"/>
      <c r="HBI275" s="301"/>
      <c r="HBJ275" s="301"/>
      <c r="HBK275" s="301"/>
      <c r="HBL275" s="301"/>
      <c r="HBM275" s="301"/>
      <c r="HBN275" s="301"/>
      <c r="HBO275" s="301"/>
      <c r="HBP275" s="301"/>
      <c r="HBQ275" s="301"/>
      <c r="HBR275" s="301"/>
      <c r="HBS275" s="301"/>
      <c r="HBT275" s="301"/>
      <c r="HBU275" s="301"/>
      <c r="HBV275" s="301"/>
      <c r="HBW275" s="301"/>
      <c r="HBX275" s="301"/>
      <c r="HBY275" s="301"/>
      <c r="HBZ275" s="301"/>
      <c r="HCA275" s="301"/>
      <c r="HCB275" s="301"/>
      <c r="HCC275" s="301"/>
      <c r="HCD275" s="301"/>
      <c r="HCE275" s="301"/>
      <c r="HCF275" s="301"/>
      <c r="HCG275" s="301"/>
      <c r="HCH275" s="301"/>
      <c r="HCI275" s="301"/>
      <c r="HCJ275" s="301"/>
      <c r="HCK275" s="301"/>
      <c r="HCL275" s="301"/>
      <c r="HCM275" s="301"/>
      <c r="HCN275" s="301"/>
      <c r="HCO275" s="301"/>
      <c r="HCP275" s="301"/>
      <c r="HCQ275" s="301"/>
      <c r="HCR275" s="301"/>
      <c r="HCS275" s="301"/>
      <c r="HCT275" s="301"/>
      <c r="HCU275" s="301"/>
      <c r="HCV275" s="301"/>
      <c r="HCW275" s="301"/>
      <c r="HCX275" s="301"/>
      <c r="HCY275" s="301"/>
      <c r="HCZ275" s="301"/>
      <c r="HDA275" s="301"/>
      <c r="HDB275" s="301"/>
      <c r="HDC275" s="301"/>
      <c r="HDD275" s="301"/>
      <c r="HDE275" s="301"/>
      <c r="HDF275" s="301"/>
      <c r="HDG275" s="301"/>
      <c r="HDH275" s="301"/>
      <c r="HDI275" s="301"/>
      <c r="HDJ275" s="301"/>
      <c r="HDK275" s="301"/>
      <c r="HDL275" s="301"/>
      <c r="HDM275" s="301"/>
      <c r="HDN275" s="301"/>
      <c r="HDO275" s="301"/>
      <c r="HDP275" s="301"/>
      <c r="HDQ275" s="301"/>
      <c r="HDR275" s="301"/>
      <c r="HDS275" s="301"/>
      <c r="HDT275" s="301"/>
      <c r="HDU275" s="301"/>
      <c r="HDV275" s="301"/>
      <c r="HDW275" s="301"/>
      <c r="HDX275" s="301"/>
      <c r="HDY275" s="301"/>
      <c r="HDZ275" s="301"/>
      <c r="HEA275" s="301"/>
      <c r="HEB275" s="301"/>
      <c r="HEC275" s="301"/>
      <c r="HED275" s="301"/>
      <c r="HEE275" s="301"/>
      <c r="HEF275" s="301"/>
      <c r="HEG275" s="301"/>
      <c r="HEH275" s="301"/>
      <c r="HEI275" s="301"/>
      <c r="HEJ275" s="301"/>
      <c r="HEK275" s="301"/>
      <c r="HEL275" s="301"/>
      <c r="HEM275" s="301"/>
      <c r="HEN275" s="301"/>
      <c r="HEO275" s="301"/>
      <c r="HEP275" s="301"/>
      <c r="HEQ275" s="301"/>
      <c r="HER275" s="301"/>
      <c r="HES275" s="301"/>
      <c r="HET275" s="301"/>
      <c r="HEU275" s="301"/>
      <c r="HEV275" s="301"/>
      <c r="HEW275" s="301"/>
      <c r="HEX275" s="301"/>
      <c r="HEY275" s="301"/>
      <c r="HEZ275" s="301"/>
      <c r="HFA275" s="301"/>
      <c r="HFB275" s="301"/>
      <c r="HFC275" s="301"/>
      <c r="HFD275" s="301"/>
      <c r="HFE275" s="301"/>
      <c r="HFF275" s="301"/>
      <c r="HFG275" s="301"/>
      <c r="HFH275" s="301"/>
      <c r="HFI275" s="301"/>
      <c r="HFJ275" s="301"/>
      <c r="HFK275" s="301"/>
      <c r="HFL275" s="301"/>
      <c r="HFM275" s="301"/>
      <c r="HFN275" s="301"/>
      <c r="HFO275" s="301"/>
      <c r="HFP275" s="301"/>
      <c r="HFQ275" s="301"/>
      <c r="HFR275" s="301"/>
      <c r="HFS275" s="301"/>
      <c r="HFT275" s="301"/>
      <c r="HFU275" s="301"/>
      <c r="HFV275" s="301"/>
      <c r="HFW275" s="301"/>
      <c r="HFX275" s="301"/>
      <c r="HFY275" s="301"/>
      <c r="HFZ275" s="301"/>
      <c r="HGA275" s="301"/>
      <c r="HGB275" s="301"/>
      <c r="HGC275" s="301"/>
      <c r="HGD275" s="301"/>
      <c r="HGE275" s="301"/>
      <c r="HGF275" s="301"/>
      <c r="HGG275" s="301"/>
      <c r="HGH275" s="301"/>
      <c r="HGI275" s="301"/>
      <c r="HGJ275" s="301"/>
      <c r="HGK275" s="301"/>
      <c r="HGL275" s="301"/>
      <c r="HGM275" s="301"/>
      <c r="HGN275" s="301"/>
      <c r="HGO275" s="301"/>
      <c r="HGP275" s="301"/>
      <c r="HGQ275" s="301"/>
      <c r="HGR275" s="301"/>
      <c r="HGS275" s="301"/>
      <c r="HGT275" s="301"/>
      <c r="HGU275" s="301"/>
      <c r="HGV275" s="301"/>
      <c r="HGW275" s="301"/>
      <c r="HGX275" s="301"/>
      <c r="HGY275" s="301"/>
      <c r="HGZ275" s="301"/>
      <c r="HHA275" s="301"/>
      <c r="HHB275" s="301"/>
      <c r="HHC275" s="301"/>
      <c r="HHD275" s="301"/>
      <c r="HHE275" s="301"/>
      <c r="HHF275" s="301"/>
      <c r="HHG275" s="301"/>
      <c r="HHH275" s="301"/>
      <c r="HHI275" s="301"/>
      <c r="HHJ275" s="301"/>
      <c r="HHK275" s="301"/>
      <c r="HHL275" s="301"/>
      <c r="HHM275" s="301"/>
      <c r="HHN275" s="301"/>
      <c r="HHO275" s="301"/>
      <c r="HHP275" s="301"/>
      <c r="HHQ275" s="301"/>
      <c r="HHR275" s="301"/>
      <c r="HHS275" s="301"/>
      <c r="HHT275" s="301"/>
      <c r="HHU275" s="301"/>
      <c r="HHV275" s="301"/>
      <c r="HHW275" s="301"/>
      <c r="HHX275" s="301"/>
      <c r="HHY275" s="301"/>
      <c r="HHZ275" s="301"/>
      <c r="HIA275" s="301"/>
      <c r="HIB275" s="301"/>
      <c r="HIC275" s="301"/>
      <c r="HID275" s="301"/>
      <c r="HIE275" s="301"/>
      <c r="HIF275" s="301"/>
      <c r="HIG275" s="301"/>
      <c r="HIH275" s="301"/>
      <c r="HII275" s="301"/>
      <c r="HIJ275" s="301"/>
      <c r="HIK275" s="301"/>
      <c r="HIL275" s="301"/>
      <c r="HIM275" s="301"/>
      <c r="HIN275" s="301"/>
      <c r="HIO275" s="301"/>
      <c r="HIP275" s="301"/>
      <c r="HIQ275" s="301"/>
      <c r="HIR275" s="301"/>
      <c r="HIS275" s="301"/>
      <c r="HIT275" s="301"/>
      <c r="HIU275" s="301"/>
      <c r="HIV275" s="301"/>
      <c r="HIW275" s="301"/>
      <c r="HIX275" s="301"/>
      <c r="HIY275" s="301"/>
      <c r="HIZ275" s="301"/>
      <c r="HJA275" s="301"/>
      <c r="HJB275" s="301"/>
      <c r="HJC275" s="301"/>
      <c r="HJD275" s="301"/>
      <c r="HJE275" s="301"/>
      <c r="HJF275" s="301"/>
      <c r="HJG275" s="301"/>
      <c r="HJH275" s="301"/>
      <c r="HJI275" s="301"/>
      <c r="HJJ275" s="301"/>
      <c r="HJK275" s="301"/>
      <c r="HJL275" s="301"/>
      <c r="HJM275" s="301"/>
      <c r="HJN275" s="301"/>
      <c r="HJO275" s="301"/>
      <c r="HJP275" s="301"/>
      <c r="HJQ275" s="301"/>
      <c r="HJR275" s="301"/>
      <c r="HJS275" s="301"/>
      <c r="HJT275" s="301"/>
      <c r="HJU275" s="301"/>
      <c r="HJV275" s="301"/>
      <c r="HJW275" s="301"/>
      <c r="HJX275" s="301"/>
      <c r="HJY275" s="301"/>
      <c r="HJZ275" s="301"/>
      <c r="HKA275" s="301"/>
      <c r="HKB275" s="301"/>
      <c r="HKC275" s="301"/>
      <c r="HKD275" s="301"/>
      <c r="HKE275" s="301"/>
      <c r="HKF275" s="301"/>
      <c r="HKG275" s="301"/>
      <c r="HKH275" s="301"/>
      <c r="HKI275" s="301"/>
      <c r="HKJ275" s="301"/>
      <c r="HKK275" s="301"/>
      <c r="HKL275" s="301"/>
      <c r="HKM275" s="301"/>
      <c r="HKN275" s="301"/>
      <c r="HKO275" s="301"/>
      <c r="HKP275" s="301"/>
      <c r="HKQ275" s="301"/>
      <c r="HKR275" s="301"/>
      <c r="HKS275" s="301"/>
      <c r="HKT275" s="301"/>
      <c r="HKU275" s="301"/>
      <c r="HKV275" s="301"/>
      <c r="HKW275" s="301"/>
      <c r="HKX275" s="301"/>
      <c r="HKY275" s="301"/>
      <c r="HKZ275" s="301"/>
      <c r="HLA275" s="301"/>
      <c r="HLB275" s="301"/>
      <c r="HLC275" s="301"/>
      <c r="HLD275" s="301"/>
      <c r="HLE275" s="301"/>
      <c r="HLF275" s="301"/>
      <c r="HLG275" s="301"/>
      <c r="HLH275" s="301"/>
      <c r="HLI275" s="301"/>
      <c r="HLJ275" s="301"/>
      <c r="HLK275" s="301"/>
      <c r="HLL275" s="301"/>
      <c r="HLM275" s="301"/>
      <c r="HLN275" s="301"/>
      <c r="HLO275" s="301"/>
      <c r="HLP275" s="301"/>
      <c r="HLQ275" s="301"/>
      <c r="HLR275" s="301"/>
      <c r="HLS275" s="301"/>
      <c r="HLT275" s="301"/>
      <c r="HLU275" s="301"/>
      <c r="HLV275" s="301"/>
      <c r="HLW275" s="301"/>
      <c r="HLX275" s="301"/>
      <c r="HLY275" s="301"/>
      <c r="HLZ275" s="301"/>
      <c r="HMA275" s="301"/>
      <c r="HMB275" s="301"/>
      <c r="HMC275" s="301"/>
      <c r="HMD275" s="301"/>
      <c r="HME275" s="301"/>
      <c r="HMF275" s="301"/>
      <c r="HMG275" s="301"/>
      <c r="HMH275" s="301"/>
      <c r="HMI275" s="301"/>
      <c r="HMJ275" s="301"/>
      <c r="HMK275" s="301"/>
      <c r="HML275" s="301"/>
      <c r="HMM275" s="301"/>
      <c r="HMN275" s="301"/>
      <c r="HMO275" s="301"/>
      <c r="HMP275" s="301"/>
      <c r="HMQ275" s="301"/>
      <c r="HMR275" s="301"/>
      <c r="HMS275" s="301"/>
      <c r="HMT275" s="301"/>
      <c r="HMU275" s="301"/>
      <c r="HMV275" s="301"/>
      <c r="HMW275" s="301"/>
      <c r="HMX275" s="301"/>
      <c r="HMY275" s="301"/>
      <c r="HMZ275" s="301"/>
      <c r="HNA275" s="301"/>
      <c r="HNB275" s="301"/>
      <c r="HNC275" s="301"/>
      <c r="HND275" s="301"/>
      <c r="HNE275" s="301"/>
      <c r="HNF275" s="301"/>
      <c r="HNG275" s="301"/>
      <c r="HNH275" s="301"/>
      <c r="HNI275" s="301"/>
      <c r="HNJ275" s="301"/>
      <c r="HNK275" s="301"/>
      <c r="HNL275" s="301"/>
      <c r="HNM275" s="301"/>
      <c r="HNN275" s="301"/>
      <c r="HNO275" s="301"/>
      <c r="HNP275" s="301"/>
      <c r="HNQ275" s="301"/>
      <c r="HNR275" s="301"/>
      <c r="HNS275" s="301"/>
      <c r="HNT275" s="301"/>
      <c r="HNU275" s="301"/>
      <c r="HNV275" s="301"/>
      <c r="HNW275" s="301"/>
      <c r="HNX275" s="301"/>
      <c r="HNY275" s="301"/>
      <c r="HNZ275" s="301"/>
      <c r="HOA275" s="301"/>
      <c r="HOB275" s="301"/>
      <c r="HOC275" s="301"/>
      <c r="HOD275" s="301"/>
      <c r="HOE275" s="301"/>
      <c r="HOF275" s="301"/>
      <c r="HOG275" s="301"/>
      <c r="HOH275" s="301"/>
      <c r="HOI275" s="301"/>
      <c r="HOJ275" s="301"/>
      <c r="HOK275" s="301"/>
      <c r="HOL275" s="301"/>
      <c r="HOM275" s="301"/>
      <c r="HON275" s="301"/>
      <c r="HOO275" s="301"/>
      <c r="HOP275" s="301"/>
      <c r="HOQ275" s="301"/>
      <c r="HOR275" s="301"/>
      <c r="HOS275" s="301"/>
      <c r="HOT275" s="301"/>
      <c r="HOU275" s="301"/>
      <c r="HOV275" s="301"/>
      <c r="HOW275" s="301"/>
      <c r="HOX275" s="301"/>
      <c r="HOY275" s="301"/>
      <c r="HOZ275" s="301"/>
      <c r="HPA275" s="301"/>
      <c r="HPB275" s="301"/>
      <c r="HPC275" s="301"/>
      <c r="HPD275" s="301"/>
      <c r="HPE275" s="301"/>
      <c r="HPF275" s="301"/>
      <c r="HPG275" s="301"/>
      <c r="HPH275" s="301"/>
      <c r="HPI275" s="301"/>
      <c r="HPJ275" s="301"/>
      <c r="HPK275" s="301"/>
      <c r="HPL275" s="301"/>
      <c r="HPM275" s="301"/>
      <c r="HPN275" s="301"/>
      <c r="HPO275" s="301"/>
      <c r="HPP275" s="301"/>
      <c r="HPQ275" s="301"/>
      <c r="HPR275" s="301"/>
      <c r="HPS275" s="301"/>
      <c r="HPT275" s="301"/>
      <c r="HPU275" s="301"/>
      <c r="HPV275" s="301"/>
      <c r="HPW275" s="301"/>
      <c r="HPX275" s="301"/>
      <c r="HPY275" s="301"/>
      <c r="HPZ275" s="301"/>
      <c r="HQA275" s="301"/>
      <c r="HQB275" s="301"/>
      <c r="HQC275" s="301"/>
      <c r="HQD275" s="301"/>
      <c r="HQE275" s="301"/>
      <c r="HQF275" s="301"/>
      <c r="HQG275" s="301"/>
      <c r="HQH275" s="301"/>
      <c r="HQI275" s="301"/>
      <c r="HQJ275" s="301"/>
      <c r="HQK275" s="301"/>
      <c r="HQL275" s="301"/>
      <c r="HQM275" s="301"/>
      <c r="HQN275" s="301"/>
      <c r="HQO275" s="301"/>
      <c r="HQP275" s="301"/>
      <c r="HQQ275" s="301"/>
      <c r="HQR275" s="301"/>
      <c r="HQS275" s="301"/>
      <c r="HQT275" s="301"/>
      <c r="HQU275" s="301"/>
      <c r="HQV275" s="301"/>
      <c r="HQW275" s="301"/>
      <c r="HQX275" s="301"/>
      <c r="HQY275" s="301"/>
      <c r="HQZ275" s="301"/>
      <c r="HRA275" s="301"/>
      <c r="HRB275" s="301"/>
      <c r="HRC275" s="301"/>
      <c r="HRD275" s="301"/>
      <c r="HRE275" s="301"/>
      <c r="HRF275" s="301"/>
      <c r="HRG275" s="301"/>
      <c r="HRH275" s="301"/>
      <c r="HRI275" s="301"/>
      <c r="HRJ275" s="301"/>
      <c r="HRK275" s="301"/>
      <c r="HRL275" s="301"/>
      <c r="HRM275" s="301"/>
      <c r="HRN275" s="301"/>
      <c r="HRO275" s="301"/>
      <c r="HRP275" s="301"/>
      <c r="HRQ275" s="301"/>
      <c r="HRR275" s="301"/>
      <c r="HRS275" s="301"/>
      <c r="HRT275" s="301"/>
      <c r="HRU275" s="301"/>
      <c r="HRV275" s="301"/>
      <c r="HRW275" s="301"/>
      <c r="HRX275" s="301"/>
      <c r="HRY275" s="301"/>
      <c r="HRZ275" s="301"/>
      <c r="HSA275" s="301"/>
      <c r="HSB275" s="301"/>
      <c r="HSC275" s="301"/>
      <c r="HSD275" s="301"/>
      <c r="HSE275" s="301"/>
      <c r="HSF275" s="301"/>
      <c r="HSG275" s="301"/>
      <c r="HSH275" s="301"/>
      <c r="HSI275" s="301"/>
      <c r="HSJ275" s="301"/>
      <c r="HSK275" s="301"/>
      <c r="HSL275" s="301"/>
      <c r="HSM275" s="301"/>
      <c r="HSN275" s="301"/>
      <c r="HSO275" s="301"/>
      <c r="HSP275" s="301"/>
      <c r="HSQ275" s="301"/>
      <c r="HSR275" s="301"/>
      <c r="HSS275" s="301"/>
      <c r="HST275" s="301"/>
      <c r="HSU275" s="301"/>
      <c r="HSV275" s="301"/>
      <c r="HSW275" s="301"/>
      <c r="HSX275" s="301"/>
      <c r="HSY275" s="301"/>
      <c r="HSZ275" s="301"/>
      <c r="HTA275" s="301"/>
      <c r="HTB275" s="301"/>
      <c r="HTC275" s="301"/>
      <c r="HTD275" s="301"/>
      <c r="HTE275" s="301"/>
      <c r="HTF275" s="301"/>
      <c r="HTG275" s="301"/>
      <c r="HTH275" s="301"/>
      <c r="HTI275" s="301"/>
      <c r="HTJ275" s="301"/>
      <c r="HTK275" s="301"/>
      <c r="HTL275" s="301"/>
      <c r="HTM275" s="301"/>
      <c r="HTN275" s="301"/>
      <c r="HTO275" s="301"/>
      <c r="HTP275" s="301"/>
      <c r="HTQ275" s="301"/>
      <c r="HTR275" s="301"/>
      <c r="HTS275" s="301"/>
      <c r="HTT275" s="301"/>
      <c r="HTU275" s="301"/>
      <c r="HTV275" s="301"/>
      <c r="HTW275" s="301"/>
      <c r="HTX275" s="301"/>
      <c r="HTY275" s="301"/>
      <c r="HTZ275" s="301"/>
      <c r="HUA275" s="301"/>
      <c r="HUB275" s="301"/>
      <c r="HUC275" s="301"/>
      <c r="HUD275" s="301"/>
      <c r="HUE275" s="301"/>
      <c r="HUF275" s="301"/>
      <c r="HUG275" s="301"/>
      <c r="HUH275" s="301"/>
      <c r="HUI275" s="301"/>
      <c r="HUJ275" s="301"/>
      <c r="HUK275" s="301"/>
      <c r="HUL275" s="301"/>
      <c r="HUM275" s="301"/>
      <c r="HUN275" s="301"/>
      <c r="HUO275" s="301"/>
      <c r="HUP275" s="301"/>
      <c r="HUQ275" s="301"/>
      <c r="HUR275" s="301"/>
      <c r="HUS275" s="301"/>
      <c r="HUT275" s="301"/>
      <c r="HUU275" s="301"/>
      <c r="HUV275" s="301"/>
      <c r="HUW275" s="301"/>
      <c r="HUX275" s="301"/>
      <c r="HUY275" s="301"/>
      <c r="HUZ275" s="301"/>
      <c r="HVA275" s="301"/>
      <c r="HVB275" s="301"/>
      <c r="HVC275" s="301"/>
      <c r="HVD275" s="301"/>
      <c r="HVE275" s="301"/>
      <c r="HVF275" s="301"/>
      <c r="HVG275" s="301"/>
      <c r="HVH275" s="301"/>
      <c r="HVI275" s="301"/>
      <c r="HVJ275" s="301"/>
      <c r="HVK275" s="301"/>
      <c r="HVL275" s="301"/>
      <c r="HVM275" s="301"/>
      <c r="HVN275" s="301"/>
      <c r="HVO275" s="301"/>
      <c r="HVP275" s="301"/>
      <c r="HVQ275" s="301"/>
      <c r="HVR275" s="301"/>
      <c r="HVS275" s="301"/>
      <c r="HVT275" s="301"/>
      <c r="HVU275" s="301"/>
      <c r="HVV275" s="301"/>
      <c r="HVW275" s="301"/>
      <c r="HVX275" s="301"/>
      <c r="HVY275" s="301"/>
      <c r="HVZ275" s="301"/>
      <c r="HWA275" s="301"/>
      <c r="HWB275" s="301"/>
      <c r="HWC275" s="301"/>
      <c r="HWD275" s="301"/>
      <c r="HWE275" s="301"/>
      <c r="HWF275" s="301"/>
      <c r="HWG275" s="301"/>
      <c r="HWH275" s="301"/>
      <c r="HWI275" s="301"/>
      <c r="HWJ275" s="301"/>
      <c r="HWK275" s="301"/>
      <c r="HWL275" s="301"/>
      <c r="HWM275" s="301"/>
      <c r="HWN275" s="301"/>
      <c r="HWO275" s="301"/>
      <c r="HWP275" s="301"/>
      <c r="HWQ275" s="301"/>
      <c r="HWR275" s="301"/>
      <c r="HWS275" s="301"/>
      <c r="HWT275" s="301"/>
      <c r="HWU275" s="301"/>
      <c r="HWV275" s="301"/>
      <c r="HWW275" s="301"/>
      <c r="HWX275" s="301"/>
      <c r="HWY275" s="301"/>
      <c r="HWZ275" s="301"/>
      <c r="HXA275" s="301"/>
      <c r="HXB275" s="301"/>
      <c r="HXC275" s="301"/>
      <c r="HXD275" s="301"/>
      <c r="HXE275" s="301"/>
      <c r="HXF275" s="301"/>
      <c r="HXG275" s="301"/>
      <c r="HXH275" s="301"/>
      <c r="HXI275" s="301"/>
      <c r="HXJ275" s="301"/>
      <c r="HXK275" s="301"/>
      <c r="HXL275" s="301"/>
      <c r="HXM275" s="301"/>
      <c r="HXN275" s="301"/>
      <c r="HXO275" s="301"/>
      <c r="HXP275" s="301"/>
      <c r="HXQ275" s="301"/>
      <c r="HXR275" s="301"/>
      <c r="HXS275" s="301"/>
      <c r="HXT275" s="301"/>
      <c r="HXU275" s="301"/>
      <c r="HXV275" s="301"/>
      <c r="HXW275" s="301"/>
      <c r="HXX275" s="301"/>
      <c r="HXY275" s="301"/>
      <c r="HXZ275" s="301"/>
      <c r="HYA275" s="301"/>
      <c r="HYB275" s="301"/>
      <c r="HYC275" s="301"/>
      <c r="HYD275" s="301"/>
      <c r="HYE275" s="301"/>
      <c r="HYF275" s="301"/>
      <c r="HYG275" s="301"/>
      <c r="HYH275" s="301"/>
      <c r="HYI275" s="301"/>
      <c r="HYJ275" s="301"/>
      <c r="HYK275" s="301"/>
      <c r="HYL275" s="301"/>
      <c r="HYM275" s="301"/>
      <c r="HYN275" s="301"/>
      <c r="HYO275" s="301"/>
      <c r="HYP275" s="301"/>
      <c r="HYQ275" s="301"/>
      <c r="HYR275" s="301"/>
      <c r="HYS275" s="301"/>
      <c r="HYT275" s="301"/>
      <c r="HYU275" s="301"/>
      <c r="HYV275" s="301"/>
      <c r="HYW275" s="301"/>
      <c r="HYX275" s="301"/>
      <c r="HYY275" s="301"/>
      <c r="HYZ275" s="301"/>
      <c r="HZA275" s="301"/>
      <c r="HZB275" s="301"/>
      <c r="HZC275" s="301"/>
      <c r="HZD275" s="301"/>
      <c r="HZE275" s="301"/>
      <c r="HZF275" s="301"/>
      <c r="HZG275" s="301"/>
      <c r="HZH275" s="301"/>
      <c r="HZI275" s="301"/>
      <c r="HZJ275" s="301"/>
      <c r="HZK275" s="301"/>
      <c r="HZL275" s="301"/>
      <c r="HZM275" s="301"/>
      <c r="HZN275" s="301"/>
      <c r="HZO275" s="301"/>
      <c r="HZP275" s="301"/>
      <c r="HZQ275" s="301"/>
      <c r="HZR275" s="301"/>
      <c r="HZS275" s="301"/>
      <c r="HZT275" s="301"/>
      <c r="HZU275" s="301"/>
      <c r="HZV275" s="301"/>
      <c r="HZW275" s="301"/>
      <c r="HZX275" s="301"/>
      <c r="HZY275" s="301"/>
      <c r="HZZ275" s="301"/>
      <c r="IAA275" s="301"/>
      <c r="IAB275" s="301"/>
      <c r="IAC275" s="301"/>
      <c r="IAD275" s="301"/>
      <c r="IAE275" s="301"/>
      <c r="IAF275" s="301"/>
      <c r="IAG275" s="301"/>
      <c r="IAH275" s="301"/>
      <c r="IAI275" s="301"/>
      <c r="IAJ275" s="301"/>
      <c r="IAK275" s="301"/>
      <c r="IAL275" s="301"/>
      <c r="IAM275" s="301"/>
      <c r="IAN275" s="301"/>
      <c r="IAO275" s="301"/>
      <c r="IAP275" s="301"/>
      <c r="IAQ275" s="301"/>
      <c r="IAR275" s="301"/>
      <c r="IAS275" s="301"/>
      <c r="IAT275" s="301"/>
      <c r="IAU275" s="301"/>
      <c r="IAV275" s="301"/>
      <c r="IAW275" s="301"/>
      <c r="IAX275" s="301"/>
      <c r="IAY275" s="301"/>
      <c r="IAZ275" s="301"/>
      <c r="IBA275" s="301"/>
      <c r="IBB275" s="301"/>
      <c r="IBC275" s="301"/>
      <c r="IBD275" s="301"/>
      <c r="IBE275" s="301"/>
      <c r="IBF275" s="301"/>
      <c r="IBG275" s="301"/>
      <c r="IBH275" s="301"/>
      <c r="IBI275" s="301"/>
      <c r="IBJ275" s="301"/>
      <c r="IBK275" s="301"/>
      <c r="IBL275" s="301"/>
      <c r="IBM275" s="301"/>
      <c r="IBN275" s="301"/>
      <c r="IBO275" s="301"/>
      <c r="IBP275" s="301"/>
      <c r="IBQ275" s="301"/>
      <c r="IBR275" s="301"/>
      <c r="IBS275" s="301"/>
      <c r="IBT275" s="301"/>
      <c r="IBU275" s="301"/>
      <c r="IBV275" s="301"/>
      <c r="IBW275" s="301"/>
      <c r="IBX275" s="301"/>
      <c r="IBY275" s="301"/>
      <c r="IBZ275" s="301"/>
      <c r="ICA275" s="301"/>
      <c r="ICB275" s="301"/>
      <c r="ICC275" s="301"/>
      <c r="ICD275" s="301"/>
      <c r="ICE275" s="301"/>
      <c r="ICF275" s="301"/>
      <c r="ICG275" s="301"/>
      <c r="ICH275" s="301"/>
      <c r="ICI275" s="301"/>
      <c r="ICJ275" s="301"/>
      <c r="ICK275" s="301"/>
      <c r="ICL275" s="301"/>
      <c r="ICM275" s="301"/>
      <c r="ICN275" s="301"/>
      <c r="ICO275" s="301"/>
      <c r="ICP275" s="301"/>
      <c r="ICQ275" s="301"/>
      <c r="ICR275" s="301"/>
      <c r="ICS275" s="301"/>
      <c r="ICT275" s="301"/>
      <c r="ICU275" s="301"/>
      <c r="ICV275" s="301"/>
      <c r="ICW275" s="301"/>
      <c r="ICX275" s="301"/>
      <c r="ICY275" s="301"/>
      <c r="ICZ275" s="301"/>
      <c r="IDA275" s="301"/>
      <c r="IDB275" s="301"/>
      <c r="IDC275" s="301"/>
      <c r="IDD275" s="301"/>
      <c r="IDE275" s="301"/>
      <c r="IDF275" s="301"/>
      <c r="IDG275" s="301"/>
      <c r="IDH275" s="301"/>
      <c r="IDI275" s="301"/>
      <c r="IDJ275" s="301"/>
      <c r="IDK275" s="301"/>
      <c r="IDL275" s="301"/>
      <c r="IDM275" s="301"/>
      <c r="IDN275" s="301"/>
      <c r="IDO275" s="301"/>
      <c r="IDP275" s="301"/>
      <c r="IDQ275" s="301"/>
      <c r="IDR275" s="301"/>
      <c r="IDS275" s="301"/>
      <c r="IDT275" s="301"/>
      <c r="IDU275" s="301"/>
      <c r="IDV275" s="301"/>
      <c r="IDW275" s="301"/>
      <c r="IDX275" s="301"/>
      <c r="IDY275" s="301"/>
      <c r="IDZ275" s="301"/>
      <c r="IEA275" s="301"/>
      <c r="IEB275" s="301"/>
      <c r="IEC275" s="301"/>
      <c r="IED275" s="301"/>
      <c r="IEE275" s="301"/>
      <c r="IEF275" s="301"/>
      <c r="IEG275" s="301"/>
      <c r="IEH275" s="301"/>
      <c r="IEI275" s="301"/>
      <c r="IEJ275" s="301"/>
      <c r="IEK275" s="301"/>
      <c r="IEL275" s="301"/>
      <c r="IEM275" s="301"/>
      <c r="IEN275" s="301"/>
      <c r="IEO275" s="301"/>
      <c r="IEP275" s="301"/>
      <c r="IEQ275" s="301"/>
      <c r="IER275" s="301"/>
      <c r="IES275" s="301"/>
      <c r="IET275" s="301"/>
      <c r="IEU275" s="301"/>
      <c r="IEV275" s="301"/>
      <c r="IEW275" s="301"/>
      <c r="IEX275" s="301"/>
      <c r="IEY275" s="301"/>
      <c r="IEZ275" s="301"/>
      <c r="IFA275" s="301"/>
      <c r="IFB275" s="301"/>
      <c r="IFC275" s="301"/>
      <c r="IFD275" s="301"/>
      <c r="IFE275" s="301"/>
      <c r="IFF275" s="301"/>
      <c r="IFG275" s="301"/>
      <c r="IFH275" s="301"/>
      <c r="IFI275" s="301"/>
      <c r="IFJ275" s="301"/>
      <c r="IFK275" s="301"/>
      <c r="IFL275" s="301"/>
      <c r="IFM275" s="301"/>
      <c r="IFN275" s="301"/>
      <c r="IFO275" s="301"/>
      <c r="IFP275" s="301"/>
      <c r="IFQ275" s="301"/>
      <c r="IFR275" s="301"/>
      <c r="IFS275" s="301"/>
      <c r="IFT275" s="301"/>
      <c r="IFU275" s="301"/>
      <c r="IFV275" s="301"/>
      <c r="IFW275" s="301"/>
      <c r="IFX275" s="301"/>
      <c r="IFY275" s="301"/>
      <c r="IFZ275" s="301"/>
      <c r="IGA275" s="301"/>
      <c r="IGB275" s="301"/>
      <c r="IGC275" s="301"/>
      <c r="IGD275" s="301"/>
      <c r="IGE275" s="301"/>
      <c r="IGF275" s="301"/>
      <c r="IGG275" s="301"/>
      <c r="IGH275" s="301"/>
      <c r="IGI275" s="301"/>
      <c r="IGJ275" s="301"/>
      <c r="IGK275" s="301"/>
      <c r="IGL275" s="301"/>
      <c r="IGM275" s="301"/>
      <c r="IGN275" s="301"/>
      <c r="IGO275" s="301"/>
      <c r="IGP275" s="301"/>
      <c r="IGQ275" s="301"/>
      <c r="IGR275" s="301"/>
      <c r="IGS275" s="301"/>
      <c r="IGT275" s="301"/>
      <c r="IGU275" s="301"/>
      <c r="IGV275" s="301"/>
      <c r="IGW275" s="301"/>
      <c r="IGX275" s="301"/>
      <c r="IGY275" s="301"/>
      <c r="IGZ275" s="301"/>
      <c r="IHA275" s="301"/>
      <c r="IHB275" s="301"/>
      <c r="IHC275" s="301"/>
      <c r="IHD275" s="301"/>
      <c r="IHE275" s="301"/>
      <c r="IHF275" s="301"/>
      <c r="IHG275" s="301"/>
      <c r="IHH275" s="301"/>
      <c r="IHI275" s="301"/>
      <c r="IHJ275" s="301"/>
      <c r="IHK275" s="301"/>
      <c r="IHL275" s="301"/>
      <c r="IHM275" s="301"/>
      <c r="IHN275" s="301"/>
      <c r="IHO275" s="301"/>
      <c r="IHP275" s="301"/>
      <c r="IHQ275" s="301"/>
      <c r="IHR275" s="301"/>
      <c r="IHS275" s="301"/>
      <c r="IHT275" s="301"/>
      <c r="IHU275" s="301"/>
      <c r="IHV275" s="301"/>
      <c r="IHW275" s="301"/>
      <c r="IHX275" s="301"/>
      <c r="IHY275" s="301"/>
      <c r="IHZ275" s="301"/>
      <c r="IIA275" s="301"/>
      <c r="IIB275" s="301"/>
      <c r="IIC275" s="301"/>
      <c r="IID275" s="301"/>
      <c r="IIE275" s="301"/>
      <c r="IIF275" s="301"/>
      <c r="IIG275" s="301"/>
      <c r="IIH275" s="301"/>
      <c r="III275" s="301"/>
      <c r="IIJ275" s="301"/>
      <c r="IIK275" s="301"/>
      <c r="IIL275" s="301"/>
      <c r="IIM275" s="301"/>
      <c r="IIN275" s="301"/>
      <c r="IIO275" s="301"/>
      <c r="IIP275" s="301"/>
      <c r="IIQ275" s="301"/>
      <c r="IIR275" s="301"/>
      <c r="IIS275" s="301"/>
      <c r="IIT275" s="301"/>
      <c r="IIU275" s="301"/>
      <c r="IIV275" s="301"/>
      <c r="IIW275" s="301"/>
      <c r="IIX275" s="301"/>
      <c r="IIY275" s="301"/>
      <c r="IIZ275" s="301"/>
      <c r="IJA275" s="301"/>
      <c r="IJB275" s="301"/>
      <c r="IJC275" s="301"/>
      <c r="IJD275" s="301"/>
      <c r="IJE275" s="301"/>
      <c r="IJF275" s="301"/>
      <c r="IJG275" s="301"/>
      <c r="IJH275" s="301"/>
      <c r="IJI275" s="301"/>
      <c r="IJJ275" s="301"/>
      <c r="IJK275" s="301"/>
      <c r="IJL275" s="301"/>
      <c r="IJM275" s="301"/>
      <c r="IJN275" s="301"/>
      <c r="IJO275" s="301"/>
      <c r="IJP275" s="301"/>
      <c r="IJQ275" s="301"/>
      <c r="IJR275" s="301"/>
      <c r="IJS275" s="301"/>
      <c r="IJT275" s="301"/>
      <c r="IJU275" s="301"/>
      <c r="IJV275" s="301"/>
      <c r="IJW275" s="301"/>
      <c r="IJX275" s="301"/>
      <c r="IJY275" s="301"/>
      <c r="IJZ275" s="301"/>
      <c r="IKA275" s="301"/>
      <c r="IKB275" s="301"/>
      <c r="IKC275" s="301"/>
      <c r="IKD275" s="301"/>
      <c r="IKE275" s="301"/>
      <c r="IKF275" s="301"/>
      <c r="IKG275" s="301"/>
      <c r="IKH275" s="301"/>
      <c r="IKI275" s="301"/>
      <c r="IKJ275" s="301"/>
      <c r="IKK275" s="301"/>
      <c r="IKL275" s="301"/>
      <c r="IKM275" s="301"/>
      <c r="IKN275" s="301"/>
      <c r="IKO275" s="301"/>
      <c r="IKP275" s="301"/>
      <c r="IKQ275" s="301"/>
      <c r="IKR275" s="301"/>
      <c r="IKS275" s="301"/>
      <c r="IKT275" s="301"/>
      <c r="IKU275" s="301"/>
      <c r="IKV275" s="301"/>
      <c r="IKW275" s="301"/>
      <c r="IKX275" s="301"/>
      <c r="IKY275" s="301"/>
      <c r="IKZ275" s="301"/>
      <c r="ILA275" s="301"/>
      <c r="ILB275" s="301"/>
      <c r="ILC275" s="301"/>
      <c r="ILD275" s="301"/>
      <c r="ILE275" s="301"/>
      <c r="ILF275" s="301"/>
      <c r="ILG275" s="301"/>
      <c r="ILH275" s="301"/>
      <c r="ILI275" s="301"/>
      <c r="ILJ275" s="301"/>
      <c r="ILK275" s="301"/>
      <c r="ILL275" s="301"/>
      <c r="ILM275" s="301"/>
      <c r="ILN275" s="301"/>
      <c r="ILO275" s="301"/>
      <c r="ILP275" s="301"/>
      <c r="ILQ275" s="301"/>
      <c r="ILR275" s="301"/>
      <c r="ILS275" s="301"/>
      <c r="ILT275" s="301"/>
      <c r="ILU275" s="301"/>
      <c r="ILV275" s="301"/>
      <c r="ILW275" s="301"/>
      <c r="ILX275" s="301"/>
      <c r="ILY275" s="301"/>
      <c r="ILZ275" s="301"/>
      <c r="IMA275" s="301"/>
      <c r="IMB275" s="301"/>
      <c r="IMC275" s="301"/>
      <c r="IMD275" s="301"/>
      <c r="IME275" s="301"/>
      <c r="IMF275" s="301"/>
      <c r="IMG275" s="301"/>
      <c r="IMH275" s="301"/>
      <c r="IMI275" s="301"/>
      <c r="IMJ275" s="301"/>
      <c r="IMK275" s="301"/>
      <c r="IML275" s="301"/>
      <c r="IMM275" s="301"/>
      <c r="IMN275" s="301"/>
      <c r="IMO275" s="301"/>
      <c r="IMP275" s="301"/>
      <c r="IMQ275" s="301"/>
      <c r="IMR275" s="301"/>
      <c r="IMS275" s="301"/>
      <c r="IMT275" s="301"/>
      <c r="IMU275" s="301"/>
      <c r="IMV275" s="301"/>
      <c r="IMW275" s="301"/>
      <c r="IMX275" s="301"/>
      <c r="IMY275" s="301"/>
      <c r="IMZ275" s="301"/>
      <c r="INA275" s="301"/>
      <c r="INB275" s="301"/>
      <c r="INC275" s="301"/>
      <c r="IND275" s="301"/>
      <c r="INE275" s="301"/>
      <c r="INF275" s="301"/>
      <c r="ING275" s="301"/>
      <c r="INH275" s="301"/>
      <c r="INI275" s="301"/>
      <c r="INJ275" s="301"/>
      <c r="INK275" s="301"/>
      <c r="INL275" s="301"/>
      <c r="INM275" s="301"/>
      <c r="INN275" s="301"/>
      <c r="INO275" s="301"/>
      <c r="INP275" s="301"/>
      <c r="INQ275" s="301"/>
      <c r="INR275" s="301"/>
      <c r="INS275" s="301"/>
      <c r="INT275" s="301"/>
      <c r="INU275" s="301"/>
      <c r="INV275" s="301"/>
      <c r="INW275" s="301"/>
      <c r="INX275" s="301"/>
      <c r="INY275" s="301"/>
      <c r="INZ275" s="301"/>
      <c r="IOA275" s="301"/>
      <c r="IOB275" s="301"/>
      <c r="IOC275" s="301"/>
      <c r="IOD275" s="301"/>
      <c r="IOE275" s="301"/>
      <c r="IOF275" s="301"/>
      <c r="IOG275" s="301"/>
      <c r="IOH275" s="301"/>
      <c r="IOI275" s="301"/>
      <c r="IOJ275" s="301"/>
      <c r="IOK275" s="301"/>
      <c r="IOL275" s="301"/>
      <c r="IOM275" s="301"/>
      <c r="ION275" s="301"/>
      <c r="IOO275" s="301"/>
      <c r="IOP275" s="301"/>
      <c r="IOQ275" s="301"/>
      <c r="IOR275" s="301"/>
      <c r="IOS275" s="301"/>
      <c r="IOT275" s="301"/>
      <c r="IOU275" s="301"/>
      <c r="IOV275" s="301"/>
      <c r="IOW275" s="301"/>
      <c r="IOX275" s="301"/>
      <c r="IOY275" s="301"/>
      <c r="IOZ275" s="301"/>
      <c r="IPA275" s="301"/>
      <c r="IPB275" s="301"/>
      <c r="IPC275" s="301"/>
      <c r="IPD275" s="301"/>
      <c r="IPE275" s="301"/>
      <c r="IPF275" s="301"/>
      <c r="IPG275" s="301"/>
      <c r="IPH275" s="301"/>
      <c r="IPI275" s="301"/>
      <c r="IPJ275" s="301"/>
      <c r="IPK275" s="301"/>
      <c r="IPL275" s="301"/>
      <c r="IPM275" s="301"/>
      <c r="IPN275" s="301"/>
      <c r="IPO275" s="301"/>
      <c r="IPP275" s="301"/>
      <c r="IPQ275" s="301"/>
      <c r="IPR275" s="301"/>
      <c r="IPS275" s="301"/>
      <c r="IPT275" s="301"/>
      <c r="IPU275" s="301"/>
      <c r="IPV275" s="301"/>
      <c r="IPW275" s="301"/>
      <c r="IPX275" s="301"/>
      <c r="IPY275" s="301"/>
      <c r="IPZ275" s="301"/>
      <c r="IQA275" s="301"/>
      <c r="IQB275" s="301"/>
      <c r="IQC275" s="301"/>
      <c r="IQD275" s="301"/>
      <c r="IQE275" s="301"/>
      <c r="IQF275" s="301"/>
      <c r="IQG275" s="301"/>
      <c r="IQH275" s="301"/>
      <c r="IQI275" s="301"/>
      <c r="IQJ275" s="301"/>
      <c r="IQK275" s="301"/>
      <c r="IQL275" s="301"/>
      <c r="IQM275" s="301"/>
      <c r="IQN275" s="301"/>
      <c r="IQO275" s="301"/>
      <c r="IQP275" s="301"/>
      <c r="IQQ275" s="301"/>
      <c r="IQR275" s="301"/>
      <c r="IQS275" s="301"/>
      <c r="IQT275" s="301"/>
      <c r="IQU275" s="301"/>
      <c r="IQV275" s="301"/>
      <c r="IQW275" s="301"/>
      <c r="IQX275" s="301"/>
      <c r="IQY275" s="301"/>
      <c r="IQZ275" s="301"/>
      <c r="IRA275" s="301"/>
      <c r="IRB275" s="301"/>
      <c r="IRC275" s="301"/>
      <c r="IRD275" s="301"/>
      <c r="IRE275" s="301"/>
      <c r="IRF275" s="301"/>
      <c r="IRG275" s="301"/>
      <c r="IRH275" s="301"/>
      <c r="IRI275" s="301"/>
      <c r="IRJ275" s="301"/>
      <c r="IRK275" s="301"/>
      <c r="IRL275" s="301"/>
      <c r="IRM275" s="301"/>
      <c r="IRN275" s="301"/>
      <c r="IRO275" s="301"/>
      <c r="IRP275" s="301"/>
      <c r="IRQ275" s="301"/>
      <c r="IRR275" s="301"/>
      <c r="IRS275" s="301"/>
      <c r="IRT275" s="301"/>
      <c r="IRU275" s="301"/>
      <c r="IRV275" s="301"/>
      <c r="IRW275" s="301"/>
      <c r="IRX275" s="301"/>
      <c r="IRY275" s="301"/>
      <c r="IRZ275" s="301"/>
      <c r="ISA275" s="301"/>
      <c r="ISB275" s="301"/>
      <c r="ISC275" s="301"/>
      <c r="ISD275" s="301"/>
      <c r="ISE275" s="301"/>
      <c r="ISF275" s="301"/>
      <c r="ISG275" s="301"/>
      <c r="ISH275" s="301"/>
      <c r="ISI275" s="301"/>
      <c r="ISJ275" s="301"/>
      <c r="ISK275" s="301"/>
      <c r="ISL275" s="301"/>
      <c r="ISM275" s="301"/>
      <c r="ISN275" s="301"/>
      <c r="ISO275" s="301"/>
      <c r="ISP275" s="301"/>
      <c r="ISQ275" s="301"/>
      <c r="ISR275" s="301"/>
      <c r="ISS275" s="301"/>
      <c r="IST275" s="301"/>
      <c r="ISU275" s="301"/>
      <c r="ISV275" s="301"/>
      <c r="ISW275" s="301"/>
      <c r="ISX275" s="301"/>
      <c r="ISY275" s="301"/>
      <c r="ISZ275" s="301"/>
      <c r="ITA275" s="301"/>
      <c r="ITB275" s="301"/>
      <c r="ITC275" s="301"/>
      <c r="ITD275" s="301"/>
      <c r="ITE275" s="301"/>
      <c r="ITF275" s="301"/>
      <c r="ITG275" s="301"/>
      <c r="ITH275" s="301"/>
      <c r="ITI275" s="301"/>
      <c r="ITJ275" s="301"/>
      <c r="ITK275" s="301"/>
      <c r="ITL275" s="301"/>
      <c r="ITM275" s="301"/>
      <c r="ITN275" s="301"/>
      <c r="ITO275" s="301"/>
      <c r="ITP275" s="301"/>
      <c r="ITQ275" s="301"/>
      <c r="ITR275" s="301"/>
      <c r="ITS275" s="301"/>
      <c r="ITT275" s="301"/>
      <c r="ITU275" s="301"/>
      <c r="ITV275" s="301"/>
      <c r="ITW275" s="301"/>
      <c r="ITX275" s="301"/>
      <c r="ITY275" s="301"/>
      <c r="ITZ275" s="301"/>
      <c r="IUA275" s="301"/>
      <c r="IUB275" s="301"/>
      <c r="IUC275" s="301"/>
      <c r="IUD275" s="301"/>
      <c r="IUE275" s="301"/>
      <c r="IUF275" s="301"/>
      <c r="IUG275" s="301"/>
      <c r="IUH275" s="301"/>
      <c r="IUI275" s="301"/>
      <c r="IUJ275" s="301"/>
      <c r="IUK275" s="301"/>
      <c r="IUL275" s="301"/>
      <c r="IUM275" s="301"/>
      <c r="IUN275" s="301"/>
      <c r="IUO275" s="301"/>
      <c r="IUP275" s="301"/>
      <c r="IUQ275" s="301"/>
      <c r="IUR275" s="301"/>
      <c r="IUS275" s="301"/>
      <c r="IUT275" s="301"/>
      <c r="IUU275" s="301"/>
      <c r="IUV275" s="301"/>
      <c r="IUW275" s="301"/>
      <c r="IUX275" s="301"/>
      <c r="IUY275" s="301"/>
      <c r="IUZ275" s="301"/>
      <c r="IVA275" s="301"/>
      <c r="IVB275" s="301"/>
      <c r="IVC275" s="301"/>
      <c r="IVD275" s="301"/>
      <c r="IVE275" s="301"/>
      <c r="IVF275" s="301"/>
      <c r="IVG275" s="301"/>
      <c r="IVH275" s="301"/>
      <c r="IVI275" s="301"/>
      <c r="IVJ275" s="301"/>
      <c r="IVK275" s="301"/>
      <c r="IVL275" s="301"/>
      <c r="IVM275" s="301"/>
      <c r="IVN275" s="301"/>
      <c r="IVO275" s="301"/>
      <c r="IVP275" s="301"/>
      <c r="IVQ275" s="301"/>
      <c r="IVR275" s="301"/>
      <c r="IVS275" s="301"/>
      <c r="IVT275" s="301"/>
      <c r="IVU275" s="301"/>
      <c r="IVV275" s="301"/>
      <c r="IVW275" s="301"/>
      <c r="IVX275" s="301"/>
      <c r="IVY275" s="301"/>
      <c r="IVZ275" s="301"/>
      <c r="IWA275" s="301"/>
      <c r="IWB275" s="301"/>
      <c r="IWC275" s="301"/>
      <c r="IWD275" s="301"/>
      <c r="IWE275" s="301"/>
      <c r="IWF275" s="301"/>
      <c r="IWG275" s="301"/>
      <c r="IWH275" s="301"/>
      <c r="IWI275" s="301"/>
      <c r="IWJ275" s="301"/>
      <c r="IWK275" s="301"/>
      <c r="IWL275" s="301"/>
      <c r="IWM275" s="301"/>
      <c r="IWN275" s="301"/>
      <c r="IWO275" s="301"/>
      <c r="IWP275" s="301"/>
      <c r="IWQ275" s="301"/>
      <c r="IWR275" s="301"/>
      <c r="IWS275" s="301"/>
      <c r="IWT275" s="301"/>
      <c r="IWU275" s="301"/>
      <c r="IWV275" s="301"/>
      <c r="IWW275" s="301"/>
      <c r="IWX275" s="301"/>
      <c r="IWY275" s="301"/>
      <c r="IWZ275" s="301"/>
      <c r="IXA275" s="301"/>
      <c r="IXB275" s="301"/>
      <c r="IXC275" s="301"/>
      <c r="IXD275" s="301"/>
      <c r="IXE275" s="301"/>
      <c r="IXF275" s="301"/>
      <c r="IXG275" s="301"/>
      <c r="IXH275" s="301"/>
      <c r="IXI275" s="301"/>
      <c r="IXJ275" s="301"/>
      <c r="IXK275" s="301"/>
      <c r="IXL275" s="301"/>
      <c r="IXM275" s="301"/>
      <c r="IXN275" s="301"/>
      <c r="IXO275" s="301"/>
      <c r="IXP275" s="301"/>
      <c r="IXQ275" s="301"/>
      <c r="IXR275" s="301"/>
      <c r="IXS275" s="301"/>
      <c r="IXT275" s="301"/>
      <c r="IXU275" s="301"/>
      <c r="IXV275" s="301"/>
      <c r="IXW275" s="301"/>
      <c r="IXX275" s="301"/>
      <c r="IXY275" s="301"/>
      <c r="IXZ275" s="301"/>
      <c r="IYA275" s="301"/>
      <c r="IYB275" s="301"/>
      <c r="IYC275" s="301"/>
      <c r="IYD275" s="301"/>
      <c r="IYE275" s="301"/>
      <c r="IYF275" s="301"/>
      <c r="IYG275" s="301"/>
      <c r="IYH275" s="301"/>
      <c r="IYI275" s="301"/>
      <c r="IYJ275" s="301"/>
      <c r="IYK275" s="301"/>
      <c r="IYL275" s="301"/>
      <c r="IYM275" s="301"/>
      <c r="IYN275" s="301"/>
      <c r="IYO275" s="301"/>
      <c r="IYP275" s="301"/>
      <c r="IYQ275" s="301"/>
      <c r="IYR275" s="301"/>
      <c r="IYS275" s="301"/>
      <c r="IYT275" s="301"/>
      <c r="IYU275" s="301"/>
      <c r="IYV275" s="301"/>
      <c r="IYW275" s="301"/>
      <c r="IYX275" s="301"/>
      <c r="IYY275" s="301"/>
      <c r="IYZ275" s="301"/>
      <c r="IZA275" s="301"/>
      <c r="IZB275" s="301"/>
      <c r="IZC275" s="301"/>
      <c r="IZD275" s="301"/>
      <c r="IZE275" s="301"/>
      <c r="IZF275" s="301"/>
      <c r="IZG275" s="301"/>
      <c r="IZH275" s="301"/>
      <c r="IZI275" s="301"/>
      <c r="IZJ275" s="301"/>
      <c r="IZK275" s="301"/>
      <c r="IZL275" s="301"/>
      <c r="IZM275" s="301"/>
      <c r="IZN275" s="301"/>
      <c r="IZO275" s="301"/>
      <c r="IZP275" s="301"/>
      <c r="IZQ275" s="301"/>
      <c r="IZR275" s="301"/>
      <c r="IZS275" s="301"/>
      <c r="IZT275" s="301"/>
      <c r="IZU275" s="301"/>
      <c r="IZV275" s="301"/>
      <c r="IZW275" s="301"/>
      <c r="IZX275" s="301"/>
      <c r="IZY275" s="301"/>
      <c r="IZZ275" s="301"/>
      <c r="JAA275" s="301"/>
      <c r="JAB275" s="301"/>
      <c r="JAC275" s="301"/>
      <c r="JAD275" s="301"/>
      <c r="JAE275" s="301"/>
      <c r="JAF275" s="301"/>
      <c r="JAG275" s="301"/>
      <c r="JAH275" s="301"/>
      <c r="JAI275" s="301"/>
      <c r="JAJ275" s="301"/>
      <c r="JAK275" s="301"/>
      <c r="JAL275" s="301"/>
      <c r="JAM275" s="301"/>
      <c r="JAN275" s="301"/>
      <c r="JAO275" s="301"/>
      <c r="JAP275" s="301"/>
      <c r="JAQ275" s="301"/>
      <c r="JAR275" s="301"/>
      <c r="JAS275" s="301"/>
      <c r="JAT275" s="301"/>
      <c r="JAU275" s="301"/>
      <c r="JAV275" s="301"/>
      <c r="JAW275" s="301"/>
      <c r="JAX275" s="301"/>
      <c r="JAY275" s="301"/>
      <c r="JAZ275" s="301"/>
      <c r="JBA275" s="301"/>
      <c r="JBB275" s="301"/>
      <c r="JBC275" s="301"/>
      <c r="JBD275" s="301"/>
      <c r="JBE275" s="301"/>
      <c r="JBF275" s="301"/>
      <c r="JBG275" s="301"/>
      <c r="JBH275" s="301"/>
      <c r="JBI275" s="301"/>
      <c r="JBJ275" s="301"/>
      <c r="JBK275" s="301"/>
      <c r="JBL275" s="301"/>
      <c r="JBM275" s="301"/>
      <c r="JBN275" s="301"/>
      <c r="JBO275" s="301"/>
      <c r="JBP275" s="301"/>
      <c r="JBQ275" s="301"/>
      <c r="JBR275" s="301"/>
      <c r="JBS275" s="301"/>
      <c r="JBT275" s="301"/>
      <c r="JBU275" s="301"/>
      <c r="JBV275" s="301"/>
      <c r="JBW275" s="301"/>
      <c r="JBX275" s="301"/>
      <c r="JBY275" s="301"/>
      <c r="JBZ275" s="301"/>
      <c r="JCA275" s="301"/>
      <c r="JCB275" s="301"/>
      <c r="JCC275" s="301"/>
      <c r="JCD275" s="301"/>
      <c r="JCE275" s="301"/>
      <c r="JCF275" s="301"/>
      <c r="JCG275" s="301"/>
      <c r="JCH275" s="301"/>
      <c r="JCI275" s="301"/>
      <c r="JCJ275" s="301"/>
      <c r="JCK275" s="301"/>
      <c r="JCL275" s="301"/>
      <c r="JCM275" s="301"/>
      <c r="JCN275" s="301"/>
      <c r="JCO275" s="301"/>
      <c r="JCP275" s="301"/>
      <c r="JCQ275" s="301"/>
      <c r="JCR275" s="301"/>
      <c r="JCS275" s="301"/>
      <c r="JCT275" s="301"/>
      <c r="JCU275" s="301"/>
      <c r="JCV275" s="301"/>
      <c r="JCW275" s="301"/>
      <c r="JCX275" s="301"/>
      <c r="JCY275" s="301"/>
      <c r="JCZ275" s="301"/>
      <c r="JDA275" s="301"/>
      <c r="JDB275" s="301"/>
      <c r="JDC275" s="301"/>
      <c r="JDD275" s="301"/>
      <c r="JDE275" s="301"/>
      <c r="JDF275" s="301"/>
      <c r="JDG275" s="301"/>
      <c r="JDH275" s="301"/>
      <c r="JDI275" s="301"/>
      <c r="JDJ275" s="301"/>
      <c r="JDK275" s="301"/>
      <c r="JDL275" s="301"/>
      <c r="JDM275" s="301"/>
      <c r="JDN275" s="301"/>
      <c r="JDO275" s="301"/>
      <c r="JDP275" s="301"/>
      <c r="JDQ275" s="301"/>
      <c r="JDR275" s="301"/>
      <c r="JDS275" s="301"/>
      <c r="JDT275" s="301"/>
      <c r="JDU275" s="301"/>
      <c r="JDV275" s="301"/>
      <c r="JDW275" s="301"/>
      <c r="JDX275" s="301"/>
      <c r="JDY275" s="301"/>
      <c r="JDZ275" s="301"/>
      <c r="JEA275" s="301"/>
      <c r="JEB275" s="301"/>
      <c r="JEC275" s="301"/>
      <c r="JED275" s="301"/>
      <c r="JEE275" s="301"/>
      <c r="JEF275" s="301"/>
      <c r="JEG275" s="301"/>
      <c r="JEH275" s="301"/>
      <c r="JEI275" s="301"/>
      <c r="JEJ275" s="301"/>
      <c r="JEK275" s="301"/>
      <c r="JEL275" s="301"/>
      <c r="JEM275" s="301"/>
      <c r="JEN275" s="301"/>
      <c r="JEO275" s="301"/>
      <c r="JEP275" s="301"/>
      <c r="JEQ275" s="301"/>
      <c r="JER275" s="301"/>
      <c r="JES275" s="301"/>
      <c r="JET275" s="301"/>
      <c r="JEU275" s="301"/>
      <c r="JEV275" s="301"/>
      <c r="JEW275" s="301"/>
      <c r="JEX275" s="301"/>
      <c r="JEY275" s="301"/>
      <c r="JEZ275" s="301"/>
      <c r="JFA275" s="301"/>
      <c r="JFB275" s="301"/>
      <c r="JFC275" s="301"/>
      <c r="JFD275" s="301"/>
      <c r="JFE275" s="301"/>
      <c r="JFF275" s="301"/>
      <c r="JFG275" s="301"/>
      <c r="JFH275" s="301"/>
      <c r="JFI275" s="301"/>
      <c r="JFJ275" s="301"/>
      <c r="JFK275" s="301"/>
      <c r="JFL275" s="301"/>
      <c r="JFM275" s="301"/>
      <c r="JFN275" s="301"/>
      <c r="JFO275" s="301"/>
      <c r="JFP275" s="301"/>
      <c r="JFQ275" s="301"/>
      <c r="JFR275" s="301"/>
      <c r="JFS275" s="301"/>
      <c r="JFT275" s="301"/>
      <c r="JFU275" s="301"/>
      <c r="JFV275" s="301"/>
      <c r="JFW275" s="301"/>
      <c r="JFX275" s="301"/>
      <c r="JFY275" s="301"/>
      <c r="JFZ275" s="301"/>
      <c r="JGA275" s="301"/>
      <c r="JGB275" s="301"/>
      <c r="JGC275" s="301"/>
      <c r="JGD275" s="301"/>
      <c r="JGE275" s="301"/>
      <c r="JGF275" s="301"/>
      <c r="JGG275" s="301"/>
      <c r="JGH275" s="301"/>
      <c r="JGI275" s="301"/>
      <c r="JGJ275" s="301"/>
      <c r="JGK275" s="301"/>
      <c r="JGL275" s="301"/>
      <c r="JGM275" s="301"/>
      <c r="JGN275" s="301"/>
      <c r="JGO275" s="301"/>
      <c r="JGP275" s="301"/>
      <c r="JGQ275" s="301"/>
      <c r="JGR275" s="301"/>
      <c r="JGS275" s="301"/>
      <c r="JGT275" s="301"/>
      <c r="JGU275" s="301"/>
      <c r="JGV275" s="301"/>
      <c r="JGW275" s="301"/>
      <c r="JGX275" s="301"/>
      <c r="JGY275" s="301"/>
      <c r="JGZ275" s="301"/>
      <c r="JHA275" s="301"/>
      <c r="JHB275" s="301"/>
      <c r="JHC275" s="301"/>
      <c r="JHD275" s="301"/>
      <c r="JHE275" s="301"/>
      <c r="JHF275" s="301"/>
      <c r="JHG275" s="301"/>
      <c r="JHH275" s="301"/>
      <c r="JHI275" s="301"/>
      <c r="JHJ275" s="301"/>
      <c r="JHK275" s="301"/>
      <c r="JHL275" s="301"/>
      <c r="JHM275" s="301"/>
      <c r="JHN275" s="301"/>
      <c r="JHO275" s="301"/>
      <c r="JHP275" s="301"/>
      <c r="JHQ275" s="301"/>
      <c r="JHR275" s="301"/>
      <c r="JHS275" s="301"/>
      <c r="JHT275" s="301"/>
      <c r="JHU275" s="301"/>
      <c r="JHV275" s="301"/>
      <c r="JHW275" s="301"/>
      <c r="JHX275" s="301"/>
      <c r="JHY275" s="301"/>
      <c r="JHZ275" s="301"/>
      <c r="JIA275" s="301"/>
      <c r="JIB275" s="301"/>
      <c r="JIC275" s="301"/>
      <c r="JID275" s="301"/>
      <c r="JIE275" s="301"/>
      <c r="JIF275" s="301"/>
      <c r="JIG275" s="301"/>
      <c r="JIH275" s="301"/>
      <c r="JII275" s="301"/>
      <c r="JIJ275" s="301"/>
      <c r="JIK275" s="301"/>
      <c r="JIL275" s="301"/>
      <c r="JIM275" s="301"/>
      <c r="JIN275" s="301"/>
      <c r="JIO275" s="301"/>
      <c r="JIP275" s="301"/>
      <c r="JIQ275" s="301"/>
      <c r="JIR275" s="301"/>
      <c r="JIS275" s="301"/>
      <c r="JIT275" s="301"/>
      <c r="JIU275" s="301"/>
      <c r="JIV275" s="301"/>
      <c r="JIW275" s="301"/>
      <c r="JIX275" s="301"/>
      <c r="JIY275" s="301"/>
      <c r="JIZ275" s="301"/>
      <c r="JJA275" s="301"/>
      <c r="JJB275" s="301"/>
      <c r="JJC275" s="301"/>
      <c r="JJD275" s="301"/>
      <c r="JJE275" s="301"/>
      <c r="JJF275" s="301"/>
      <c r="JJG275" s="301"/>
      <c r="JJH275" s="301"/>
      <c r="JJI275" s="301"/>
      <c r="JJJ275" s="301"/>
      <c r="JJK275" s="301"/>
      <c r="JJL275" s="301"/>
      <c r="JJM275" s="301"/>
      <c r="JJN275" s="301"/>
      <c r="JJO275" s="301"/>
      <c r="JJP275" s="301"/>
      <c r="JJQ275" s="301"/>
      <c r="JJR275" s="301"/>
      <c r="JJS275" s="301"/>
      <c r="JJT275" s="301"/>
      <c r="JJU275" s="301"/>
      <c r="JJV275" s="301"/>
      <c r="JJW275" s="301"/>
      <c r="JJX275" s="301"/>
      <c r="JJY275" s="301"/>
      <c r="JJZ275" s="301"/>
      <c r="JKA275" s="301"/>
      <c r="JKB275" s="301"/>
      <c r="JKC275" s="301"/>
      <c r="JKD275" s="301"/>
      <c r="JKE275" s="301"/>
      <c r="JKF275" s="301"/>
      <c r="JKG275" s="301"/>
      <c r="JKH275" s="301"/>
      <c r="JKI275" s="301"/>
      <c r="JKJ275" s="301"/>
      <c r="JKK275" s="301"/>
      <c r="JKL275" s="301"/>
      <c r="JKM275" s="301"/>
      <c r="JKN275" s="301"/>
      <c r="JKO275" s="301"/>
      <c r="JKP275" s="301"/>
      <c r="JKQ275" s="301"/>
      <c r="JKR275" s="301"/>
      <c r="JKS275" s="301"/>
      <c r="JKT275" s="301"/>
      <c r="JKU275" s="301"/>
      <c r="JKV275" s="301"/>
      <c r="JKW275" s="301"/>
      <c r="JKX275" s="301"/>
      <c r="JKY275" s="301"/>
      <c r="JKZ275" s="301"/>
      <c r="JLA275" s="301"/>
      <c r="JLB275" s="301"/>
      <c r="JLC275" s="301"/>
      <c r="JLD275" s="301"/>
      <c r="JLE275" s="301"/>
      <c r="JLF275" s="301"/>
      <c r="JLG275" s="301"/>
      <c r="JLH275" s="301"/>
      <c r="JLI275" s="301"/>
      <c r="JLJ275" s="301"/>
      <c r="JLK275" s="301"/>
      <c r="JLL275" s="301"/>
      <c r="JLM275" s="301"/>
      <c r="JLN275" s="301"/>
      <c r="JLO275" s="301"/>
      <c r="JLP275" s="301"/>
      <c r="JLQ275" s="301"/>
      <c r="JLR275" s="301"/>
      <c r="JLS275" s="301"/>
      <c r="JLT275" s="301"/>
      <c r="JLU275" s="301"/>
      <c r="JLV275" s="301"/>
      <c r="JLW275" s="301"/>
      <c r="JLX275" s="301"/>
      <c r="JLY275" s="301"/>
      <c r="JLZ275" s="301"/>
      <c r="JMA275" s="301"/>
      <c r="JMB275" s="301"/>
      <c r="JMC275" s="301"/>
      <c r="JMD275" s="301"/>
      <c r="JME275" s="301"/>
      <c r="JMF275" s="301"/>
      <c r="JMG275" s="301"/>
      <c r="JMH275" s="301"/>
      <c r="JMI275" s="301"/>
      <c r="JMJ275" s="301"/>
      <c r="JMK275" s="301"/>
      <c r="JML275" s="301"/>
      <c r="JMM275" s="301"/>
      <c r="JMN275" s="301"/>
      <c r="JMO275" s="301"/>
      <c r="JMP275" s="301"/>
      <c r="JMQ275" s="301"/>
      <c r="JMR275" s="301"/>
      <c r="JMS275" s="301"/>
      <c r="JMT275" s="301"/>
      <c r="JMU275" s="301"/>
      <c r="JMV275" s="301"/>
      <c r="JMW275" s="301"/>
      <c r="JMX275" s="301"/>
      <c r="JMY275" s="301"/>
      <c r="JMZ275" s="301"/>
      <c r="JNA275" s="301"/>
      <c r="JNB275" s="301"/>
      <c r="JNC275" s="301"/>
      <c r="JND275" s="301"/>
      <c r="JNE275" s="301"/>
      <c r="JNF275" s="301"/>
      <c r="JNG275" s="301"/>
      <c r="JNH275" s="301"/>
      <c r="JNI275" s="301"/>
      <c r="JNJ275" s="301"/>
      <c r="JNK275" s="301"/>
      <c r="JNL275" s="301"/>
      <c r="JNM275" s="301"/>
      <c r="JNN275" s="301"/>
      <c r="JNO275" s="301"/>
      <c r="JNP275" s="301"/>
      <c r="JNQ275" s="301"/>
      <c r="JNR275" s="301"/>
      <c r="JNS275" s="301"/>
      <c r="JNT275" s="301"/>
      <c r="JNU275" s="301"/>
      <c r="JNV275" s="301"/>
      <c r="JNW275" s="301"/>
      <c r="JNX275" s="301"/>
      <c r="JNY275" s="301"/>
      <c r="JNZ275" s="301"/>
      <c r="JOA275" s="301"/>
      <c r="JOB275" s="301"/>
      <c r="JOC275" s="301"/>
      <c r="JOD275" s="301"/>
      <c r="JOE275" s="301"/>
      <c r="JOF275" s="301"/>
      <c r="JOG275" s="301"/>
      <c r="JOH275" s="301"/>
      <c r="JOI275" s="301"/>
      <c r="JOJ275" s="301"/>
      <c r="JOK275" s="301"/>
      <c r="JOL275" s="301"/>
      <c r="JOM275" s="301"/>
      <c r="JON275" s="301"/>
      <c r="JOO275" s="301"/>
      <c r="JOP275" s="301"/>
      <c r="JOQ275" s="301"/>
      <c r="JOR275" s="301"/>
      <c r="JOS275" s="301"/>
      <c r="JOT275" s="301"/>
      <c r="JOU275" s="301"/>
      <c r="JOV275" s="301"/>
      <c r="JOW275" s="301"/>
      <c r="JOX275" s="301"/>
      <c r="JOY275" s="301"/>
      <c r="JOZ275" s="301"/>
      <c r="JPA275" s="301"/>
      <c r="JPB275" s="301"/>
      <c r="JPC275" s="301"/>
      <c r="JPD275" s="301"/>
      <c r="JPE275" s="301"/>
      <c r="JPF275" s="301"/>
      <c r="JPG275" s="301"/>
      <c r="JPH275" s="301"/>
      <c r="JPI275" s="301"/>
      <c r="JPJ275" s="301"/>
      <c r="JPK275" s="301"/>
      <c r="JPL275" s="301"/>
      <c r="JPM275" s="301"/>
      <c r="JPN275" s="301"/>
      <c r="JPO275" s="301"/>
      <c r="JPP275" s="301"/>
      <c r="JPQ275" s="301"/>
      <c r="JPR275" s="301"/>
      <c r="JPS275" s="301"/>
      <c r="JPT275" s="301"/>
      <c r="JPU275" s="301"/>
      <c r="JPV275" s="301"/>
      <c r="JPW275" s="301"/>
      <c r="JPX275" s="301"/>
      <c r="JPY275" s="301"/>
      <c r="JPZ275" s="301"/>
      <c r="JQA275" s="301"/>
      <c r="JQB275" s="301"/>
      <c r="JQC275" s="301"/>
      <c r="JQD275" s="301"/>
      <c r="JQE275" s="301"/>
      <c r="JQF275" s="301"/>
      <c r="JQG275" s="301"/>
      <c r="JQH275" s="301"/>
      <c r="JQI275" s="301"/>
      <c r="JQJ275" s="301"/>
      <c r="JQK275" s="301"/>
      <c r="JQL275" s="301"/>
      <c r="JQM275" s="301"/>
      <c r="JQN275" s="301"/>
      <c r="JQO275" s="301"/>
      <c r="JQP275" s="301"/>
      <c r="JQQ275" s="301"/>
      <c r="JQR275" s="301"/>
      <c r="JQS275" s="301"/>
      <c r="JQT275" s="301"/>
      <c r="JQU275" s="301"/>
      <c r="JQV275" s="301"/>
      <c r="JQW275" s="301"/>
      <c r="JQX275" s="301"/>
      <c r="JQY275" s="301"/>
      <c r="JQZ275" s="301"/>
      <c r="JRA275" s="301"/>
      <c r="JRB275" s="301"/>
      <c r="JRC275" s="301"/>
      <c r="JRD275" s="301"/>
      <c r="JRE275" s="301"/>
      <c r="JRF275" s="301"/>
      <c r="JRG275" s="301"/>
      <c r="JRH275" s="301"/>
      <c r="JRI275" s="301"/>
      <c r="JRJ275" s="301"/>
      <c r="JRK275" s="301"/>
      <c r="JRL275" s="301"/>
      <c r="JRM275" s="301"/>
      <c r="JRN275" s="301"/>
      <c r="JRO275" s="301"/>
      <c r="JRP275" s="301"/>
      <c r="JRQ275" s="301"/>
      <c r="JRR275" s="301"/>
      <c r="JRS275" s="301"/>
      <c r="JRT275" s="301"/>
      <c r="JRU275" s="301"/>
      <c r="JRV275" s="301"/>
      <c r="JRW275" s="301"/>
      <c r="JRX275" s="301"/>
      <c r="JRY275" s="301"/>
      <c r="JRZ275" s="301"/>
      <c r="JSA275" s="301"/>
      <c r="JSB275" s="301"/>
      <c r="JSC275" s="301"/>
      <c r="JSD275" s="301"/>
      <c r="JSE275" s="301"/>
      <c r="JSF275" s="301"/>
      <c r="JSG275" s="301"/>
      <c r="JSH275" s="301"/>
      <c r="JSI275" s="301"/>
      <c r="JSJ275" s="301"/>
      <c r="JSK275" s="301"/>
      <c r="JSL275" s="301"/>
      <c r="JSM275" s="301"/>
      <c r="JSN275" s="301"/>
      <c r="JSO275" s="301"/>
      <c r="JSP275" s="301"/>
      <c r="JSQ275" s="301"/>
      <c r="JSR275" s="301"/>
      <c r="JSS275" s="301"/>
      <c r="JST275" s="301"/>
      <c r="JSU275" s="301"/>
      <c r="JSV275" s="301"/>
      <c r="JSW275" s="301"/>
      <c r="JSX275" s="301"/>
      <c r="JSY275" s="301"/>
      <c r="JSZ275" s="301"/>
      <c r="JTA275" s="301"/>
      <c r="JTB275" s="301"/>
      <c r="JTC275" s="301"/>
      <c r="JTD275" s="301"/>
      <c r="JTE275" s="301"/>
      <c r="JTF275" s="301"/>
      <c r="JTG275" s="301"/>
      <c r="JTH275" s="301"/>
      <c r="JTI275" s="301"/>
      <c r="JTJ275" s="301"/>
      <c r="JTK275" s="301"/>
      <c r="JTL275" s="301"/>
      <c r="JTM275" s="301"/>
      <c r="JTN275" s="301"/>
      <c r="JTO275" s="301"/>
      <c r="JTP275" s="301"/>
      <c r="JTQ275" s="301"/>
      <c r="JTR275" s="301"/>
      <c r="JTS275" s="301"/>
      <c r="JTT275" s="301"/>
      <c r="JTU275" s="301"/>
      <c r="JTV275" s="301"/>
      <c r="JTW275" s="301"/>
      <c r="JTX275" s="301"/>
      <c r="JTY275" s="301"/>
      <c r="JTZ275" s="301"/>
      <c r="JUA275" s="301"/>
      <c r="JUB275" s="301"/>
      <c r="JUC275" s="301"/>
      <c r="JUD275" s="301"/>
      <c r="JUE275" s="301"/>
      <c r="JUF275" s="301"/>
      <c r="JUG275" s="301"/>
      <c r="JUH275" s="301"/>
      <c r="JUI275" s="301"/>
      <c r="JUJ275" s="301"/>
      <c r="JUK275" s="301"/>
      <c r="JUL275" s="301"/>
      <c r="JUM275" s="301"/>
      <c r="JUN275" s="301"/>
      <c r="JUO275" s="301"/>
      <c r="JUP275" s="301"/>
      <c r="JUQ275" s="301"/>
      <c r="JUR275" s="301"/>
      <c r="JUS275" s="301"/>
      <c r="JUT275" s="301"/>
      <c r="JUU275" s="301"/>
      <c r="JUV275" s="301"/>
      <c r="JUW275" s="301"/>
      <c r="JUX275" s="301"/>
      <c r="JUY275" s="301"/>
      <c r="JUZ275" s="301"/>
      <c r="JVA275" s="301"/>
      <c r="JVB275" s="301"/>
      <c r="JVC275" s="301"/>
      <c r="JVD275" s="301"/>
      <c r="JVE275" s="301"/>
      <c r="JVF275" s="301"/>
      <c r="JVG275" s="301"/>
      <c r="JVH275" s="301"/>
      <c r="JVI275" s="301"/>
      <c r="JVJ275" s="301"/>
      <c r="JVK275" s="301"/>
      <c r="JVL275" s="301"/>
      <c r="JVM275" s="301"/>
      <c r="JVN275" s="301"/>
      <c r="JVO275" s="301"/>
      <c r="JVP275" s="301"/>
      <c r="JVQ275" s="301"/>
      <c r="JVR275" s="301"/>
      <c r="JVS275" s="301"/>
      <c r="JVT275" s="301"/>
      <c r="JVU275" s="301"/>
      <c r="JVV275" s="301"/>
      <c r="JVW275" s="301"/>
      <c r="JVX275" s="301"/>
      <c r="JVY275" s="301"/>
      <c r="JVZ275" s="301"/>
      <c r="JWA275" s="301"/>
      <c r="JWB275" s="301"/>
      <c r="JWC275" s="301"/>
      <c r="JWD275" s="301"/>
      <c r="JWE275" s="301"/>
      <c r="JWF275" s="301"/>
      <c r="JWG275" s="301"/>
      <c r="JWH275" s="301"/>
      <c r="JWI275" s="301"/>
      <c r="JWJ275" s="301"/>
      <c r="JWK275" s="301"/>
      <c r="JWL275" s="301"/>
      <c r="JWM275" s="301"/>
      <c r="JWN275" s="301"/>
      <c r="JWO275" s="301"/>
      <c r="JWP275" s="301"/>
      <c r="JWQ275" s="301"/>
      <c r="JWR275" s="301"/>
      <c r="JWS275" s="301"/>
      <c r="JWT275" s="301"/>
      <c r="JWU275" s="301"/>
      <c r="JWV275" s="301"/>
      <c r="JWW275" s="301"/>
      <c r="JWX275" s="301"/>
      <c r="JWY275" s="301"/>
      <c r="JWZ275" s="301"/>
      <c r="JXA275" s="301"/>
      <c r="JXB275" s="301"/>
      <c r="JXC275" s="301"/>
      <c r="JXD275" s="301"/>
      <c r="JXE275" s="301"/>
      <c r="JXF275" s="301"/>
      <c r="JXG275" s="301"/>
      <c r="JXH275" s="301"/>
      <c r="JXI275" s="301"/>
      <c r="JXJ275" s="301"/>
      <c r="JXK275" s="301"/>
      <c r="JXL275" s="301"/>
      <c r="JXM275" s="301"/>
      <c r="JXN275" s="301"/>
      <c r="JXO275" s="301"/>
      <c r="JXP275" s="301"/>
      <c r="JXQ275" s="301"/>
      <c r="JXR275" s="301"/>
      <c r="JXS275" s="301"/>
      <c r="JXT275" s="301"/>
      <c r="JXU275" s="301"/>
      <c r="JXV275" s="301"/>
      <c r="JXW275" s="301"/>
      <c r="JXX275" s="301"/>
      <c r="JXY275" s="301"/>
      <c r="JXZ275" s="301"/>
      <c r="JYA275" s="301"/>
      <c r="JYB275" s="301"/>
      <c r="JYC275" s="301"/>
      <c r="JYD275" s="301"/>
      <c r="JYE275" s="301"/>
      <c r="JYF275" s="301"/>
      <c r="JYG275" s="301"/>
      <c r="JYH275" s="301"/>
      <c r="JYI275" s="301"/>
      <c r="JYJ275" s="301"/>
      <c r="JYK275" s="301"/>
      <c r="JYL275" s="301"/>
      <c r="JYM275" s="301"/>
      <c r="JYN275" s="301"/>
      <c r="JYO275" s="301"/>
      <c r="JYP275" s="301"/>
      <c r="JYQ275" s="301"/>
      <c r="JYR275" s="301"/>
      <c r="JYS275" s="301"/>
      <c r="JYT275" s="301"/>
      <c r="JYU275" s="301"/>
      <c r="JYV275" s="301"/>
      <c r="JYW275" s="301"/>
      <c r="JYX275" s="301"/>
      <c r="JYY275" s="301"/>
      <c r="JYZ275" s="301"/>
      <c r="JZA275" s="301"/>
      <c r="JZB275" s="301"/>
      <c r="JZC275" s="301"/>
      <c r="JZD275" s="301"/>
      <c r="JZE275" s="301"/>
      <c r="JZF275" s="301"/>
      <c r="JZG275" s="301"/>
      <c r="JZH275" s="301"/>
      <c r="JZI275" s="301"/>
      <c r="JZJ275" s="301"/>
      <c r="JZK275" s="301"/>
      <c r="JZL275" s="301"/>
      <c r="JZM275" s="301"/>
      <c r="JZN275" s="301"/>
      <c r="JZO275" s="301"/>
      <c r="JZP275" s="301"/>
      <c r="JZQ275" s="301"/>
      <c r="JZR275" s="301"/>
      <c r="JZS275" s="301"/>
      <c r="JZT275" s="301"/>
      <c r="JZU275" s="301"/>
      <c r="JZV275" s="301"/>
      <c r="JZW275" s="301"/>
      <c r="JZX275" s="301"/>
      <c r="JZY275" s="301"/>
      <c r="JZZ275" s="301"/>
      <c r="KAA275" s="301"/>
      <c r="KAB275" s="301"/>
      <c r="KAC275" s="301"/>
      <c r="KAD275" s="301"/>
      <c r="KAE275" s="301"/>
      <c r="KAF275" s="301"/>
      <c r="KAG275" s="301"/>
      <c r="KAH275" s="301"/>
      <c r="KAI275" s="301"/>
      <c r="KAJ275" s="301"/>
      <c r="KAK275" s="301"/>
      <c r="KAL275" s="301"/>
      <c r="KAM275" s="301"/>
      <c r="KAN275" s="301"/>
      <c r="KAO275" s="301"/>
      <c r="KAP275" s="301"/>
      <c r="KAQ275" s="301"/>
      <c r="KAR275" s="301"/>
      <c r="KAS275" s="301"/>
      <c r="KAT275" s="301"/>
      <c r="KAU275" s="301"/>
      <c r="KAV275" s="301"/>
      <c r="KAW275" s="301"/>
      <c r="KAX275" s="301"/>
      <c r="KAY275" s="301"/>
      <c r="KAZ275" s="301"/>
      <c r="KBA275" s="301"/>
      <c r="KBB275" s="301"/>
      <c r="KBC275" s="301"/>
      <c r="KBD275" s="301"/>
      <c r="KBE275" s="301"/>
      <c r="KBF275" s="301"/>
      <c r="KBG275" s="301"/>
      <c r="KBH275" s="301"/>
      <c r="KBI275" s="301"/>
      <c r="KBJ275" s="301"/>
      <c r="KBK275" s="301"/>
      <c r="KBL275" s="301"/>
      <c r="KBM275" s="301"/>
      <c r="KBN275" s="301"/>
      <c r="KBO275" s="301"/>
      <c r="KBP275" s="301"/>
      <c r="KBQ275" s="301"/>
      <c r="KBR275" s="301"/>
      <c r="KBS275" s="301"/>
      <c r="KBT275" s="301"/>
      <c r="KBU275" s="301"/>
      <c r="KBV275" s="301"/>
      <c r="KBW275" s="301"/>
      <c r="KBX275" s="301"/>
      <c r="KBY275" s="301"/>
      <c r="KBZ275" s="301"/>
      <c r="KCA275" s="301"/>
      <c r="KCB275" s="301"/>
      <c r="KCC275" s="301"/>
      <c r="KCD275" s="301"/>
      <c r="KCE275" s="301"/>
      <c r="KCF275" s="301"/>
      <c r="KCG275" s="301"/>
      <c r="KCH275" s="301"/>
      <c r="KCI275" s="301"/>
      <c r="KCJ275" s="301"/>
      <c r="KCK275" s="301"/>
      <c r="KCL275" s="301"/>
      <c r="KCM275" s="301"/>
      <c r="KCN275" s="301"/>
      <c r="KCO275" s="301"/>
      <c r="KCP275" s="301"/>
      <c r="KCQ275" s="301"/>
      <c r="KCR275" s="301"/>
      <c r="KCS275" s="301"/>
      <c r="KCT275" s="301"/>
      <c r="KCU275" s="301"/>
      <c r="KCV275" s="301"/>
      <c r="KCW275" s="301"/>
      <c r="KCX275" s="301"/>
      <c r="KCY275" s="301"/>
      <c r="KCZ275" s="301"/>
      <c r="KDA275" s="301"/>
      <c r="KDB275" s="301"/>
      <c r="KDC275" s="301"/>
      <c r="KDD275" s="301"/>
      <c r="KDE275" s="301"/>
      <c r="KDF275" s="301"/>
      <c r="KDG275" s="301"/>
      <c r="KDH275" s="301"/>
      <c r="KDI275" s="301"/>
      <c r="KDJ275" s="301"/>
      <c r="KDK275" s="301"/>
      <c r="KDL275" s="301"/>
      <c r="KDM275" s="301"/>
      <c r="KDN275" s="301"/>
      <c r="KDO275" s="301"/>
      <c r="KDP275" s="301"/>
      <c r="KDQ275" s="301"/>
      <c r="KDR275" s="301"/>
      <c r="KDS275" s="301"/>
      <c r="KDT275" s="301"/>
      <c r="KDU275" s="301"/>
      <c r="KDV275" s="301"/>
      <c r="KDW275" s="301"/>
      <c r="KDX275" s="301"/>
      <c r="KDY275" s="301"/>
      <c r="KDZ275" s="301"/>
      <c r="KEA275" s="301"/>
      <c r="KEB275" s="301"/>
      <c r="KEC275" s="301"/>
      <c r="KED275" s="301"/>
      <c r="KEE275" s="301"/>
      <c r="KEF275" s="301"/>
      <c r="KEG275" s="301"/>
      <c r="KEH275" s="301"/>
      <c r="KEI275" s="301"/>
      <c r="KEJ275" s="301"/>
      <c r="KEK275" s="301"/>
      <c r="KEL275" s="301"/>
      <c r="KEM275" s="301"/>
      <c r="KEN275" s="301"/>
      <c r="KEO275" s="301"/>
      <c r="KEP275" s="301"/>
      <c r="KEQ275" s="301"/>
      <c r="KER275" s="301"/>
      <c r="KES275" s="301"/>
      <c r="KET275" s="301"/>
      <c r="KEU275" s="301"/>
      <c r="KEV275" s="301"/>
      <c r="KEW275" s="301"/>
      <c r="KEX275" s="301"/>
      <c r="KEY275" s="301"/>
      <c r="KEZ275" s="301"/>
      <c r="KFA275" s="301"/>
      <c r="KFB275" s="301"/>
      <c r="KFC275" s="301"/>
      <c r="KFD275" s="301"/>
      <c r="KFE275" s="301"/>
      <c r="KFF275" s="301"/>
      <c r="KFG275" s="301"/>
      <c r="KFH275" s="301"/>
      <c r="KFI275" s="301"/>
      <c r="KFJ275" s="301"/>
      <c r="KFK275" s="301"/>
      <c r="KFL275" s="301"/>
      <c r="KFM275" s="301"/>
      <c r="KFN275" s="301"/>
      <c r="KFO275" s="301"/>
      <c r="KFP275" s="301"/>
      <c r="KFQ275" s="301"/>
      <c r="KFR275" s="301"/>
      <c r="KFS275" s="301"/>
      <c r="KFT275" s="301"/>
      <c r="KFU275" s="301"/>
      <c r="KFV275" s="301"/>
      <c r="KFW275" s="301"/>
      <c r="KFX275" s="301"/>
      <c r="KFY275" s="301"/>
      <c r="KFZ275" s="301"/>
      <c r="KGA275" s="301"/>
      <c r="KGB275" s="301"/>
      <c r="KGC275" s="301"/>
      <c r="KGD275" s="301"/>
      <c r="KGE275" s="301"/>
      <c r="KGF275" s="301"/>
      <c r="KGG275" s="301"/>
      <c r="KGH275" s="301"/>
      <c r="KGI275" s="301"/>
      <c r="KGJ275" s="301"/>
      <c r="KGK275" s="301"/>
      <c r="KGL275" s="301"/>
      <c r="KGM275" s="301"/>
      <c r="KGN275" s="301"/>
      <c r="KGO275" s="301"/>
      <c r="KGP275" s="301"/>
      <c r="KGQ275" s="301"/>
      <c r="KGR275" s="301"/>
      <c r="KGS275" s="301"/>
      <c r="KGT275" s="301"/>
      <c r="KGU275" s="301"/>
      <c r="KGV275" s="301"/>
      <c r="KGW275" s="301"/>
      <c r="KGX275" s="301"/>
      <c r="KGY275" s="301"/>
      <c r="KGZ275" s="301"/>
      <c r="KHA275" s="301"/>
      <c r="KHB275" s="301"/>
      <c r="KHC275" s="301"/>
      <c r="KHD275" s="301"/>
      <c r="KHE275" s="301"/>
      <c r="KHF275" s="301"/>
      <c r="KHG275" s="301"/>
      <c r="KHH275" s="301"/>
      <c r="KHI275" s="301"/>
      <c r="KHJ275" s="301"/>
      <c r="KHK275" s="301"/>
      <c r="KHL275" s="301"/>
      <c r="KHM275" s="301"/>
      <c r="KHN275" s="301"/>
      <c r="KHO275" s="301"/>
      <c r="KHP275" s="301"/>
      <c r="KHQ275" s="301"/>
      <c r="KHR275" s="301"/>
      <c r="KHS275" s="301"/>
      <c r="KHT275" s="301"/>
      <c r="KHU275" s="301"/>
      <c r="KHV275" s="301"/>
      <c r="KHW275" s="301"/>
      <c r="KHX275" s="301"/>
      <c r="KHY275" s="301"/>
      <c r="KHZ275" s="301"/>
      <c r="KIA275" s="301"/>
      <c r="KIB275" s="301"/>
      <c r="KIC275" s="301"/>
      <c r="KID275" s="301"/>
      <c r="KIE275" s="301"/>
      <c r="KIF275" s="301"/>
      <c r="KIG275" s="301"/>
      <c r="KIH275" s="301"/>
      <c r="KII275" s="301"/>
      <c r="KIJ275" s="301"/>
      <c r="KIK275" s="301"/>
      <c r="KIL275" s="301"/>
      <c r="KIM275" s="301"/>
      <c r="KIN275" s="301"/>
      <c r="KIO275" s="301"/>
      <c r="KIP275" s="301"/>
      <c r="KIQ275" s="301"/>
      <c r="KIR275" s="301"/>
      <c r="KIS275" s="301"/>
      <c r="KIT275" s="301"/>
      <c r="KIU275" s="301"/>
      <c r="KIV275" s="301"/>
      <c r="KIW275" s="301"/>
      <c r="KIX275" s="301"/>
      <c r="KIY275" s="301"/>
      <c r="KIZ275" s="301"/>
      <c r="KJA275" s="301"/>
      <c r="KJB275" s="301"/>
      <c r="KJC275" s="301"/>
      <c r="KJD275" s="301"/>
      <c r="KJE275" s="301"/>
      <c r="KJF275" s="301"/>
      <c r="KJG275" s="301"/>
      <c r="KJH275" s="301"/>
      <c r="KJI275" s="301"/>
      <c r="KJJ275" s="301"/>
      <c r="KJK275" s="301"/>
      <c r="KJL275" s="301"/>
      <c r="KJM275" s="301"/>
      <c r="KJN275" s="301"/>
      <c r="KJO275" s="301"/>
      <c r="KJP275" s="301"/>
      <c r="KJQ275" s="301"/>
      <c r="KJR275" s="301"/>
      <c r="KJS275" s="301"/>
      <c r="KJT275" s="301"/>
      <c r="KJU275" s="301"/>
      <c r="KJV275" s="301"/>
      <c r="KJW275" s="301"/>
      <c r="KJX275" s="301"/>
      <c r="KJY275" s="301"/>
      <c r="KJZ275" s="301"/>
      <c r="KKA275" s="301"/>
      <c r="KKB275" s="301"/>
      <c r="KKC275" s="301"/>
      <c r="KKD275" s="301"/>
      <c r="KKE275" s="301"/>
      <c r="KKF275" s="301"/>
      <c r="KKG275" s="301"/>
      <c r="KKH275" s="301"/>
      <c r="KKI275" s="301"/>
      <c r="KKJ275" s="301"/>
      <c r="KKK275" s="301"/>
      <c r="KKL275" s="301"/>
      <c r="KKM275" s="301"/>
      <c r="KKN275" s="301"/>
      <c r="KKO275" s="301"/>
      <c r="KKP275" s="301"/>
      <c r="KKQ275" s="301"/>
      <c r="KKR275" s="301"/>
      <c r="KKS275" s="301"/>
      <c r="KKT275" s="301"/>
      <c r="KKU275" s="301"/>
      <c r="KKV275" s="301"/>
      <c r="KKW275" s="301"/>
      <c r="KKX275" s="301"/>
      <c r="KKY275" s="301"/>
      <c r="KKZ275" s="301"/>
      <c r="KLA275" s="301"/>
      <c r="KLB275" s="301"/>
      <c r="KLC275" s="301"/>
      <c r="KLD275" s="301"/>
      <c r="KLE275" s="301"/>
      <c r="KLF275" s="301"/>
      <c r="KLG275" s="301"/>
      <c r="KLH275" s="301"/>
      <c r="KLI275" s="301"/>
      <c r="KLJ275" s="301"/>
      <c r="KLK275" s="301"/>
      <c r="KLL275" s="301"/>
      <c r="KLM275" s="301"/>
      <c r="KLN275" s="301"/>
      <c r="KLO275" s="301"/>
      <c r="KLP275" s="301"/>
      <c r="KLQ275" s="301"/>
      <c r="KLR275" s="301"/>
      <c r="KLS275" s="301"/>
      <c r="KLT275" s="301"/>
      <c r="KLU275" s="301"/>
      <c r="KLV275" s="301"/>
      <c r="KLW275" s="301"/>
      <c r="KLX275" s="301"/>
      <c r="KLY275" s="301"/>
      <c r="KLZ275" s="301"/>
      <c r="KMA275" s="301"/>
      <c r="KMB275" s="301"/>
      <c r="KMC275" s="301"/>
      <c r="KMD275" s="301"/>
      <c r="KME275" s="301"/>
      <c r="KMF275" s="301"/>
      <c r="KMG275" s="301"/>
      <c r="KMH275" s="301"/>
      <c r="KMI275" s="301"/>
      <c r="KMJ275" s="301"/>
      <c r="KMK275" s="301"/>
      <c r="KML275" s="301"/>
      <c r="KMM275" s="301"/>
      <c r="KMN275" s="301"/>
      <c r="KMO275" s="301"/>
      <c r="KMP275" s="301"/>
      <c r="KMQ275" s="301"/>
      <c r="KMR275" s="301"/>
      <c r="KMS275" s="301"/>
      <c r="KMT275" s="301"/>
      <c r="KMU275" s="301"/>
      <c r="KMV275" s="301"/>
      <c r="KMW275" s="301"/>
      <c r="KMX275" s="301"/>
      <c r="KMY275" s="301"/>
      <c r="KMZ275" s="301"/>
      <c r="KNA275" s="301"/>
      <c r="KNB275" s="301"/>
      <c r="KNC275" s="301"/>
      <c r="KND275" s="301"/>
      <c r="KNE275" s="301"/>
      <c r="KNF275" s="301"/>
      <c r="KNG275" s="301"/>
      <c r="KNH275" s="301"/>
      <c r="KNI275" s="301"/>
      <c r="KNJ275" s="301"/>
      <c r="KNK275" s="301"/>
      <c r="KNL275" s="301"/>
      <c r="KNM275" s="301"/>
      <c r="KNN275" s="301"/>
      <c r="KNO275" s="301"/>
      <c r="KNP275" s="301"/>
      <c r="KNQ275" s="301"/>
      <c r="KNR275" s="301"/>
      <c r="KNS275" s="301"/>
      <c r="KNT275" s="301"/>
      <c r="KNU275" s="301"/>
      <c r="KNV275" s="301"/>
      <c r="KNW275" s="301"/>
      <c r="KNX275" s="301"/>
      <c r="KNY275" s="301"/>
      <c r="KNZ275" s="301"/>
      <c r="KOA275" s="301"/>
      <c r="KOB275" s="301"/>
      <c r="KOC275" s="301"/>
      <c r="KOD275" s="301"/>
      <c r="KOE275" s="301"/>
      <c r="KOF275" s="301"/>
      <c r="KOG275" s="301"/>
      <c r="KOH275" s="301"/>
      <c r="KOI275" s="301"/>
      <c r="KOJ275" s="301"/>
      <c r="KOK275" s="301"/>
      <c r="KOL275" s="301"/>
      <c r="KOM275" s="301"/>
      <c r="KON275" s="301"/>
      <c r="KOO275" s="301"/>
      <c r="KOP275" s="301"/>
      <c r="KOQ275" s="301"/>
      <c r="KOR275" s="301"/>
      <c r="KOS275" s="301"/>
      <c r="KOT275" s="301"/>
      <c r="KOU275" s="301"/>
      <c r="KOV275" s="301"/>
      <c r="KOW275" s="301"/>
      <c r="KOX275" s="301"/>
      <c r="KOY275" s="301"/>
      <c r="KOZ275" s="301"/>
      <c r="KPA275" s="301"/>
      <c r="KPB275" s="301"/>
      <c r="KPC275" s="301"/>
      <c r="KPD275" s="301"/>
      <c r="KPE275" s="301"/>
      <c r="KPF275" s="301"/>
      <c r="KPG275" s="301"/>
      <c r="KPH275" s="301"/>
      <c r="KPI275" s="301"/>
      <c r="KPJ275" s="301"/>
      <c r="KPK275" s="301"/>
      <c r="KPL275" s="301"/>
      <c r="KPM275" s="301"/>
      <c r="KPN275" s="301"/>
      <c r="KPO275" s="301"/>
      <c r="KPP275" s="301"/>
      <c r="KPQ275" s="301"/>
      <c r="KPR275" s="301"/>
      <c r="KPS275" s="301"/>
      <c r="KPT275" s="301"/>
      <c r="KPU275" s="301"/>
      <c r="KPV275" s="301"/>
      <c r="KPW275" s="301"/>
      <c r="KPX275" s="301"/>
      <c r="KPY275" s="301"/>
      <c r="KPZ275" s="301"/>
      <c r="KQA275" s="301"/>
      <c r="KQB275" s="301"/>
      <c r="KQC275" s="301"/>
      <c r="KQD275" s="301"/>
      <c r="KQE275" s="301"/>
      <c r="KQF275" s="301"/>
      <c r="KQG275" s="301"/>
      <c r="KQH275" s="301"/>
      <c r="KQI275" s="301"/>
      <c r="KQJ275" s="301"/>
      <c r="KQK275" s="301"/>
      <c r="KQL275" s="301"/>
      <c r="KQM275" s="301"/>
      <c r="KQN275" s="301"/>
      <c r="KQO275" s="301"/>
      <c r="KQP275" s="301"/>
      <c r="KQQ275" s="301"/>
      <c r="KQR275" s="301"/>
      <c r="KQS275" s="301"/>
      <c r="KQT275" s="301"/>
      <c r="KQU275" s="301"/>
      <c r="KQV275" s="301"/>
      <c r="KQW275" s="301"/>
      <c r="KQX275" s="301"/>
      <c r="KQY275" s="301"/>
      <c r="KQZ275" s="301"/>
      <c r="KRA275" s="301"/>
      <c r="KRB275" s="301"/>
      <c r="KRC275" s="301"/>
      <c r="KRD275" s="301"/>
      <c r="KRE275" s="301"/>
      <c r="KRF275" s="301"/>
      <c r="KRG275" s="301"/>
      <c r="KRH275" s="301"/>
      <c r="KRI275" s="301"/>
      <c r="KRJ275" s="301"/>
      <c r="KRK275" s="301"/>
      <c r="KRL275" s="301"/>
      <c r="KRM275" s="301"/>
      <c r="KRN275" s="301"/>
      <c r="KRO275" s="301"/>
      <c r="KRP275" s="301"/>
      <c r="KRQ275" s="301"/>
      <c r="KRR275" s="301"/>
      <c r="KRS275" s="301"/>
      <c r="KRT275" s="301"/>
      <c r="KRU275" s="301"/>
      <c r="KRV275" s="301"/>
      <c r="KRW275" s="301"/>
      <c r="KRX275" s="301"/>
      <c r="KRY275" s="301"/>
      <c r="KRZ275" s="301"/>
      <c r="KSA275" s="301"/>
      <c r="KSB275" s="301"/>
      <c r="KSC275" s="301"/>
      <c r="KSD275" s="301"/>
      <c r="KSE275" s="301"/>
      <c r="KSF275" s="301"/>
      <c r="KSG275" s="301"/>
      <c r="KSH275" s="301"/>
      <c r="KSI275" s="301"/>
      <c r="KSJ275" s="301"/>
      <c r="KSK275" s="301"/>
      <c r="KSL275" s="301"/>
      <c r="KSM275" s="301"/>
      <c r="KSN275" s="301"/>
      <c r="KSO275" s="301"/>
      <c r="KSP275" s="301"/>
      <c r="KSQ275" s="301"/>
      <c r="KSR275" s="301"/>
      <c r="KSS275" s="301"/>
      <c r="KST275" s="301"/>
      <c r="KSU275" s="301"/>
      <c r="KSV275" s="301"/>
      <c r="KSW275" s="301"/>
      <c r="KSX275" s="301"/>
      <c r="KSY275" s="301"/>
      <c r="KSZ275" s="301"/>
      <c r="KTA275" s="301"/>
      <c r="KTB275" s="301"/>
      <c r="KTC275" s="301"/>
      <c r="KTD275" s="301"/>
      <c r="KTE275" s="301"/>
      <c r="KTF275" s="301"/>
      <c r="KTG275" s="301"/>
      <c r="KTH275" s="301"/>
      <c r="KTI275" s="301"/>
      <c r="KTJ275" s="301"/>
      <c r="KTK275" s="301"/>
      <c r="KTL275" s="301"/>
      <c r="KTM275" s="301"/>
      <c r="KTN275" s="301"/>
      <c r="KTO275" s="301"/>
      <c r="KTP275" s="301"/>
      <c r="KTQ275" s="301"/>
      <c r="KTR275" s="301"/>
      <c r="KTS275" s="301"/>
      <c r="KTT275" s="301"/>
      <c r="KTU275" s="301"/>
      <c r="KTV275" s="301"/>
      <c r="KTW275" s="301"/>
      <c r="KTX275" s="301"/>
      <c r="KTY275" s="301"/>
      <c r="KTZ275" s="301"/>
      <c r="KUA275" s="301"/>
      <c r="KUB275" s="301"/>
      <c r="KUC275" s="301"/>
      <c r="KUD275" s="301"/>
      <c r="KUE275" s="301"/>
      <c r="KUF275" s="301"/>
      <c r="KUG275" s="301"/>
      <c r="KUH275" s="301"/>
      <c r="KUI275" s="301"/>
      <c r="KUJ275" s="301"/>
      <c r="KUK275" s="301"/>
      <c r="KUL275" s="301"/>
      <c r="KUM275" s="301"/>
      <c r="KUN275" s="301"/>
      <c r="KUO275" s="301"/>
      <c r="KUP275" s="301"/>
      <c r="KUQ275" s="301"/>
      <c r="KUR275" s="301"/>
      <c r="KUS275" s="301"/>
      <c r="KUT275" s="301"/>
      <c r="KUU275" s="301"/>
      <c r="KUV275" s="301"/>
      <c r="KUW275" s="301"/>
      <c r="KUX275" s="301"/>
      <c r="KUY275" s="301"/>
      <c r="KUZ275" s="301"/>
      <c r="KVA275" s="301"/>
      <c r="KVB275" s="301"/>
      <c r="KVC275" s="301"/>
      <c r="KVD275" s="301"/>
      <c r="KVE275" s="301"/>
      <c r="KVF275" s="301"/>
      <c r="KVG275" s="301"/>
      <c r="KVH275" s="301"/>
      <c r="KVI275" s="301"/>
      <c r="KVJ275" s="301"/>
      <c r="KVK275" s="301"/>
      <c r="KVL275" s="301"/>
      <c r="KVM275" s="301"/>
      <c r="KVN275" s="301"/>
      <c r="KVO275" s="301"/>
      <c r="KVP275" s="301"/>
      <c r="KVQ275" s="301"/>
      <c r="KVR275" s="301"/>
      <c r="KVS275" s="301"/>
      <c r="KVT275" s="301"/>
      <c r="KVU275" s="301"/>
      <c r="KVV275" s="301"/>
      <c r="KVW275" s="301"/>
      <c r="KVX275" s="301"/>
      <c r="KVY275" s="301"/>
      <c r="KVZ275" s="301"/>
      <c r="KWA275" s="301"/>
      <c r="KWB275" s="301"/>
      <c r="KWC275" s="301"/>
      <c r="KWD275" s="301"/>
      <c r="KWE275" s="301"/>
      <c r="KWF275" s="301"/>
      <c r="KWG275" s="301"/>
      <c r="KWH275" s="301"/>
      <c r="KWI275" s="301"/>
      <c r="KWJ275" s="301"/>
      <c r="KWK275" s="301"/>
      <c r="KWL275" s="301"/>
      <c r="KWM275" s="301"/>
      <c r="KWN275" s="301"/>
      <c r="KWO275" s="301"/>
      <c r="KWP275" s="301"/>
      <c r="KWQ275" s="301"/>
      <c r="KWR275" s="301"/>
      <c r="KWS275" s="301"/>
      <c r="KWT275" s="301"/>
      <c r="KWU275" s="301"/>
      <c r="KWV275" s="301"/>
      <c r="KWW275" s="301"/>
      <c r="KWX275" s="301"/>
      <c r="KWY275" s="301"/>
      <c r="KWZ275" s="301"/>
      <c r="KXA275" s="301"/>
      <c r="KXB275" s="301"/>
      <c r="KXC275" s="301"/>
      <c r="KXD275" s="301"/>
      <c r="KXE275" s="301"/>
      <c r="KXF275" s="301"/>
      <c r="KXG275" s="301"/>
      <c r="KXH275" s="301"/>
      <c r="KXI275" s="301"/>
      <c r="KXJ275" s="301"/>
      <c r="KXK275" s="301"/>
      <c r="KXL275" s="301"/>
      <c r="KXM275" s="301"/>
      <c r="KXN275" s="301"/>
      <c r="KXO275" s="301"/>
      <c r="KXP275" s="301"/>
      <c r="KXQ275" s="301"/>
      <c r="KXR275" s="301"/>
      <c r="KXS275" s="301"/>
      <c r="KXT275" s="301"/>
      <c r="KXU275" s="301"/>
      <c r="KXV275" s="301"/>
      <c r="KXW275" s="301"/>
      <c r="KXX275" s="301"/>
      <c r="KXY275" s="301"/>
      <c r="KXZ275" s="301"/>
      <c r="KYA275" s="301"/>
      <c r="KYB275" s="301"/>
      <c r="KYC275" s="301"/>
      <c r="KYD275" s="301"/>
      <c r="KYE275" s="301"/>
      <c r="KYF275" s="301"/>
      <c r="KYG275" s="301"/>
      <c r="KYH275" s="301"/>
      <c r="KYI275" s="301"/>
      <c r="KYJ275" s="301"/>
      <c r="KYK275" s="301"/>
      <c r="KYL275" s="301"/>
      <c r="KYM275" s="301"/>
      <c r="KYN275" s="301"/>
      <c r="KYO275" s="301"/>
      <c r="KYP275" s="301"/>
      <c r="KYQ275" s="301"/>
      <c r="KYR275" s="301"/>
      <c r="KYS275" s="301"/>
      <c r="KYT275" s="301"/>
      <c r="KYU275" s="301"/>
      <c r="KYV275" s="301"/>
      <c r="KYW275" s="301"/>
      <c r="KYX275" s="301"/>
      <c r="KYY275" s="301"/>
      <c r="KYZ275" s="301"/>
      <c r="KZA275" s="301"/>
      <c r="KZB275" s="301"/>
      <c r="KZC275" s="301"/>
      <c r="KZD275" s="301"/>
      <c r="KZE275" s="301"/>
      <c r="KZF275" s="301"/>
      <c r="KZG275" s="301"/>
      <c r="KZH275" s="301"/>
      <c r="KZI275" s="301"/>
      <c r="KZJ275" s="301"/>
      <c r="KZK275" s="301"/>
      <c r="KZL275" s="301"/>
      <c r="KZM275" s="301"/>
      <c r="KZN275" s="301"/>
      <c r="KZO275" s="301"/>
      <c r="KZP275" s="301"/>
      <c r="KZQ275" s="301"/>
      <c r="KZR275" s="301"/>
      <c r="KZS275" s="301"/>
      <c r="KZT275" s="301"/>
      <c r="KZU275" s="301"/>
      <c r="KZV275" s="301"/>
      <c r="KZW275" s="301"/>
      <c r="KZX275" s="301"/>
      <c r="KZY275" s="301"/>
      <c r="KZZ275" s="301"/>
      <c r="LAA275" s="301"/>
      <c r="LAB275" s="301"/>
      <c r="LAC275" s="301"/>
      <c r="LAD275" s="301"/>
      <c r="LAE275" s="301"/>
      <c r="LAF275" s="301"/>
      <c r="LAG275" s="301"/>
      <c r="LAH275" s="301"/>
      <c r="LAI275" s="301"/>
      <c r="LAJ275" s="301"/>
      <c r="LAK275" s="301"/>
      <c r="LAL275" s="301"/>
      <c r="LAM275" s="301"/>
      <c r="LAN275" s="301"/>
      <c r="LAO275" s="301"/>
      <c r="LAP275" s="301"/>
      <c r="LAQ275" s="301"/>
      <c r="LAR275" s="301"/>
      <c r="LAS275" s="301"/>
      <c r="LAT275" s="301"/>
      <c r="LAU275" s="301"/>
      <c r="LAV275" s="301"/>
      <c r="LAW275" s="301"/>
      <c r="LAX275" s="301"/>
      <c r="LAY275" s="301"/>
      <c r="LAZ275" s="301"/>
      <c r="LBA275" s="301"/>
      <c r="LBB275" s="301"/>
      <c r="LBC275" s="301"/>
      <c r="LBD275" s="301"/>
      <c r="LBE275" s="301"/>
      <c r="LBF275" s="301"/>
      <c r="LBG275" s="301"/>
      <c r="LBH275" s="301"/>
      <c r="LBI275" s="301"/>
      <c r="LBJ275" s="301"/>
      <c r="LBK275" s="301"/>
      <c r="LBL275" s="301"/>
      <c r="LBM275" s="301"/>
      <c r="LBN275" s="301"/>
      <c r="LBO275" s="301"/>
      <c r="LBP275" s="301"/>
      <c r="LBQ275" s="301"/>
      <c r="LBR275" s="301"/>
      <c r="LBS275" s="301"/>
      <c r="LBT275" s="301"/>
      <c r="LBU275" s="301"/>
      <c r="LBV275" s="301"/>
      <c r="LBW275" s="301"/>
      <c r="LBX275" s="301"/>
      <c r="LBY275" s="301"/>
      <c r="LBZ275" s="301"/>
      <c r="LCA275" s="301"/>
      <c r="LCB275" s="301"/>
      <c r="LCC275" s="301"/>
      <c r="LCD275" s="301"/>
      <c r="LCE275" s="301"/>
      <c r="LCF275" s="301"/>
      <c r="LCG275" s="301"/>
      <c r="LCH275" s="301"/>
      <c r="LCI275" s="301"/>
      <c r="LCJ275" s="301"/>
      <c r="LCK275" s="301"/>
      <c r="LCL275" s="301"/>
      <c r="LCM275" s="301"/>
      <c r="LCN275" s="301"/>
      <c r="LCO275" s="301"/>
      <c r="LCP275" s="301"/>
      <c r="LCQ275" s="301"/>
      <c r="LCR275" s="301"/>
      <c r="LCS275" s="301"/>
      <c r="LCT275" s="301"/>
      <c r="LCU275" s="301"/>
      <c r="LCV275" s="301"/>
      <c r="LCW275" s="301"/>
      <c r="LCX275" s="301"/>
      <c r="LCY275" s="301"/>
      <c r="LCZ275" s="301"/>
      <c r="LDA275" s="301"/>
      <c r="LDB275" s="301"/>
      <c r="LDC275" s="301"/>
      <c r="LDD275" s="301"/>
      <c r="LDE275" s="301"/>
      <c r="LDF275" s="301"/>
      <c r="LDG275" s="301"/>
      <c r="LDH275" s="301"/>
      <c r="LDI275" s="301"/>
      <c r="LDJ275" s="301"/>
      <c r="LDK275" s="301"/>
      <c r="LDL275" s="301"/>
      <c r="LDM275" s="301"/>
      <c r="LDN275" s="301"/>
      <c r="LDO275" s="301"/>
      <c r="LDP275" s="301"/>
      <c r="LDQ275" s="301"/>
      <c r="LDR275" s="301"/>
      <c r="LDS275" s="301"/>
      <c r="LDT275" s="301"/>
      <c r="LDU275" s="301"/>
      <c r="LDV275" s="301"/>
      <c r="LDW275" s="301"/>
      <c r="LDX275" s="301"/>
      <c r="LDY275" s="301"/>
      <c r="LDZ275" s="301"/>
      <c r="LEA275" s="301"/>
      <c r="LEB275" s="301"/>
      <c r="LEC275" s="301"/>
      <c r="LED275" s="301"/>
      <c r="LEE275" s="301"/>
      <c r="LEF275" s="301"/>
      <c r="LEG275" s="301"/>
      <c r="LEH275" s="301"/>
      <c r="LEI275" s="301"/>
      <c r="LEJ275" s="301"/>
      <c r="LEK275" s="301"/>
      <c r="LEL275" s="301"/>
      <c r="LEM275" s="301"/>
      <c r="LEN275" s="301"/>
      <c r="LEO275" s="301"/>
      <c r="LEP275" s="301"/>
      <c r="LEQ275" s="301"/>
      <c r="LER275" s="301"/>
      <c r="LES275" s="301"/>
      <c r="LET275" s="301"/>
      <c r="LEU275" s="301"/>
      <c r="LEV275" s="301"/>
      <c r="LEW275" s="301"/>
      <c r="LEX275" s="301"/>
      <c r="LEY275" s="301"/>
      <c r="LEZ275" s="301"/>
      <c r="LFA275" s="301"/>
      <c r="LFB275" s="301"/>
      <c r="LFC275" s="301"/>
      <c r="LFD275" s="301"/>
      <c r="LFE275" s="301"/>
      <c r="LFF275" s="301"/>
      <c r="LFG275" s="301"/>
      <c r="LFH275" s="301"/>
      <c r="LFI275" s="301"/>
      <c r="LFJ275" s="301"/>
      <c r="LFK275" s="301"/>
      <c r="LFL275" s="301"/>
      <c r="LFM275" s="301"/>
      <c r="LFN275" s="301"/>
      <c r="LFO275" s="301"/>
      <c r="LFP275" s="301"/>
      <c r="LFQ275" s="301"/>
      <c r="LFR275" s="301"/>
      <c r="LFS275" s="301"/>
      <c r="LFT275" s="301"/>
      <c r="LFU275" s="301"/>
      <c r="LFV275" s="301"/>
      <c r="LFW275" s="301"/>
      <c r="LFX275" s="301"/>
      <c r="LFY275" s="301"/>
      <c r="LFZ275" s="301"/>
      <c r="LGA275" s="301"/>
      <c r="LGB275" s="301"/>
      <c r="LGC275" s="301"/>
      <c r="LGD275" s="301"/>
      <c r="LGE275" s="301"/>
      <c r="LGF275" s="301"/>
      <c r="LGG275" s="301"/>
      <c r="LGH275" s="301"/>
      <c r="LGI275" s="301"/>
      <c r="LGJ275" s="301"/>
      <c r="LGK275" s="301"/>
      <c r="LGL275" s="301"/>
      <c r="LGM275" s="301"/>
      <c r="LGN275" s="301"/>
      <c r="LGO275" s="301"/>
      <c r="LGP275" s="301"/>
      <c r="LGQ275" s="301"/>
      <c r="LGR275" s="301"/>
      <c r="LGS275" s="301"/>
      <c r="LGT275" s="301"/>
      <c r="LGU275" s="301"/>
      <c r="LGV275" s="301"/>
      <c r="LGW275" s="301"/>
      <c r="LGX275" s="301"/>
      <c r="LGY275" s="301"/>
      <c r="LGZ275" s="301"/>
      <c r="LHA275" s="301"/>
      <c r="LHB275" s="301"/>
      <c r="LHC275" s="301"/>
      <c r="LHD275" s="301"/>
      <c r="LHE275" s="301"/>
      <c r="LHF275" s="301"/>
      <c r="LHG275" s="301"/>
      <c r="LHH275" s="301"/>
      <c r="LHI275" s="301"/>
      <c r="LHJ275" s="301"/>
      <c r="LHK275" s="301"/>
      <c r="LHL275" s="301"/>
      <c r="LHM275" s="301"/>
      <c r="LHN275" s="301"/>
      <c r="LHO275" s="301"/>
      <c r="LHP275" s="301"/>
      <c r="LHQ275" s="301"/>
      <c r="LHR275" s="301"/>
      <c r="LHS275" s="301"/>
      <c r="LHT275" s="301"/>
      <c r="LHU275" s="301"/>
      <c r="LHV275" s="301"/>
      <c r="LHW275" s="301"/>
      <c r="LHX275" s="301"/>
      <c r="LHY275" s="301"/>
      <c r="LHZ275" s="301"/>
      <c r="LIA275" s="301"/>
      <c r="LIB275" s="301"/>
      <c r="LIC275" s="301"/>
      <c r="LID275" s="301"/>
      <c r="LIE275" s="301"/>
      <c r="LIF275" s="301"/>
      <c r="LIG275" s="301"/>
      <c r="LIH275" s="301"/>
      <c r="LII275" s="301"/>
      <c r="LIJ275" s="301"/>
      <c r="LIK275" s="301"/>
      <c r="LIL275" s="301"/>
      <c r="LIM275" s="301"/>
      <c r="LIN275" s="301"/>
      <c r="LIO275" s="301"/>
      <c r="LIP275" s="301"/>
      <c r="LIQ275" s="301"/>
      <c r="LIR275" s="301"/>
      <c r="LIS275" s="301"/>
      <c r="LIT275" s="301"/>
      <c r="LIU275" s="301"/>
      <c r="LIV275" s="301"/>
      <c r="LIW275" s="301"/>
      <c r="LIX275" s="301"/>
      <c r="LIY275" s="301"/>
      <c r="LIZ275" s="301"/>
      <c r="LJA275" s="301"/>
      <c r="LJB275" s="301"/>
      <c r="LJC275" s="301"/>
      <c r="LJD275" s="301"/>
      <c r="LJE275" s="301"/>
      <c r="LJF275" s="301"/>
      <c r="LJG275" s="301"/>
      <c r="LJH275" s="301"/>
      <c r="LJI275" s="301"/>
      <c r="LJJ275" s="301"/>
      <c r="LJK275" s="301"/>
      <c r="LJL275" s="301"/>
      <c r="LJM275" s="301"/>
      <c r="LJN275" s="301"/>
      <c r="LJO275" s="301"/>
      <c r="LJP275" s="301"/>
      <c r="LJQ275" s="301"/>
      <c r="LJR275" s="301"/>
      <c r="LJS275" s="301"/>
      <c r="LJT275" s="301"/>
      <c r="LJU275" s="301"/>
      <c r="LJV275" s="301"/>
      <c r="LJW275" s="301"/>
      <c r="LJX275" s="301"/>
      <c r="LJY275" s="301"/>
      <c r="LJZ275" s="301"/>
      <c r="LKA275" s="301"/>
      <c r="LKB275" s="301"/>
      <c r="LKC275" s="301"/>
      <c r="LKD275" s="301"/>
      <c r="LKE275" s="301"/>
      <c r="LKF275" s="301"/>
      <c r="LKG275" s="301"/>
      <c r="LKH275" s="301"/>
      <c r="LKI275" s="301"/>
      <c r="LKJ275" s="301"/>
      <c r="LKK275" s="301"/>
      <c r="LKL275" s="301"/>
      <c r="LKM275" s="301"/>
      <c r="LKN275" s="301"/>
      <c r="LKO275" s="301"/>
      <c r="LKP275" s="301"/>
      <c r="LKQ275" s="301"/>
      <c r="LKR275" s="301"/>
      <c r="LKS275" s="301"/>
      <c r="LKT275" s="301"/>
      <c r="LKU275" s="301"/>
      <c r="LKV275" s="301"/>
      <c r="LKW275" s="301"/>
      <c r="LKX275" s="301"/>
      <c r="LKY275" s="301"/>
      <c r="LKZ275" s="301"/>
      <c r="LLA275" s="301"/>
      <c r="LLB275" s="301"/>
      <c r="LLC275" s="301"/>
      <c r="LLD275" s="301"/>
      <c r="LLE275" s="301"/>
      <c r="LLF275" s="301"/>
      <c r="LLG275" s="301"/>
      <c r="LLH275" s="301"/>
      <c r="LLI275" s="301"/>
      <c r="LLJ275" s="301"/>
      <c r="LLK275" s="301"/>
      <c r="LLL275" s="301"/>
      <c r="LLM275" s="301"/>
      <c r="LLN275" s="301"/>
      <c r="LLO275" s="301"/>
      <c r="LLP275" s="301"/>
      <c r="LLQ275" s="301"/>
      <c r="LLR275" s="301"/>
      <c r="LLS275" s="301"/>
      <c r="LLT275" s="301"/>
      <c r="LLU275" s="301"/>
      <c r="LLV275" s="301"/>
      <c r="LLW275" s="301"/>
      <c r="LLX275" s="301"/>
      <c r="LLY275" s="301"/>
      <c r="LLZ275" s="301"/>
      <c r="LMA275" s="301"/>
      <c r="LMB275" s="301"/>
      <c r="LMC275" s="301"/>
      <c r="LMD275" s="301"/>
      <c r="LME275" s="301"/>
      <c r="LMF275" s="301"/>
      <c r="LMG275" s="301"/>
      <c r="LMH275" s="301"/>
      <c r="LMI275" s="301"/>
      <c r="LMJ275" s="301"/>
      <c r="LMK275" s="301"/>
      <c r="LML275" s="301"/>
      <c r="LMM275" s="301"/>
      <c r="LMN275" s="301"/>
      <c r="LMO275" s="301"/>
      <c r="LMP275" s="301"/>
      <c r="LMQ275" s="301"/>
      <c r="LMR275" s="301"/>
      <c r="LMS275" s="301"/>
      <c r="LMT275" s="301"/>
      <c r="LMU275" s="301"/>
      <c r="LMV275" s="301"/>
      <c r="LMW275" s="301"/>
      <c r="LMX275" s="301"/>
      <c r="LMY275" s="301"/>
      <c r="LMZ275" s="301"/>
      <c r="LNA275" s="301"/>
      <c r="LNB275" s="301"/>
      <c r="LNC275" s="301"/>
      <c r="LND275" s="301"/>
      <c r="LNE275" s="301"/>
      <c r="LNF275" s="301"/>
      <c r="LNG275" s="301"/>
      <c r="LNH275" s="301"/>
      <c r="LNI275" s="301"/>
      <c r="LNJ275" s="301"/>
      <c r="LNK275" s="301"/>
      <c r="LNL275" s="301"/>
      <c r="LNM275" s="301"/>
      <c r="LNN275" s="301"/>
      <c r="LNO275" s="301"/>
      <c r="LNP275" s="301"/>
      <c r="LNQ275" s="301"/>
      <c r="LNR275" s="301"/>
      <c r="LNS275" s="301"/>
      <c r="LNT275" s="301"/>
      <c r="LNU275" s="301"/>
      <c r="LNV275" s="301"/>
      <c r="LNW275" s="301"/>
      <c r="LNX275" s="301"/>
      <c r="LNY275" s="301"/>
      <c r="LNZ275" s="301"/>
      <c r="LOA275" s="301"/>
      <c r="LOB275" s="301"/>
      <c r="LOC275" s="301"/>
      <c r="LOD275" s="301"/>
      <c r="LOE275" s="301"/>
      <c r="LOF275" s="301"/>
      <c r="LOG275" s="301"/>
      <c r="LOH275" s="301"/>
      <c r="LOI275" s="301"/>
      <c r="LOJ275" s="301"/>
      <c r="LOK275" s="301"/>
      <c r="LOL275" s="301"/>
      <c r="LOM275" s="301"/>
      <c r="LON275" s="301"/>
      <c r="LOO275" s="301"/>
      <c r="LOP275" s="301"/>
      <c r="LOQ275" s="301"/>
      <c r="LOR275" s="301"/>
      <c r="LOS275" s="301"/>
      <c r="LOT275" s="301"/>
      <c r="LOU275" s="301"/>
      <c r="LOV275" s="301"/>
      <c r="LOW275" s="301"/>
      <c r="LOX275" s="301"/>
      <c r="LOY275" s="301"/>
      <c r="LOZ275" s="301"/>
      <c r="LPA275" s="301"/>
      <c r="LPB275" s="301"/>
      <c r="LPC275" s="301"/>
      <c r="LPD275" s="301"/>
      <c r="LPE275" s="301"/>
      <c r="LPF275" s="301"/>
      <c r="LPG275" s="301"/>
      <c r="LPH275" s="301"/>
      <c r="LPI275" s="301"/>
      <c r="LPJ275" s="301"/>
      <c r="LPK275" s="301"/>
      <c r="LPL275" s="301"/>
      <c r="LPM275" s="301"/>
      <c r="LPN275" s="301"/>
      <c r="LPO275" s="301"/>
      <c r="LPP275" s="301"/>
      <c r="LPQ275" s="301"/>
      <c r="LPR275" s="301"/>
      <c r="LPS275" s="301"/>
      <c r="LPT275" s="301"/>
      <c r="LPU275" s="301"/>
      <c r="LPV275" s="301"/>
      <c r="LPW275" s="301"/>
      <c r="LPX275" s="301"/>
      <c r="LPY275" s="301"/>
      <c r="LPZ275" s="301"/>
      <c r="LQA275" s="301"/>
      <c r="LQB275" s="301"/>
      <c r="LQC275" s="301"/>
      <c r="LQD275" s="301"/>
      <c r="LQE275" s="301"/>
      <c r="LQF275" s="301"/>
      <c r="LQG275" s="301"/>
      <c r="LQH275" s="301"/>
      <c r="LQI275" s="301"/>
      <c r="LQJ275" s="301"/>
      <c r="LQK275" s="301"/>
      <c r="LQL275" s="301"/>
      <c r="LQM275" s="301"/>
      <c r="LQN275" s="301"/>
      <c r="LQO275" s="301"/>
      <c r="LQP275" s="301"/>
      <c r="LQQ275" s="301"/>
      <c r="LQR275" s="301"/>
      <c r="LQS275" s="301"/>
      <c r="LQT275" s="301"/>
      <c r="LQU275" s="301"/>
      <c r="LQV275" s="301"/>
      <c r="LQW275" s="301"/>
      <c r="LQX275" s="301"/>
      <c r="LQY275" s="301"/>
      <c r="LQZ275" s="301"/>
      <c r="LRA275" s="301"/>
      <c r="LRB275" s="301"/>
      <c r="LRC275" s="301"/>
      <c r="LRD275" s="301"/>
      <c r="LRE275" s="301"/>
      <c r="LRF275" s="301"/>
      <c r="LRG275" s="301"/>
      <c r="LRH275" s="301"/>
      <c r="LRI275" s="301"/>
      <c r="LRJ275" s="301"/>
      <c r="LRK275" s="301"/>
      <c r="LRL275" s="301"/>
      <c r="LRM275" s="301"/>
      <c r="LRN275" s="301"/>
      <c r="LRO275" s="301"/>
      <c r="LRP275" s="301"/>
      <c r="LRQ275" s="301"/>
      <c r="LRR275" s="301"/>
      <c r="LRS275" s="301"/>
      <c r="LRT275" s="301"/>
      <c r="LRU275" s="301"/>
      <c r="LRV275" s="301"/>
      <c r="LRW275" s="301"/>
      <c r="LRX275" s="301"/>
      <c r="LRY275" s="301"/>
      <c r="LRZ275" s="301"/>
      <c r="LSA275" s="301"/>
      <c r="LSB275" s="301"/>
      <c r="LSC275" s="301"/>
      <c r="LSD275" s="301"/>
      <c r="LSE275" s="301"/>
      <c r="LSF275" s="301"/>
      <c r="LSG275" s="301"/>
      <c r="LSH275" s="301"/>
      <c r="LSI275" s="301"/>
      <c r="LSJ275" s="301"/>
      <c r="LSK275" s="301"/>
      <c r="LSL275" s="301"/>
      <c r="LSM275" s="301"/>
      <c r="LSN275" s="301"/>
      <c r="LSO275" s="301"/>
      <c r="LSP275" s="301"/>
      <c r="LSQ275" s="301"/>
      <c r="LSR275" s="301"/>
      <c r="LSS275" s="301"/>
      <c r="LST275" s="301"/>
      <c r="LSU275" s="301"/>
      <c r="LSV275" s="301"/>
      <c r="LSW275" s="301"/>
      <c r="LSX275" s="301"/>
      <c r="LSY275" s="301"/>
      <c r="LSZ275" s="301"/>
      <c r="LTA275" s="301"/>
      <c r="LTB275" s="301"/>
      <c r="LTC275" s="301"/>
      <c r="LTD275" s="301"/>
      <c r="LTE275" s="301"/>
      <c r="LTF275" s="301"/>
      <c r="LTG275" s="301"/>
      <c r="LTH275" s="301"/>
      <c r="LTI275" s="301"/>
      <c r="LTJ275" s="301"/>
      <c r="LTK275" s="301"/>
      <c r="LTL275" s="301"/>
      <c r="LTM275" s="301"/>
      <c r="LTN275" s="301"/>
      <c r="LTO275" s="301"/>
      <c r="LTP275" s="301"/>
      <c r="LTQ275" s="301"/>
      <c r="LTR275" s="301"/>
      <c r="LTS275" s="301"/>
      <c r="LTT275" s="301"/>
      <c r="LTU275" s="301"/>
      <c r="LTV275" s="301"/>
      <c r="LTW275" s="301"/>
      <c r="LTX275" s="301"/>
      <c r="LTY275" s="301"/>
      <c r="LTZ275" s="301"/>
      <c r="LUA275" s="301"/>
      <c r="LUB275" s="301"/>
      <c r="LUC275" s="301"/>
      <c r="LUD275" s="301"/>
      <c r="LUE275" s="301"/>
      <c r="LUF275" s="301"/>
      <c r="LUG275" s="301"/>
      <c r="LUH275" s="301"/>
      <c r="LUI275" s="301"/>
      <c r="LUJ275" s="301"/>
      <c r="LUK275" s="301"/>
      <c r="LUL275" s="301"/>
      <c r="LUM275" s="301"/>
      <c r="LUN275" s="301"/>
      <c r="LUO275" s="301"/>
      <c r="LUP275" s="301"/>
      <c r="LUQ275" s="301"/>
      <c r="LUR275" s="301"/>
      <c r="LUS275" s="301"/>
      <c r="LUT275" s="301"/>
      <c r="LUU275" s="301"/>
      <c r="LUV275" s="301"/>
      <c r="LUW275" s="301"/>
      <c r="LUX275" s="301"/>
      <c r="LUY275" s="301"/>
      <c r="LUZ275" s="301"/>
      <c r="LVA275" s="301"/>
      <c r="LVB275" s="301"/>
      <c r="LVC275" s="301"/>
      <c r="LVD275" s="301"/>
      <c r="LVE275" s="301"/>
      <c r="LVF275" s="301"/>
      <c r="LVG275" s="301"/>
      <c r="LVH275" s="301"/>
      <c r="LVI275" s="301"/>
      <c r="LVJ275" s="301"/>
      <c r="LVK275" s="301"/>
      <c r="LVL275" s="301"/>
      <c r="LVM275" s="301"/>
      <c r="LVN275" s="301"/>
      <c r="LVO275" s="301"/>
      <c r="LVP275" s="301"/>
      <c r="LVQ275" s="301"/>
      <c r="LVR275" s="301"/>
      <c r="LVS275" s="301"/>
      <c r="LVT275" s="301"/>
      <c r="LVU275" s="301"/>
      <c r="LVV275" s="301"/>
      <c r="LVW275" s="301"/>
      <c r="LVX275" s="301"/>
      <c r="LVY275" s="301"/>
      <c r="LVZ275" s="301"/>
      <c r="LWA275" s="301"/>
      <c r="LWB275" s="301"/>
      <c r="LWC275" s="301"/>
      <c r="LWD275" s="301"/>
      <c r="LWE275" s="301"/>
      <c r="LWF275" s="301"/>
      <c r="LWG275" s="301"/>
      <c r="LWH275" s="301"/>
      <c r="LWI275" s="301"/>
      <c r="LWJ275" s="301"/>
      <c r="LWK275" s="301"/>
      <c r="LWL275" s="301"/>
      <c r="LWM275" s="301"/>
      <c r="LWN275" s="301"/>
      <c r="LWO275" s="301"/>
      <c r="LWP275" s="301"/>
      <c r="LWQ275" s="301"/>
      <c r="LWR275" s="301"/>
      <c r="LWS275" s="301"/>
      <c r="LWT275" s="301"/>
      <c r="LWU275" s="301"/>
      <c r="LWV275" s="301"/>
      <c r="LWW275" s="301"/>
      <c r="LWX275" s="301"/>
      <c r="LWY275" s="301"/>
      <c r="LWZ275" s="301"/>
      <c r="LXA275" s="301"/>
      <c r="LXB275" s="301"/>
      <c r="LXC275" s="301"/>
      <c r="LXD275" s="301"/>
      <c r="LXE275" s="301"/>
      <c r="LXF275" s="301"/>
      <c r="LXG275" s="301"/>
      <c r="LXH275" s="301"/>
      <c r="LXI275" s="301"/>
      <c r="LXJ275" s="301"/>
      <c r="LXK275" s="301"/>
      <c r="LXL275" s="301"/>
      <c r="LXM275" s="301"/>
      <c r="LXN275" s="301"/>
      <c r="LXO275" s="301"/>
      <c r="LXP275" s="301"/>
      <c r="LXQ275" s="301"/>
      <c r="LXR275" s="301"/>
      <c r="LXS275" s="301"/>
      <c r="LXT275" s="301"/>
      <c r="LXU275" s="301"/>
      <c r="LXV275" s="301"/>
      <c r="LXW275" s="301"/>
      <c r="LXX275" s="301"/>
      <c r="LXY275" s="301"/>
      <c r="LXZ275" s="301"/>
      <c r="LYA275" s="301"/>
      <c r="LYB275" s="301"/>
      <c r="LYC275" s="301"/>
      <c r="LYD275" s="301"/>
      <c r="LYE275" s="301"/>
      <c r="LYF275" s="301"/>
      <c r="LYG275" s="301"/>
      <c r="LYH275" s="301"/>
      <c r="LYI275" s="301"/>
      <c r="LYJ275" s="301"/>
      <c r="LYK275" s="301"/>
      <c r="LYL275" s="301"/>
      <c r="LYM275" s="301"/>
      <c r="LYN275" s="301"/>
      <c r="LYO275" s="301"/>
      <c r="LYP275" s="301"/>
      <c r="LYQ275" s="301"/>
      <c r="LYR275" s="301"/>
      <c r="LYS275" s="301"/>
      <c r="LYT275" s="301"/>
      <c r="LYU275" s="301"/>
      <c r="LYV275" s="301"/>
      <c r="LYW275" s="301"/>
      <c r="LYX275" s="301"/>
      <c r="LYY275" s="301"/>
      <c r="LYZ275" s="301"/>
      <c r="LZA275" s="301"/>
      <c r="LZB275" s="301"/>
      <c r="LZC275" s="301"/>
      <c r="LZD275" s="301"/>
      <c r="LZE275" s="301"/>
      <c r="LZF275" s="301"/>
      <c r="LZG275" s="301"/>
      <c r="LZH275" s="301"/>
      <c r="LZI275" s="301"/>
      <c r="LZJ275" s="301"/>
      <c r="LZK275" s="301"/>
      <c r="LZL275" s="301"/>
      <c r="LZM275" s="301"/>
      <c r="LZN275" s="301"/>
      <c r="LZO275" s="301"/>
      <c r="LZP275" s="301"/>
      <c r="LZQ275" s="301"/>
      <c r="LZR275" s="301"/>
      <c r="LZS275" s="301"/>
      <c r="LZT275" s="301"/>
      <c r="LZU275" s="301"/>
      <c r="LZV275" s="301"/>
      <c r="LZW275" s="301"/>
      <c r="LZX275" s="301"/>
      <c r="LZY275" s="301"/>
      <c r="LZZ275" s="301"/>
      <c r="MAA275" s="301"/>
      <c r="MAB275" s="301"/>
      <c r="MAC275" s="301"/>
      <c r="MAD275" s="301"/>
      <c r="MAE275" s="301"/>
      <c r="MAF275" s="301"/>
      <c r="MAG275" s="301"/>
      <c r="MAH275" s="301"/>
      <c r="MAI275" s="301"/>
      <c r="MAJ275" s="301"/>
      <c r="MAK275" s="301"/>
      <c r="MAL275" s="301"/>
      <c r="MAM275" s="301"/>
      <c r="MAN275" s="301"/>
      <c r="MAO275" s="301"/>
      <c r="MAP275" s="301"/>
      <c r="MAQ275" s="301"/>
      <c r="MAR275" s="301"/>
      <c r="MAS275" s="301"/>
      <c r="MAT275" s="301"/>
      <c r="MAU275" s="301"/>
      <c r="MAV275" s="301"/>
      <c r="MAW275" s="301"/>
      <c r="MAX275" s="301"/>
      <c r="MAY275" s="301"/>
      <c r="MAZ275" s="301"/>
      <c r="MBA275" s="301"/>
      <c r="MBB275" s="301"/>
      <c r="MBC275" s="301"/>
      <c r="MBD275" s="301"/>
      <c r="MBE275" s="301"/>
      <c r="MBF275" s="301"/>
      <c r="MBG275" s="301"/>
      <c r="MBH275" s="301"/>
      <c r="MBI275" s="301"/>
      <c r="MBJ275" s="301"/>
      <c r="MBK275" s="301"/>
      <c r="MBL275" s="301"/>
      <c r="MBM275" s="301"/>
      <c r="MBN275" s="301"/>
      <c r="MBO275" s="301"/>
      <c r="MBP275" s="301"/>
      <c r="MBQ275" s="301"/>
      <c r="MBR275" s="301"/>
      <c r="MBS275" s="301"/>
      <c r="MBT275" s="301"/>
      <c r="MBU275" s="301"/>
      <c r="MBV275" s="301"/>
      <c r="MBW275" s="301"/>
      <c r="MBX275" s="301"/>
      <c r="MBY275" s="301"/>
      <c r="MBZ275" s="301"/>
      <c r="MCA275" s="301"/>
      <c r="MCB275" s="301"/>
      <c r="MCC275" s="301"/>
      <c r="MCD275" s="301"/>
      <c r="MCE275" s="301"/>
      <c r="MCF275" s="301"/>
      <c r="MCG275" s="301"/>
      <c r="MCH275" s="301"/>
      <c r="MCI275" s="301"/>
      <c r="MCJ275" s="301"/>
      <c r="MCK275" s="301"/>
      <c r="MCL275" s="301"/>
      <c r="MCM275" s="301"/>
      <c r="MCN275" s="301"/>
      <c r="MCO275" s="301"/>
      <c r="MCP275" s="301"/>
      <c r="MCQ275" s="301"/>
      <c r="MCR275" s="301"/>
      <c r="MCS275" s="301"/>
      <c r="MCT275" s="301"/>
      <c r="MCU275" s="301"/>
      <c r="MCV275" s="301"/>
      <c r="MCW275" s="301"/>
      <c r="MCX275" s="301"/>
      <c r="MCY275" s="301"/>
      <c r="MCZ275" s="301"/>
      <c r="MDA275" s="301"/>
      <c r="MDB275" s="301"/>
      <c r="MDC275" s="301"/>
      <c r="MDD275" s="301"/>
      <c r="MDE275" s="301"/>
      <c r="MDF275" s="301"/>
      <c r="MDG275" s="301"/>
      <c r="MDH275" s="301"/>
      <c r="MDI275" s="301"/>
      <c r="MDJ275" s="301"/>
      <c r="MDK275" s="301"/>
      <c r="MDL275" s="301"/>
      <c r="MDM275" s="301"/>
      <c r="MDN275" s="301"/>
      <c r="MDO275" s="301"/>
      <c r="MDP275" s="301"/>
      <c r="MDQ275" s="301"/>
      <c r="MDR275" s="301"/>
      <c r="MDS275" s="301"/>
      <c r="MDT275" s="301"/>
      <c r="MDU275" s="301"/>
      <c r="MDV275" s="301"/>
      <c r="MDW275" s="301"/>
      <c r="MDX275" s="301"/>
      <c r="MDY275" s="301"/>
      <c r="MDZ275" s="301"/>
      <c r="MEA275" s="301"/>
      <c r="MEB275" s="301"/>
      <c r="MEC275" s="301"/>
      <c r="MED275" s="301"/>
      <c r="MEE275" s="301"/>
      <c r="MEF275" s="301"/>
      <c r="MEG275" s="301"/>
      <c r="MEH275" s="301"/>
      <c r="MEI275" s="301"/>
      <c r="MEJ275" s="301"/>
      <c r="MEK275" s="301"/>
      <c r="MEL275" s="301"/>
      <c r="MEM275" s="301"/>
      <c r="MEN275" s="301"/>
      <c r="MEO275" s="301"/>
      <c r="MEP275" s="301"/>
      <c r="MEQ275" s="301"/>
      <c r="MER275" s="301"/>
      <c r="MES275" s="301"/>
      <c r="MET275" s="301"/>
      <c r="MEU275" s="301"/>
      <c r="MEV275" s="301"/>
      <c r="MEW275" s="301"/>
      <c r="MEX275" s="301"/>
      <c r="MEY275" s="301"/>
      <c r="MEZ275" s="301"/>
      <c r="MFA275" s="301"/>
      <c r="MFB275" s="301"/>
      <c r="MFC275" s="301"/>
      <c r="MFD275" s="301"/>
      <c r="MFE275" s="301"/>
      <c r="MFF275" s="301"/>
      <c r="MFG275" s="301"/>
      <c r="MFH275" s="301"/>
      <c r="MFI275" s="301"/>
      <c r="MFJ275" s="301"/>
      <c r="MFK275" s="301"/>
      <c r="MFL275" s="301"/>
      <c r="MFM275" s="301"/>
      <c r="MFN275" s="301"/>
      <c r="MFO275" s="301"/>
      <c r="MFP275" s="301"/>
      <c r="MFQ275" s="301"/>
      <c r="MFR275" s="301"/>
      <c r="MFS275" s="301"/>
      <c r="MFT275" s="301"/>
      <c r="MFU275" s="301"/>
      <c r="MFV275" s="301"/>
      <c r="MFW275" s="301"/>
      <c r="MFX275" s="301"/>
      <c r="MFY275" s="301"/>
      <c r="MFZ275" s="301"/>
      <c r="MGA275" s="301"/>
      <c r="MGB275" s="301"/>
      <c r="MGC275" s="301"/>
      <c r="MGD275" s="301"/>
      <c r="MGE275" s="301"/>
      <c r="MGF275" s="301"/>
      <c r="MGG275" s="301"/>
      <c r="MGH275" s="301"/>
      <c r="MGI275" s="301"/>
      <c r="MGJ275" s="301"/>
      <c r="MGK275" s="301"/>
      <c r="MGL275" s="301"/>
      <c r="MGM275" s="301"/>
      <c r="MGN275" s="301"/>
      <c r="MGO275" s="301"/>
      <c r="MGP275" s="301"/>
      <c r="MGQ275" s="301"/>
      <c r="MGR275" s="301"/>
      <c r="MGS275" s="301"/>
      <c r="MGT275" s="301"/>
      <c r="MGU275" s="301"/>
      <c r="MGV275" s="301"/>
      <c r="MGW275" s="301"/>
      <c r="MGX275" s="301"/>
      <c r="MGY275" s="301"/>
      <c r="MGZ275" s="301"/>
      <c r="MHA275" s="301"/>
      <c r="MHB275" s="301"/>
      <c r="MHC275" s="301"/>
      <c r="MHD275" s="301"/>
      <c r="MHE275" s="301"/>
      <c r="MHF275" s="301"/>
      <c r="MHG275" s="301"/>
      <c r="MHH275" s="301"/>
      <c r="MHI275" s="301"/>
      <c r="MHJ275" s="301"/>
      <c r="MHK275" s="301"/>
      <c r="MHL275" s="301"/>
      <c r="MHM275" s="301"/>
      <c r="MHN275" s="301"/>
      <c r="MHO275" s="301"/>
      <c r="MHP275" s="301"/>
      <c r="MHQ275" s="301"/>
      <c r="MHR275" s="301"/>
      <c r="MHS275" s="301"/>
      <c r="MHT275" s="301"/>
      <c r="MHU275" s="301"/>
      <c r="MHV275" s="301"/>
      <c r="MHW275" s="301"/>
      <c r="MHX275" s="301"/>
      <c r="MHY275" s="301"/>
      <c r="MHZ275" s="301"/>
      <c r="MIA275" s="301"/>
      <c r="MIB275" s="301"/>
      <c r="MIC275" s="301"/>
      <c r="MID275" s="301"/>
      <c r="MIE275" s="301"/>
      <c r="MIF275" s="301"/>
      <c r="MIG275" s="301"/>
      <c r="MIH275" s="301"/>
      <c r="MII275" s="301"/>
      <c r="MIJ275" s="301"/>
      <c r="MIK275" s="301"/>
      <c r="MIL275" s="301"/>
      <c r="MIM275" s="301"/>
      <c r="MIN275" s="301"/>
      <c r="MIO275" s="301"/>
      <c r="MIP275" s="301"/>
      <c r="MIQ275" s="301"/>
      <c r="MIR275" s="301"/>
      <c r="MIS275" s="301"/>
      <c r="MIT275" s="301"/>
      <c r="MIU275" s="301"/>
      <c r="MIV275" s="301"/>
      <c r="MIW275" s="301"/>
      <c r="MIX275" s="301"/>
      <c r="MIY275" s="301"/>
      <c r="MIZ275" s="301"/>
      <c r="MJA275" s="301"/>
      <c r="MJB275" s="301"/>
      <c r="MJC275" s="301"/>
      <c r="MJD275" s="301"/>
      <c r="MJE275" s="301"/>
      <c r="MJF275" s="301"/>
      <c r="MJG275" s="301"/>
      <c r="MJH275" s="301"/>
      <c r="MJI275" s="301"/>
      <c r="MJJ275" s="301"/>
      <c r="MJK275" s="301"/>
      <c r="MJL275" s="301"/>
      <c r="MJM275" s="301"/>
      <c r="MJN275" s="301"/>
      <c r="MJO275" s="301"/>
      <c r="MJP275" s="301"/>
      <c r="MJQ275" s="301"/>
      <c r="MJR275" s="301"/>
      <c r="MJS275" s="301"/>
      <c r="MJT275" s="301"/>
      <c r="MJU275" s="301"/>
      <c r="MJV275" s="301"/>
      <c r="MJW275" s="301"/>
      <c r="MJX275" s="301"/>
      <c r="MJY275" s="301"/>
      <c r="MJZ275" s="301"/>
      <c r="MKA275" s="301"/>
      <c r="MKB275" s="301"/>
      <c r="MKC275" s="301"/>
      <c r="MKD275" s="301"/>
      <c r="MKE275" s="301"/>
      <c r="MKF275" s="301"/>
      <c r="MKG275" s="301"/>
      <c r="MKH275" s="301"/>
      <c r="MKI275" s="301"/>
      <c r="MKJ275" s="301"/>
      <c r="MKK275" s="301"/>
      <c r="MKL275" s="301"/>
      <c r="MKM275" s="301"/>
      <c r="MKN275" s="301"/>
      <c r="MKO275" s="301"/>
      <c r="MKP275" s="301"/>
      <c r="MKQ275" s="301"/>
      <c r="MKR275" s="301"/>
      <c r="MKS275" s="301"/>
      <c r="MKT275" s="301"/>
      <c r="MKU275" s="301"/>
      <c r="MKV275" s="301"/>
      <c r="MKW275" s="301"/>
      <c r="MKX275" s="301"/>
      <c r="MKY275" s="301"/>
      <c r="MKZ275" s="301"/>
      <c r="MLA275" s="301"/>
      <c r="MLB275" s="301"/>
      <c r="MLC275" s="301"/>
      <c r="MLD275" s="301"/>
      <c r="MLE275" s="301"/>
      <c r="MLF275" s="301"/>
      <c r="MLG275" s="301"/>
      <c r="MLH275" s="301"/>
      <c r="MLI275" s="301"/>
      <c r="MLJ275" s="301"/>
      <c r="MLK275" s="301"/>
      <c r="MLL275" s="301"/>
      <c r="MLM275" s="301"/>
      <c r="MLN275" s="301"/>
      <c r="MLO275" s="301"/>
      <c r="MLP275" s="301"/>
      <c r="MLQ275" s="301"/>
      <c r="MLR275" s="301"/>
      <c r="MLS275" s="301"/>
      <c r="MLT275" s="301"/>
      <c r="MLU275" s="301"/>
      <c r="MLV275" s="301"/>
      <c r="MLW275" s="301"/>
      <c r="MLX275" s="301"/>
      <c r="MLY275" s="301"/>
      <c r="MLZ275" s="301"/>
      <c r="MMA275" s="301"/>
      <c r="MMB275" s="301"/>
      <c r="MMC275" s="301"/>
      <c r="MMD275" s="301"/>
      <c r="MME275" s="301"/>
      <c r="MMF275" s="301"/>
      <c r="MMG275" s="301"/>
      <c r="MMH275" s="301"/>
      <c r="MMI275" s="301"/>
      <c r="MMJ275" s="301"/>
      <c r="MMK275" s="301"/>
      <c r="MML275" s="301"/>
      <c r="MMM275" s="301"/>
      <c r="MMN275" s="301"/>
      <c r="MMO275" s="301"/>
      <c r="MMP275" s="301"/>
      <c r="MMQ275" s="301"/>
      <c r="MMR275" s="301"/>
      <c r="MMS275" s="301"/>
      <c r="MMT275" s="301"/>
      <c r="MMU275" s="301"/>
      <c r="MMV275" s="301"/>
      <c r="MMW275" s="301"/>
      <c r="MMX275" s="301"/>
      <c r="MMY275" s="301"/>
      <c r="MMZ275" s="301"/>
      <c r="MNA275" s="301"/>
      <c r="MNB275" s="301"/>
      <c r="MNC275" s="301"/>
      <c r="MND275" s="301"/>
      <c r="MNE275" s="301"/>
      <c r="MNF275" s="301"/>
      <c r="MNG275" s="301"/>
      <c r="MNH275" s="301"/>
      <c r="MNI275" s="301"/>
      <c r="MNJ275" s="301"/>
      <c r="MNK275" s="301"/>
      <c r="MNL275" s="301"/>
      <c r="MNM275" s="301"/>
      <c r="MNN275" s="301"/>
      <c r="MNO275" s="301"/>
      <c r="MNP275" s="301"/>
      <c r="MNQ275" s="301"/>
      <c r="MNR275" s="301"/>
      <c r="MNS275" s="301"/>
      <c r="MNT275" s="301"/>
      <c r="MNU275" s="301"/>
      <c r="MNV275" s="301"/>
      <c r="MNW275" s="301"/>
      <c r="MNX275" s="301"/>
      <c r="MNY275" s="301"/>
      <c r="MNZ275" s="301"/>
      <c r="MOA275" s="301"/>
      <c r="MOB275" s="301"/>
      <c r="MOC275" s="301"/>
      <c r="MOD275" s="301"/>
      <c r="MOE275" s="301"/>
      <c r="MOF275" s="301"/>
      <c r="MOG275" s="301"/>
      <c r="MOH275" s="301"/>
      <c r="MOI275" s="301"/>
      <c r="MOJ275" s="301"/>
      <c r="MOK275" s="301"/>
      <c r="MOL275" s="301"/>
      <c r="MOM275" s="301"/>
      <c r="MON275" s="301"/>
      <c r="MOO275" s="301"/>
      <c r="MOP275" s="301"/>
      <c r="MOQ275" s="301"/>
      <c r="MOR275" s="301"/>
      <c r="MOS275" s="301"/>
      <c r="MOT275" s="301"/>
      <c r="MOU275" s="301"/>
      <c r="MOV275" s="301"/>
      <c r="MOW275" s="301"/>
      <c r="MOX275" s="301"/>
      <c r="MOY275" s="301"/>
      <c r="MOZ275" s="301"/>
      <c r="MPA275" s="301"/>
      <c r="MPB275" s="301"/>
      <c r="MPC275" s="301"/>
      <c r="MPD275" s="301"/>
      <c r="MPE275" s="301"/>
      <c r="MPF275" s="301"/>
      <c r="MPG275" s="301"/>
      <c r="MPH275" s="301"/>
      <c r="MPI275" s="301"/>
      <c r="MPJ275" s="301"/>
      <c r="MPK275" s="301"/>
      <c r="MPL275" s="301"/>
      <c r="MPM275" s="301"/>
      <c r="MPN275" s="301"/>
      <c r="MPO275" s="301"/>
      <c r="MPP275" s="301"/>
      <c r="MPQ275" s="301"/>
      <c r="MPR275" s="301"/>
      <c r="MPS275" s="301"/>
      <c r="MPT275" s="301"/>
      <c r="MPU275" s="301"/>
      <c r="MPV275" s="301"/>
      <c r="MPW275" s="301"/>
      <c r="MPX275" s="301"/>
      <c r="MPY275" s="301"/>
      <c r="MPZ275" s="301"/>
      <c r="MQA275" s="301"/>
      <c r="MQB275" s="301"/>
      <c r="MQC275" s="301"/>
      <c r="MQD275" s="301"/>
      <c r="MQE275" s="301"/>
      <c r="MQF275" s="301"/>
      <c r="MQG275" s="301"/>
      <c r="MQH275" s="301"/>
      <c r="MQI275" s="301"/>
      <c r="MQJ275" s="301"/>
      <c r="MQK275" s="301"/>
      <c r="MQL275" s="301"/>
      <c r="MQM275" s="301"/>
      <c r="MQN275" s="301"/>
      <c r="MQO275" s="301"/>
      <c r="MQP275" s="301"/>
      <c r="MQQ275" s="301"/>
      <c r="MQR275" s="301"/>
      <c r="MQS275" s="301"/>
      <c r="MQT275" s="301"/>
      <c r="MQU275" s="301"/>
      <c r="MQV275" s="301"/>
      <c r="MQW275" s="301"/>
      <c r="MQX275" s="301"/>
      <c r="MQY275" s="301"/>
      <c r="MQZ275" s="301"/>
      <c r="MRA275" s="301"/>
      <c r="MRB275" s="301"/>
      <c r="MRC275" s="301"/>
      <c r="MRD275" s="301"/>
      <c r="MRE275" s="301"/>
      <c r="MRF275" s="301"/>
      <c r="MRG275" s="301"/>
      <c r="MRH275" s="301"/>
      <c r="MRI275" s="301"/>
      <c r="MRJ275" s="301"/>
      <c r="MRK275" s="301"/>
      <c r="MRL275" s="301"/>
      <c r="MRM275" s="301"/>
      <c r="MRN275" s="301"/>
      <c r="MRO275" s="301"/>
      <c r="MRP275" s="301"/>
      <c r="MRQ275" s="301"/>
      <c r="MRR275" s="301"/>
      <c r="MRS275" s="301"/>
      <c r="MRT275" s="301"/>
      <c r="MRU275" s="301"/>
      <c r="MRV275" s="301"/>
      <c r="MRW275" s="301"/>
      <c r="MRX275" s="301"/>
      <c r="MRY275" s="301"/>
      <c r="MRZ275" s="301"/>
      <c r="MSA275" s="301"/>
      <c r="MSB275" s="301"/>
      <c r="MSC275" s="301"/>
      <c r="MSD275" s="301"/>
      <c r="MSE275" s="301"/>
      <c r="MSF275" s="301"/>
      <c r="MSG275" s="301"/>
      <c r="MSH275" s="301"/>
      <c r="MSI275" s="301"/>
      <c r="MSJ275" s="301"/>
      <c r="MSK275" s="301"/>
      <c r="MSL275" s="301"/>
      <c r="MSM275" s="301"/>
      <c r="MSN275" s="301"/>
      <c r="MSO275" s="301"/>
      <c r="MSP275" s="301"/>
      <c r="MSQ275" s="301"/>
      <c r="MSR275" s="301"/>
      <c r="MSS275" s="301"/>
      <c r="MST275" s="301"/>
      <c r="MSU275" s="301"/>
      <c r="MSV275" s="301"/>
      <c r="MSW275" s="301"/>
      <c r="MSX275" s="301"/>
      <c r="MSY275" s="301"/>
      <c r="MSZ275" s="301"/>
      <c r="MTA275" s="301"/>
      <c r="MTB275" s="301"/>
      <c r="MTC275" s="301"/>
      <c r="MTD275" s="301"/>
      <c r="MTE275" s="301"/>
      <c r="MTF275" s="301"/>
      <c r="MTG275" s="301"/>
      <c r="MTH275" s="301"/>
      <c r="MTI275" s="301"/>
      <c r="MTJ275" s="301"/>
      <c r="MTK275" s="301"/>
      <c r="MTL275" s="301"/>
      <c r="MTM275" s="301"/>
      <c r="MTN275" s="301"/>
      <c r="MTO275" s="301"/>
      <c r="MTP275" s="301"/>
      <c r="MTQ275" s="301"/>
      <c r="MTR275" s="301"/>
      <c r="MTS275" s="301"/>
      <c r="MTT275" s="301"/>
      <c r="MTU275" s="301"/>
      <c r="MTV275" s="301"/>
      <c r="MTW275" s="301"/>
      <c r="MTX275" s="301"/>
      <c r="MTY275" s="301"/>
      <c r="MTZ275" s="301"/>
      <c r="MUA275" s="301"/>
      <c r="MUB275" s="301"/>
      <c r="MUC275" s="301"/>
      <c r="MUD275" s="301"/>
      <c r="MUE275" s="301"/>
      <c r="MUF275" s="301"/>
      <c r="MUG275" s="301"/>
      <c r="MUH275" s="301"/>
      <c r="MUI275" s="301"/>
      <c r="MUJ275" s="301"/>
      <c r="MUK275" s="301"/>
      <c r="MUL275" s="301"/>
      <c r="MUM275" s="301"/>
      <c r="MUN275" s="301"/>
      <c r="MUO275" s="301"/>
      <c r="MUP275" s="301"/>
      <c r="MUQ275" s="301"/>
      <c r="MUR275" s="301"/>
      <c r="MUS275" s="301"/>
      <c r="MUT275" s="301"/>
      <c r="MUU275" s="301"/>
      <c r="MUV275" s="301"/>
      <c r="MUW275" s="301"/>
      <c r="MUX275" s="301"/>
      <c r="MUY275" s="301"/>
      <c r="MUZ275" s="301"/>
      <c r="MVA275" s="301"/>
      <c r="MVB275" s="301"/>
      <c r="MVC275" s="301"/>
      <c r="MVD275" s="301"/>
      <c r="MVE275" s="301"/>
      <c r="MVF275" s="301"/>
      <c r="MVG275" s="301"/>
      <c r="MVH275" s="301"/>
      <c r="MVI275" s="301"/>
      <c r="MVJ275" s="301"/>
      <c r="MVK275" s="301"/>
      <c r="MVL275" s="301"/>
      <c r="MVM275" s="301"/>
      <c r="MVN275" s="301"/>
      <c r="MVO275" s="301"/>
      <c r="MVP275" s="301"/>
      <c r="MVQ275" s="301"/>
      <c r="MVR275" s="301"/>
      <c r="MVS275" s="301"/>
      <c r="MVT275" s="301"/>
      <c r="MVU275" s="301"/>
      <c r="MVV275" s="301"/>
      <c r="MVW275" s="301"/>
      <c r="MVX275" s="301"/>
      <c r="MVY275" s="301"/>
      <c r="MVZ275" s="301"/>
      <c r="MWA275" s="301"/>
      <c r="MWB275" s="301"/>
      <c r="MWC275" s="301"/>
      <c r="MWD275" s="301"/>
      <c r="MWE275" s="301"/>
      <c r="MWF275" s="301"/>
      <c r="MWG275" s="301"/>
      <c r="MWH275" s="301"/>
      <c r="MWI275" s="301"/>
      <c r="MWJ275" s="301"/>
      <c r="MWK275" s="301"/>
      <c r="MWL275" s="301"/>
      <c r="MWM275" s="301"/>
      <c r="MWN275" s="301"/>
      <c r="MWO275" s="301"/>
      <c r="MWP275" s="301"/>
      <c r="MWQ275" s="301"/>
      <c r="MWR275" s="301"/>
      <c r="MWS275" s="301"/>
      <c r="MWT275" s="301"/>
      <c r="MWU275" s="301"/>
      <c r="MWV275" s="301"/>
      <c r="MWW275" s="301"/>
      <c r="MWX275" s="301"/>
      <c r="MWY275" s="301"/>
      <c r="MWZ275" s="301"/>
      <c r="MXA275" s="301"/>
      <c r="MXB275" s="301"/>
      <c r="MXC275" s="301"/>
      <c r="MXD275" s="301"/>
      <c r="MXE275" s="301"/>
      <c r="MXF275" s="301"/>
      <c r="MXG275" s="301"/>
      <c r="MXH275" s="301"/>
      <c r="MXI275" s="301"/>
      <c r="MXJ275" s="301"/>
      <c r="MXK275" s="301"/>
      <c r="MXL275" s="301"/>
      <c r="MXM275" s="301"/>
      <c r="MXN275" s="301"/>
      <c r="MXO275" s="301"/>
      <c r="MXP275" s="301"/>
      <c r="MXQ275" s="301"/>
      <c r="MXR275" s="301"/>
      <c r="MXS275" s="301"/>
      <c r="MXT275" s="301"/>
      <c r="MXU275" s="301"/>
      <c r="MXV275" s="301"/>
      <c r="MXW275" s="301"/>
      <c r="MXX275" s="301"/>
      <c r="MXY275" s="301"/>
      <c r="MXZ275" s="301"/>
      <c r="MYA275" s="301"/>
      <c r="MYB275" s="301"/>
      <c r="MYC275" s="301"/>
      <c r="MYD275" s="301"/>
      <c r="MYE275" s="301"/>
      <c r="MYF275" s="301"/>
      <c r="MYG275" s="301"/>
      <c r="MYH275" s="301"/>
      <c r="MYI275" s="301"/>
      <c r="MYJ275" s="301"/>
      <c r="MYK275" s="301"/>
      <c r="MYL275" s="301"/>
      <c r="MYM275" s="301"/>
      <c r="MYN275" s="301"/>
      <c r="MYO275" s="301"/>
      <c r="MYP275" s="301"/>
      <c r="MYQ275" s="301"/>
      <c r="MYR275" s="301"/>
      <c r="MYS275" s="301"/>
      <c r="MYT275" s="301"/>
      <c r="MYU275" s="301"/>
      <c r="MYV275" s="301"/>
      <c r="MYW275" s="301"/>
      <c r="MYX275" s="301"/>
      <c r="MYY275" s="301"/>
      <c r="MYZ275" s="301"/>
      <c r="MZA275" s="301"/>
      <c r="MZB275" s="301"/>
      <c r="MZC275" s="301"/>
      <c r="MZD275" s="301"/>
      <c r="MZE275" s="301"/>
      <c r="MZF275" s="301"/>
      <c r="MZG275" s="301"/>
      <c r="MZH275" s="301"/>
      <c r="MZI275" s="301"/>
      <c r="MZJ275" s="301"/>
      <c r="MZK275" s="301"/>
      <c r="MZL275" s="301"/>
      <c r="MZM275" s="301"/>
      <c r="MZN275" s="301"/>
      <c r="MZO275" s="301"/>
      <c r="MZP275" s="301"/>
      <c r="MZQ275" s="301"/>
      <c r="MZR275" s="301"/>
      <c r="MZS275" s="301"/>
      <c r="MZT275" s="301"/>
      <c r="MZU275" s="301"/>
      <c r="MZV275" s="301"/>
      <c r="MZW275" s="301"/>
      <c r="MZX275" s="301"/>
      <c r="MZY275" s="301"/>
      <c r="MZZ275" s="301"/>
      <c r="NAA275" s="301"/>
      <c r="NAB275" s="301"/>
      <c r="NAC275" s="301"/>
      <c r="NAD275" s="301"/>
      <c r="NAE275" s="301"/>
      <c r="NAF275" s="301"/>
      <c r="NAG275" s="301"/>
      <c r="NAH275" s="301"/>
      <c r="NAI275" s="301"/>
      <c r="NAJ275" s="301"/>
      <c r="NAK275" s="301"/>
      <c r="NAL275" s="301"/>
      <c r="NAM275" s="301"/>
      <c r="NAN275" s="301"/>
      <c r="NAO275" s="301"/>
      <c r="NAP275" s="301"/>
      <c r="NAQ275" s="301"/>
      <c r="NAR275" s="301"/>
      <c r="NAS275" s="301"/>
      <c r="NAT275" s="301"/>
      <c r="NAU275" s="301"/>
      <c r="NAV275" s="301"/>
      <c r="NAW275" s="301"/>
      <c r="NAX275" s="301"/>
      <c r="NAY275" s="301"/>
      <c r="NAZ275" s="301"/>
      <c r="NBA275" s="301"/>
      <c r="NBB275" s="301"/>
      <c r="NBC275" s="301"/>
      <c r="NBD275" s="301"/>
      <c r="NBE275" s="301"/>
      <c r="NBF275" s="301"/>
      <c r="NBG275" s="301"/>
      <c r="NBH275" s="301"/>
      <c r="NBI275" s="301"/>
      <c r="NBJ275" s="301"/>
      <c r="NBK275" s="301"/>
      <c r="NBL275" s="301"/>
      <c r="NBM275" s="301"/>
      <c r="NBN275" s="301"/>
      <c r="NBO275" s="301"/>
      <c r="NBP275" s="301"/>
      <c r="NBQ275" s="301"/>
      <c r="NBR275" s="301"/>
      <c r="NBS275" s="301"/>
      <c r="NBT275" s="301"/>
      <c r="NBU275" s="301"/>
      <c r="NBV275" s="301"/>
      <c r="NBW275" s="301"/>
      <c r="NBX275" s="301"/>
      <c r="NBY275" s="301"/>
      <c r="NBZ275" s="301"/>
      <c r="NCA275" s="301"/>
      <c r="NCB275" s="301"/>
      <c r="NCC275" s="301"/>
      <c r="NCD275" s="301"/>
      <c r="NCE275" s="301"/>
      <c r="NCF275" s="301"/>
      <c r="NCG275" s="301"/>
      <c r="NCH275" s="301"/>
      <c r="NCI275" s="301"/>
      <c r="NCJ275" s="301"/>
      <c r="NCK275" s="301"/>
      <c r="NCL275" s="301"/>
      <c r="NCM275" s="301"/>
      <c r="NCN275" s="301"/>
      <c r="NCO275" s="301"/>
      <c r="NCP275" s="301"/>
      <c r="NCQ275" s="301"/>
      <c r="NCR275" s="301"/>
      <c r="NCS275" s="301"/>
      <c r="NCT275" s="301"/>
      <c r="NCU275" s="301"/>
      <c r="NCV275" s="301"/>
      <c r="NCW275" s="301"/>
      <c r="NCX275" s="301"/>
      <c r="NCY275" s="301"/>
      <c r="NCZ275" s="301"/>
      <c r="NDA275" s="301"/>
      <c r="NDB275" s="301"/>
      <c r="NDC275" s="301"/>
      <c r="NDD275" s="301"/>
      <c r="NDE275" s="301"/>
      <c r="NDF275" s="301"/>
      <c r="NDG275" s="301"/>
      <c r="NDH275" s="301"/>
      <c r="NDI275" s="301"/>
      <c r="NDJ275" s="301"/>
      <c r="NDK275" s="301"/>
      <c r="NDL275" s="301"/>
      <c r="NDM275" s="301"/>
      <c r="NDN275" s="301"/>
      <c r="NDO275" s="301"/>
      <c r="NDP275" s="301"/>
      <c r="NDQ275" s="301"/>
      <c r="NDR275" s="301"/>
      <c r="NDS275" s="301"/>
      <c r="NDT275" s="301"/>
      <c r="NDU275" s="301"/>
      <c r="NDV275" s="301"/>
      <c r="NDW275" s="301"/>
      <c r="NDX275" s="301"/>
      <c r="NDY275" s="301"/>
      <c r="NDZ275" s="301"/>
      <c r="NEA275" s="301"/>
      <c r="NEB275" s="301"/>
      <c r="NEC275" s="301"/>
      <c r="NED275" s="301"/>
      <c r="NEE275" s="301"/>
      <c r="NEF275" s="301"/>
      <c r="NEG275" s="301"/>
      <c r="NEH275" s="301"/>
      <c r="NEI275" s="301"/>
      <c r="NEJ275" s="301"/>
      <c r="NEK275" s="301"/>
      <c r="NEL275" s="301"/>
      <c r="NEM275" s="301"/>
      <c r="NEN275" s="301"/>
      <c r="NEO275" s="301"/>
      <c r="NEP275" s="301"/>
      <c r="NEQ275" s="301"/>
      <c r="NER275" s="301"/>
      <c r="NES275" s="301"/>
      <c r="NET275" s="301"/>
      <c r="NEU275" s="301"/>
      <c r="NEV275" s="301"/>
      <c r="NEW275" s="301"/>
      <c r="NEX275" s="301"/>
      <c r="NEY275" s="301"/>
      <c r="NEZ275" s="301"/>
      <c r="NFA275" s="301"/>
      <c r="NFB275" s="301"/>
      <c r="NFC275" s="301"/>
      <c r="NFD275" s="301"/>
      <c r="NFE275" s="301"/>
      <c r="NFF275" s="301"/>
      <c r="NFG275" s="301"/>
      <c r="NFH275" s="301"/>
      <c r="NFI275" s="301"/>
      <c r="NFJ275" s="301"/>
      <c r="NFK275" s="301"/>
      <c r="NFL275" s="301"/>
      <c r="NFM275" s="301"/>
      <c r="NFN275" s="301"/>
      <c r="NFO275" s="301"/>
      <c r="NFP275" s="301"/>
      <c r="NFQ275" s="301"/>
      <c r="NFR275" s="301"/>
      <c r="NFS275" s="301"/>
      <c r="NFT275" s="301"/>
      <c r="NFU275" s="301"/>
      <c r="NFV275" s="301"/>
      <c r="NFW275" s="301"/>
      <c r="NFX275" s="301"/>
      <c r="NFY275" s="301"/>
      <c r="NFZ275" s="301"/>
      <c r="NGA275" s="301"/>
      <c r="NGB275" s="301"/>
      <c r="NGC275" s="301"/>
      <c r="NGD275" s="301"/>
      <c r="NGE275" s="301"/>
      <c r="NGF275" s="301"/>
      <c r="NGG275" s="301"/>
      <c r="NGH275" s="301"/>
      <c r="NGI275" s="301"/>
      <c r="NGJ275" s="301"/>
      <c r="NGK275" s="301"/>
      <c r="NGL275" s="301"/>
      <c r="NGM275" s="301"/>
      <c r="NGN275" s="301"/>
      <c r="NGO275" s="301"/>
      <c r="NGP275" s="301"/>
      <c r="NGQ275" s="301"/>
      <c r="NGR275" s="301"/>
      <c r="NGS275" s="301"/>
      <c r="NGT275" s="301"/>
      <c r="NGU275" s="301"/>
      <c r="NGV275" s="301"/>
      <c r="NGW275" s="301"/>
      <c r="NGX275" s="301"/>
      <c r="NGY275" s="301"/>
      <c r="NGZ275" s="301"/>
      <c r="NHA275" s="301"/>
      <c r="NHB275" s="301"/>
      <c r="NHC275" s="301"/>
      <c r="NHD275" s="301"/>
      <c r="NHE275" s="301"/>
      <c r="NHF275" s="301"/>
      <c r="NHG275" s="301"/>
      <c r="NHH275" s="301"/>
      <c r="NHI275" s="301"/>
      <c r="NHJ275" s="301"/>
      <c r="NHK275" s="301"/>
      <c r="NHL275" s="301"/>
      <c r="NHM275" s="301"/>
      <c r="NHN275" s="301"/>
      <c r="NHO275" s="301"/>
      <c r="NHP275" s="301"/>
      <c r="NHQ275" s="301"/>
      <c r="NHR275" s="301"/>
      <c r="NHS275" s="301"/>
      <c r="NHT275" s="301"/>
      <c r="NHU275" s="301"/>
      <c r="NHV275" s="301"/>
      <c r="NHW275" s="301"/>
      <c r="NHX275" s="301"/>
      <c r="NHY275" s="301"/>
      <c r="NHZ275" s="301"/>
      <c r="NIA275" s="301"/>
      <c r="NIB275" s="301"/>
      <c r="NIC275" s="301"/>
      <c r="NID275" s="301"/>
      <c r="NIE275" s="301"/>
      <c r="NIF275" s="301"/>
      <c r="NIG275" s="301"/>
      <c r="NIH275" s="301"/>
      <c r="NII275" s="301"/>
      <c r="NIJ275" s="301"/>
      <c r="NIK275" s="301"/>
      <c r="NIL275" s="301"/>
      <c r="NIM275" s="301"/>
      <c r="NIN275" s="301"/>
      <c r="NIO275" s="301"/>
      <c r="NIP275" s="301"/>
      <c r="NIQ275" s="301"/>
      <c r="NIR275" s="301"/>
      <c r="NIS275" s="301"/>
      <c r="NIT275" s="301"/>
      <c r="NIU275" s="301"/>
      <c r="NIV275" s="301"/>
      <c r="NIW275" s="301"/>
      <c r="NIX275" s="301"/>
      <c r="NIY275" s="301"/>
      <c r="NIZ275" s="301"/>
      <c r="NJA275" s="301"/>
      <c r="NJB275" s="301"/>
      <c r="NJC275" s="301"/>
      <c r="NJD275" s="301"/>
      <c r="NJE275" s="301"/>
      <c r="NJF275" s="301"/>
      <c r="NJG275" s="301"/>
      <c r="NJH275" s="301"/>
      <c r="NJI275" s="301"/>
      <c r="NJJ275" s="301"/>
      <c r="NJK275" s="301"/>
      <c r="NJL275" s="301"/>
      <c r="NJM275" s="301"/>
      <c r="NJN275" s="301"/>
      <c r="NJO275" s="301"/>
      <c r="NJP275" s="301"/>
      <c r="NJQ275" s="301"/>
      <c r="NJR275" s="301"/>
      <c r="NJS275" s="301"/>
      <c r="NJT275" s="301"/>
      <c r="NJU275" s="301"/>
      <c r="NJV275" s="301"/>
      <c r="NJW275" s="301"/>
      <c r="NJX275" s="301"/>
      <c r="NJY275" s="301"/>
      <c r="NJZ275" s="301"/>
      <c r="NKA275" s="301"/>
      <c r="NKB275" s="301"/>
      <c r="NKC275" s="301"/>
      <c r="NKD275" s="301"/>
      <c r="NKE275" s="301"/>
      <c r="NKF275" s="301"/>
      <c r="NKG275" s="301"/>
      <c r="NKH275" s="301"/>
      <c r="NKI275" s="301"/>
      <c r="NKJ275" s="301"/>
      <c r="NKK275" s="301"/>
      <c r="NKL275" s="301"/>
      <c r="NKM275" s="301"/>
      <c r="NKN275" s="301"/>
      <c r="NKO275" s="301"/>
      <c r="NKP275" s="301"/>
      <c r="NKQ275" s="301"/>
      <c r="NKR275" s="301"/>
      <c r="NKS275" s="301"/>
      <c r="NKT275" s="301"/>
      <c r="NKU275" s="301"/>
      <c r="NKV275" s="301"/>
      <c r="NKW275" s="301"/>
      <c r="NKX275" s="301"/>
      <c r="NKY275" s="301"/>
      <c r="NKZ275" s="301"/>
      <c r="NLA275" s="301"/>
      <c r="NLB275" s="301"/>
      <c r="NLC275" s="301"/>
      <c r="NLD275" s="301"/>
      <c r="NLE275" s="301"/>
      <c r="NLF275" s="301"/>
      <c r="NLG275" s="301"/>
      <c r="NLH275" s="301"/>
      <c r="NLI275" s="301"/>
      <c r="NLJ275" s="301"/>
      <c r="NLK275" s="301"/>
      <c r="NLL275" s="301"/>
      <c r="NLM275" s="301"/>
      <c r="NLN275" s="301"/>
      <c r="NLO275" s="301"/>
      <c r="NLP275" s="301"/>
      <c r="NLQ275" s="301"/>
      <c r="NLR275" s="301"/>
      <c r="NLS275" s="301"/>
      <c r="NLT275" s="301"/>
      <c r="NLU275" s="301"/>
      <c r="NLV275" s="301"/>
      <c r="NLW275" s="301"/>
      <c r="NLX275" s="301"/>
      <c r="NLY275" s="301"/>
      <c r="NLZ275" s="301"/>
      <c r="NMA275" s="301"/>
      <c r="NMB275" s="301"/>
      <c r="NMC275" s="301"/>
      <c r="NMD275" s="301"/>
      <c r="NME275" s="301"/>
      <c r="NMF275" s="301"/>
      <c r="NMG275" s="301"/>
      <c r="NMH275" s="301"/>
      <c r="NMI275" s="301"/>
      <c r="NMJ275" s="301"/>
      <c r="NMK275" s="301"/>
      <c r="NML275" s="301"/>
      <c r="NMM275" s="301"/>
      <c r="NMN275" s="301"/>
      <c r="NMO275" s="301"/>
      <c r="NMP275" s="301"/>
      <c r="NMQ275" s="301"/>
      <c r="NMR275" s="301"/>
      <c r="NMS275" s="301"/>
      <c r="NMT275" s="301"/>
      <c r="NMU275" s="301"/>
      <c r="NMV275" s="301"/>
      <c r="NMW275" s="301"/>
      <c r="NMX275" s="301"/>
      <c r="NMY275" s="301"/>
      <c r="NMZ275" s="301"/>
      <c r="NNA275" s="301"/>
      <c r="NNB275" s="301"/>
      <c r="NNC275" s="301"/>
      <c r="NND275" s="301"/>
      <c r="NNE275" s="301"/>
      <c r="NNF275" s="301"/>
      <c r="NNG275" s="301"/>
      <c r="NNH275" s="301"/>
      <c r="NNI275" s="301"/>
      <c r="NNJ275" s="301"/>
      <c r="NNK275" s="301"/>
      <c r="NNL275" s="301"/>
      <c r="NNM275" s="301"/>
      <c r="NNN275" s="301"/>
      <c r="NNO275" s="301"/>
      <c r="NNP275" s="301"/>
      <c r="NNQ275" s="301"/>
      <c r="NNR275" s="301"/>
      <c r="NNS275" s="301"/>
      <c r="NNT275" s="301"/>
      <c r="NNU275" s="301"/>
      <c r="NNV275" s="301"/>
      <c r="NNW275" s="301"/>
      <c r="NNX275" s="301"/>
      <c r="NNY275" s="301"/>
      <c r="NNZ275" s="301"/>
      <c r="NOA275" s="301"/>
      <c r="NOB275" s="301"/>
      <c r="NOC275" s="301"/>
      <c r="NOD275" s="301"/>
      <c r="NOE275" s="301"/>
      <c r="NOF275" s="301"/>
      <c r="NOG275" s="301"/>
      <c r="NOH275" s="301"/>
      <c r="NOI275" s="301"/>
      <c r="NOJ275" s="301"/>
      <c r="NOK275" s="301"/>
      <c r="NOL275" s="301"/>
      <c r="NOM275" s="301"/>
      <c r="NON275" s="301"/>
      <c r="NOO275" s="301"/>
      <c r="NOP275" s="301"/>
      <c r="NOQ275" s="301"/>
      <c r="NOR275" s="301"/>
      <c r="NOS275" s="301"/>
      <c r="NOT275" s="301"/>
      <c r="NOU275" s="301"/>
      <c r="NOV275" s="301"/>
      <c r="NOW275" s="301"/>
      <c r="NOX275" s="301"/>
      <c r="NOY275" s="301"/>
      <c r="NOZ275" s="301"/>
      <c r="NPA275" s="301"/>
      <c r="NPB275" s="301"/>
      <c r="NPC275" s="301"/>
      <c r="NPD275" s="301"/>
      <c r="NPE275" s="301"/>
      <c r="NPF275" s="301"/>
      <c r="NPG275" s="301"/>
      <c r="NPH275" s="301"/>
      <c r="NPI275" s="301"/>
      <c r="NPJ275" s="301"/>
      <c r="NPK275" s="301"/>
      <c r="NPL275" s="301"/>
      <c r="NPM275" s="301"/>
      <c r="NPN275" s="301"/>
      <c r="NPO275" s="301"/>
      <c r="NPP275" s="301"/>
      <c r="NPQ275" s="301"/>
      <c r="NPR275" s="301"/>
      <c r="NPS275" s="301"/>
      <c r="NPT275" s="301"/>
      <c r="NPU275" s="301"/>
      <c r="NPV275" s="301"/>
      <c r="NPW275" s="301"/>
      <c r="NPX275" s="301"/>
      <c r="NPY275" s="301"/>
      <c r="NPZ275" s="301"/>
      <c r="NQA275" s="301"/>
      <c r="NQB275" s="301"/>
      <c r="NQC275" s="301"/>
      <c r="NQD275" s="301"/>
      <c r="NQE275" s="301"/>
      <c r="NQF275" s="301"/>
      <c r="NQG275" s="301"/>
      <c r="NQH275" s="301"/>
      <c r="NQI275" s="301"/>
      <c r="NQJ275" s="301"/>
      <c r="NQK275" s="301"/>
      <c r="NQL275" s="301"/>
      <c r="NQM275" s="301"/>
      <c r="NQN275" s="301"/>
      <c r="NQO275" s="301"/>
      <c r="NQP275" s="301"/>
      <c r="NQQ275" s="301"/>
      <c r="NQR275" s="301"/>
      <c r="NQS275" s="301"/>
      <c r="NQT275" s="301"/>
      <c r="NQU275" s="301"/>
      <c r="NQV275" s="301"/>
      <c r="NQW275" s="301"/>
      <c r="NQX275" s="301"/>
      <c r="NQY275" s="301"/>
      <c r="NQZ275" s="301"/>
      <c r="NRA275" s="301"/>
      <c r="NRB275" s="301"/>
      <c r="NRC275" s="301"/>
      <c r="NRD275" s="301"/>
      <c r="NRE275" s="301"/>
      <c r="NRF275" s="301"/>
      <c r="NRG275" s="301"/>
      <c r="NRH275" s="301"/>
      <c r="NRI275" s="301"/>
      <c r="NRJ275" s="301"/>
      <c r="NRK275" s="301"/>
      <c r="NRL275" s="301"/>
      <c r="NRM275" s="301"/>
      <c r="NRN275" s="301"/>
      <c r="NRO275" s="301"/>
      <c r="NRP275" s="301"/>
      <c r="NRQ275" s="301"/>
      <c r="NRR275" s="301"/>
      <c r="NRS275" s="301"/>
      <c r="NRT275" s="301"/>
      <c r="NRU275" s="301"/>
      <c r="NRV275" s="301"/>
      <c r="NRW275" s="301"/>
      <c r="NRX275" s="301"/>
      <c r="NRY275" s="301"/>
      <c r="NRZ275" s="301"/>
      <c r="NSA275" s="301"/>
      <c r="NSB275" s="301"/>
      <c r="NSC275" s="301"/>
      <c r="NSD275" s="301"/>
      <c r="NSE275" s="301"/>
      <c r="NSF275" s="301"/>
      <c r="NSG275" s="301"/>
      <c r="NSH275" s="301"/>
      <c r="NSI275" s="301"/>
      <c r="NSJ275" s="301"/>
      <c r="NSK275" s="301"/>
      <c r="NSL275" s="301"/>
      <c r="NSM275" s="301"/>
      <c r="NSN275" s="301"/>
      <c r="NSO275" s="301"/>
      <c r="NSP275" s="301"/>
      <c r="NSQ275" s="301"/>
      <c r="NSR275" s="301"/>
      <c r="NSS275" s="301"/>
      <c r="NST275" s="301"/>
      <c r="NSU275" s="301"/>
      <c r="NSV275" s="301"/>
      <c r="NSW275" s="301"/>
      <c r="NSX275" s="301"/>
      <c r="NSY275" s="301"/>
      <c r="NSZ275" s="301"/>
      <c r="NTA275" s="301"/>
      <c r="NTB275" s="301"/>
      <c r="NTC275" s="301"/>
      <c r="NTD275" s="301"/>
      <c r="NTE275" s="301"/>
      <c r="NTF275" s="301"/>
      <c r="NTG275" s="301"/>
      <c r="NTH275" s="301"/>
      <c r="NTI275" s="301"/>
      <c r="NTJ275" s="301"/>
      <c r="NTK275" s="301"/>
      <c r="NTL275" s="301"/>
      <c r="NTM275" s="301"/>
      <c r="NTN275" s="301"/>
      <c r="NTO275" s="301"/>
      <c r="NTP275" s="301"/>
      <c r="NTQ275" s="301"/>
      <c r="NTR275" s="301"/>
      <c r="NTS275" s="301"/>
      <c r="NTT275" s="301"/>
      <c r="NTU275" s="301"/>
      <c r="NTV275" s="301"/>
      <c r="NTW275" s="301"/>
      <c r="NTX275" s="301"/>
      <c r="NTY275" s="301"/>
      <c r="NTZ275" s="301"/>
      <c r="NUA275" s="301"/>
      <c r="NUB275" s="301"/>
      <c r="NUC275" s="301"/>
      <c r="NUD275" s="301"/>
      <c r="NUE275" s="301"/>
      <c r="NUF275" s="301"/>
      <c r="NUG275" s="301"/>
      <c r="NUH275" s="301"/>
      <c r="NUI275" s="301"/>
      <c r="NUJ275" s="301"/>
      <c r="NUK275" s="301"/>
      <c r="NUL275" s="301"/>
      <c r="NUM275" s="301"/>
      <c r="NUN275" s="301"/>
      <c r="NUO275" s="301"/>
      <c r="NUP275" s="301"/>
      <c r="NUQ275" s="301"/>
      <c r="NUR275" s="301"/>
      <c r="NUS275" s="301"/>
      <c r="NUT275" s="301"/>
      <c r="NUU275" s="301"/>
      <c r="NUV275" s="301"/>
      <c r="NUW275" s="301"/>
      <c r="NUX275" s="301"/>
      <c r="NUY275" s="301"/>
      <c r="NUZ275" s="301"/>
      <c r="NVA275" s="301"/>
      <c r="NVB275" s="301"/>
      <c r="NVC275" s="301"/>
      <c r="NVD275" s="301"/>
      <c r="NVE275" s="301"/>
      <c r="NVF275" s="301"/>
      <c r="NVG275" s="301"/>
      <c r="NVH275" s="301"/>
      <c r="NVI275" s="301"/>
      <c r="NVJ275" s="301"/>
      <c r="NVK275" s="301"/>
      <c r="NVL275" s="301"/>
      <c r="NVM275" s="301"/>
      <c r="NVN275" s="301"/>
      <c r="NVO275" s="301"/>
      <c r="NVP275" s="301"/>
      <c r="NVQ275" s="301"/>
      <c r="NVR275" s="301"/>
      <c r="NVS275" s="301"/>
      <c r="NVT275" s="301"/>
      <c r="NVU275" s="301"/>
      <c r="NVV275" s="301"/>
      <c r="NVW275" s="301"/>
      <c r="NVX275" s="301"/>
      <c r="NVY275" s="301"/>
      <c r="NVZ275" s="301"/>
      <c r="NWA275" s="301"/>
      <c r="NWB275" s="301"/>
      <c r="NWC275" s="301"/>
      <c r="NWD275" s="301"/>
      <c r="NWE275" s="301"/>
      <c r="NWF275" s="301"/>
      <c r="NWG275" s="301"/>
      <c r="NWH275" s="301"/>
      <c r="NWI275" s="301"/>
      <c r="NWJ275" s="301"/>
      <c r="NWK275" s="301"/>
      <c r="NWL275" s="301"/>
      <c r="NWM275" s="301"/>
      <c r="NWN275" s="301"/>
      <c r="NWO275" s="301"/>
      <c r="NWP275" s="301"/>
      <c r="NWQ275" s="301"/>
      <c r="NWR275" s="301"/>
      <c r="NWS275" s="301"/>
      <c r="NWT275" s="301"/>
      <c r="NWU275" s="301"/>
      <c r="NWV275" s="301"/>
      <c r="NWW275" s="301"/>
      <c r="NWX275" s="301"/>
      <c r="NWY275" s="301"/>
      <c r="NWZ275" s="301"/>
      <c r="NXA275" s="301"/>
      <c r="NXB275" s="301"/>
      <c r="NXC275" s="301"/>
      <c r="NXD275" s="301"/>
      <c r="NXE275" s="301"/>
      <c r="NXF275" s="301"/>
      <c r="NXG275" s="301"/>
      <c r="NXH275" s="301"/>
      <c r="NXI275" s="301"/>
      <c r="NXJ275" s="301"/>
      <c r="NXK275" s="301"/>
      <c r="NXL275" s="301"/>
      <c r="NXM275" s="301"/>
      <c r="NXN275" s="301"/>
      <c r="NXO275" s="301"/>
      <c r="NXP275" s="301"/>
      <c r="NXQ275" s="301"/>
      <c r="NXR275" s="301"/>
      <c r="NXS275" s="301"/>
      <c r="NXT275" s="301"/>
      <c r="NXU275" s="301"/>
      <c r="NXV275" s="301"/>
      <c r="NXW275" s="301"/>
      <c r="NXX275" s="301"/>
      <c r="NXY275" s="301"/>
      <c r="NXZ275" s="301"/>
      <c r="NYA275" s="301"/>
      <c r="NYB275" s="301"/>
      <c r="NYC275" s="301"/>
      <c r="NYD275" s="301"/>
      <c r="NYE275" s="301"/>
      <c r="NYF275" s="301"/>
      <c r="NYG275" s="301"/>
      <c r="NYH275" s="301"/>
      <c r="NYI275" s="301"/>
      <c r="NYJ275" s="301"/>
      <c r="NYK275" s="301"/>
      <c r="NYL275" s="301"/>
      <c r="NYM275" s="301"/>
      <c r="NYN275" s="301"/>
      <c r="NYO275" s="301"/>
      <c r="NYP275" s="301"/>
      <c r="NYQ275" s="301"/>
      <c r="NYR275" s="301"/>
      <c r="NYS275" s="301"/>
      <c r="NYT275" s="301"/>
      <c r="NYU275" s="301"/>
      <c r="NYV275" s="301"/>
      <c r="NYW275" s="301"/>
      <c r="NYX275" s="301"/>
      <c r="NYY275" s="301"/>
      <c r="NYZ275" s="301"/>
      <c r="NZA275" s="301"/>
      <c r="NZB275" s="301"/>
      <c r="NZC275" s="301"/>
      <c r="NZD275" s="301"/>
      <c r="NZE275" s="301"/>
      <c r="NZF275" s="301"/>
      <c r="NZG275" s="301"/>
      <c r="NZH275" s="301"/>
      <c r="NZI275" s="301"/>
      <c r="NZJ275" s="301"/>
      <c r="NZK275" s="301"/>
      <c r="NZL275" s="301"/>
      <c r="NZM275" s="301"/>
      <c r="NZN275" s="301"/>
      <c r="NZO275" s="301"/>
      <c r="NZP275" s="301"/>
      <c r="NZQ275" s="301"/>
      <c r="NZR275" s="301"/>
      <c r="NZS275" s="301"/>
      <c r="NZT275" s="301"/>
      <c r="NZU275" s="301"/>
      <c r="NZV275" s="301"/>
      <c r="NZW275" s="301"/>
      <c r="NZX275" s="301"/>
      <c r="NZY275" s="301"/>
      <c r="NZZ275" s="301"/>
      <c r="OAA275" s="301"/>
      <c r="OAB275" s="301"/>
      <c r="OAC275" s="301"/>
      <c r="OAD275" s="301"/>
      <c r="OAE275" s="301"/>
      <c r="OAF275" s="301"/>
      <c r="OAG275" s="301"/>
      <c r="OAH275" s="301"/>
      <c r="OAI275" s="301"/>
      <c r="OAJ275" s="301"/>
      <c r="OAK275" s="301"/>
      <c r="OAL275" s="301"/>
      <c r="OAM275" s="301"/>
      <c r="OAN275" s="301"/>
      <c r="OAO275" s="301"/>
      <c r="OAP275" s="301"/>
      <c r="OAQ275" s="301"/>
      <c r="OAR275" s="301"/>
      <c r="OAS275" s="301"/>
      <c r="OAT275" s="301"/>
      <c r="OAU275" s="301"/>
      <c r="OAV275" s="301"/>
      <c r="OAW275" s="301"/>
      <c r="OAX275" s="301"/>
      <c r="OAY275" s="301"/>
      <c r="OAZ275" s="301"/>
      <c r="OBA275" s="301"/>
      <c r="OBB275" s="301"/>
      <c r="OBC275" s="301"/>
      <c r="OBD275" s="301"/>
      <c r="OBE275" s="301"/>
      <c r="OBF275" s="301"/>
      <c r="OBG275" s="301"/>
      <c r="OBH275" s="301"/>
      <c r="OBI275" s="301"/>
      <c r="OBJ275" s="301"/>
      <c r="OBK275" s="301"/>
      <c r="OBL275" s="301"/>
      <c r="OBM275" s="301"/>
      <c r="OBN275" s="301"/>
      <c r="OBO275" s="301"/>
      <c r="OBP275" s="301"/>
      <c r="OBQ275" s="301"/>
      <c r="OBR275" s="301"/>
      <c r="OBS275" s="301"/>
      <c r="OBT275" s="301"/>
      <c r="OBU275" s="301"/>
      <c r="OBV275" s="301"/>
      <c r="OBW275" s="301"/>
      <c r="OBX275" s="301"/>
      <c r="OBY275" s="301"/>
      <c r="OBZ275" s="301"/>
      <c r="OCA275" s="301"/>
      <c r="OCB275" s="301"/>
      <c r="OCC275" s="301"/>
      <c r="OCD275" s="301"/>
      <c r="OCE275" s="301"/>
      <c r="OCF275" s="301"/>
      <c r="OCG275" s="301"/>
      <c r="OCH275" s="301"/>
      <c r="OCI275" s="301"/>
      <c r="OCJ275" s="301"/>
      <c r="OCK275" s="301"/>
      <c r="OCL275" s="301"/>
      <c r="OCM275" s="301"/>
      <c r="OCN275" s="301"/>
      <c r="OCO275" s="301"/>
      <c r="OCP275" s="301"/>
      <c r="OCQ275" s="301"/>
      <c r="OCR275" s="301"/>
      <c r="OCS275" s="301"/>
      <c r="OCT275" s="301"/>
      <c r="OCU275" s="301"/>
      <c r="OCV275" s="301"/>
      <c r="OCW275" s="301"/>
      <c r="OCX275" s="301"/>
      <c r="OCY275" s="301"/>
      <c r="OCZ275" s="301"/>
      <c r="ODA275" s="301"/>
      <c r="ODB275" s="301"/>
      <c r="ODC275" s="301"/>
      <c r="ODD275" s="301"/>
      <c r="ODE275" s="301"/>
      <c r="ODF275" s="301"/>
      <c r="ODG275" s="301"/>
      <c r="ODH275" s="301"/>
      <c r="ODI275" s="301"/>
      <c r="ODJ275" s="301"/>
      <c r="ODK275" s="301"/>
      <c r="ODL275" s="301"/>
      <c r="ODM275" s="301"/>
      <c r="ODN275" s="301"/>
      <c r="ODO275" s="301"/>
      <c r="ODP275" s="301"/>
      <c r="ODQ275" s="301"/>
      <c r="ODR275" s="301"/>
      <c r="ODS275" s="301"/>
      <c r="ODT275" s="301"/>
      <c r="ODU275" s="301"/>
      <c r="ODV275" s="301"/>
      <c r="ODW275" s="301"/>
      <c r="ODX275" s="301"/>
      <c r="ODY275" s="301"/>
      <c r="ODZ275" s="301"/>
      <c r="OEA275" s="301"/>
      <c r="OEB275" s="301"/>
      <c r="OEC275" s="301"/>
      <c r="OED275" s="301"/>
      <c r="OEE275" s="301"/>
      <c r="OEF275" s="301"/>
      <c r="OEG275" s="301"/>
      <c r="OEH275" s="301"/>
      <c r="OEI275" s="301"/>
      <c r="OEJ275" s="301"/>
      <c r="OEK275" s="301"/>
      <c r="OEL275" s="301"/>
      <c r="OEM275" s="301"/>
      <c r="OEN275" s="301"/>
      <c r="OEO275" s="301"/>
      <c r="OEP275" s="301"/>
      <c r="OEQ275" s="301"/>
      <c r="OER275" s="301"/>
      <c r="OES275" s="301"/>
      <c r="OET275" s="301"/>
      <c r="OEU275" s="301"/>
      <c r="OEV275" s="301"/>
      <c r="OEW275" s="301"/>
      <c r="OEX275" s="301"/>
      <c r="OEY275" s="301"/>
      <c r="OEZ275" s="301"/>
      <c r="OFA275" s="301"/>
      <c r="OFB275" s="301"/>
      <c r="OFC275" s="301"/>
      <c r="OFD275" s="301"/>
      <c r="OFE275" s="301"/>
      <c r="OFF275" s="301"/>
      <c r="OFG275" s="301"/>
      <c r="OFH275" s="301"/>
      <c r="OFI275" s="301"/>
      <c r="OFJ275" s="301"/>
      <c r="OFK275" s="301"/>
      <c r="OFL275" s="301"/>
      <c r="OFM275" s="301"/>
      <c r="OFN275" s="301"/>
      <c r="OFO275" s="301"/>
      <c r="OFP275" s="301"/>
      <c r="OFQ275" s="301"/>
      <c r="OFR275" s="301"/>
      <c r="OFS275" s="301"/>
      <c r="OFT275" s="301"/>
      <c r="OFU275" s="301"/>
      <c r="OFV275" s="301"/>
      <c r="OFW275" s="301"/>
      <c r="OFX275" s="301"/>
      <c r="OFY275" s="301"/>
      <c r="OFZ275" s="301"/>
      <c r="OGA275" s="301"/>
      <c r="OGB275" s="301"/>
      <c r="OGC275" s="301"/>
      <c r="OGD275" s="301"/>
      <c r="OGE275" s="301"/>
      <c r="OGF275" s="301"/>
      <c r="OGG275" s="301"/>
      <c r="OGH275" s="301"/>
      <c r="OGI275" s="301"/>
      <c r="OGJ275" s="301"/>
      <c r="OGK275" s="301"/>
      <c r="OGL275" s="301"/>
      <c r="OGM275" s="301"/>
      <c r="OGN275" s="301"/>
      <c r="OGO275" s="301"/>
      <c r="OGP275" s="301"/>
      <c r="OGQ275" s="301"/>
      <c r="OGR275" s="301"/>
      <c r="OGS275" s="301"/>
      <c r="OGT275" s="301"/>
      <c r="OGU275" s="301"/>
      <c r="OGV275" s="301"/>
      <c r="OGW275" s="301"/>
      <c r="OGX275" s="301"/>
      <c r="OGY275" s="301"/>
      <c r="OGZ275" s="301"/>
      <c r="OHA275" s="301"/>
      <c r="OHB275" s="301"/>
      <c r="OHC275" s="301"/>
      <c r="OHD275" s="301"/>
      <c r="OHE275" s="301"/>
      <c r="OHF275" s="301"/>
      <c r="OHG275" s="301"/>
      <c r="OHH275" s="301"/>
      <c r="OHI275" s="301"/>
      <c r="OHJ275" s="301"/>
      <c r="OHK275" s="301"/>
      <c r="OHL275" s="301"/>
      <c r="OHM275" s="301"/>
      <c r="OHN275" s="301"/>
      <c r="OHO275" s="301"/>
      <c r="OHP275" s="301"/>
      <c r="OHQ275" s="301"/>
      <c r="OHR275" s="301"/>
      <c r="OHS275" s="301"/>
      <c r="OHT275" s="301"/>
      <c r="OHU275" s="301"/>
      <c r="OHV275" s="301"/>
      <c r="OHW275" s="301"/>
      <c r="OHX275" s="301"/>
      <c r="OHY275" s="301"/>
      <c r="OHZ275" s="301"/>
      <c r="OIA275" s="301"/>
      <c r="OIB275" s="301"/>
      <c r="OIC275" s="301"/>
      <c r="OID275" s="301"/>
      <c r="OIE275" s="301"/>
      <c r="OIF275" s="301"/>
      <c r="OIG275" s="301"/>
      <c r="OIH275" s="301"/>
      <c r="OII275" s="301"/>
      <c r="OIJ275" s="301"/>
      <c r="OIK275" s="301"/>
      <c r="OIL275" s="301"/>
      <c r="OIM275" s="301"/>
      <c r="OIN275" s="301"/>
      <c r="OIO275" s="301"/>
      <c r="OIP275" s="301"/>
      <c r="OIQ275" s="301"/>
      <c r="OIR275" s="301"/>
      <c r="OIS275" s="301"/>
      <c r="OIT275" s="301"/>
      <c r="OIU275" s="301"/>
      <c r="OIV275" s="301"/>
      <c r="OIW275" s="301"/>
      <c r="OIX275" s="301"/>
      <c r="OIY275" s="301"/>
      <c r="OIZ275" s="301"/>
      <c r="OJA275" s="301"/>
      <c r="OJB275" s="301"/>
      <c r="OJC275" s="301"/>
      <c r="OJD275" s="301"/>
      <c r="OJE275" s="301"/>
      <c r="OJF275" s="301"/>
      <c r="OJG275" s="301"/>
      <c r="OJH275" s="301"/>
      <c r="OJI275" s="301"/>
      <c r="OJJ275" s="301"/>
      <c r="OJK275" s="301"/>
      <c r="OJL275" s="301"/>
      <c r="OJM275" s="301"/>
      <c r="OJN275" s="301"/>
      <c r="OJO275" s="301"/>
      <c r="OJP275" s="301"/>
      <c r="OJQ275" s="301"/>
      <c r="OJR275" s="301"/>
      <c r="OJS275" s="301"/>
      <c r="OJT275" s="301"/>
      <c r="OJU275" s="301"/>
      <c r="OJV275" s="301"/>
      <c r="OJW275" s="301"/>
      <c r="OJX275" s="301"/>
      <c r="OJY275" s="301"/>
      <c r="OJZ275" s="301"/>
      <c r="OKA275" s="301"/>
      <c r="OKB275" s="301"/>
      <c r="OKC275" s="301"/>
      <c r="OKD275" s="301"/>
      <c r="OKE275" s="301"/>
      <c r="OKF275" s="301"/>
      <c r="OKG275" s="301"/>
      <c r="OKH275" s="301"/>
      <c r="OKI275" s="301"/>
      <c r="OKJ275" s="301"/>
      <c r="OKK275" s="301"/>
      <c r="OKL275" s="301"/>
      <c r="OKM275" s="301"/>
      <c r="OKN275" s="301"/>
      <c r="OKO275" s="301"/>
      <c r="OKP275" s="301"/>
      <c r="OKQ275" s="301"/>
      <c r="OKR275" s="301"/>
      <c r="OKS275" s="301"/>
      <c r="OKT275" s="301"/>
      <c r="OKU275" s="301"/>
      <c r="OKV275" s="301"/>
      <c r="OKW275" s="301"/>
      <c r="OKX275" s="301"/>
      <c r="OKY275" s="301"/>
      <c r="OKZ275" s="301"/>
      <c r="OLA275" s="301"/>
      <c r="OLB275" s="301"/>
      <c r="OLC275" s="301"/>
      <c r="OLD275" s="301"/>
      <c r="OLE275" s="301"/>
      <c r="OLF275" s="301"/>
      <c r="OLG275" s="301"/>
      <c r="OLH275" s="301"/>
      <c r="OLI275" s="301"/>
      <c r="OLJ275" s="301"/>
      <c r="OLK275" s="301"/>
      <c r="OLL275" s="301"/>
      <c r="OLM275" s="301"/>
      <c r="OLN275" s="301"/>
      <c r="OLO275" s="301"/>
      <c r="OLP275" s="301"/>
      <c r="OLQ275" s="301"/>
      <c r="OLR275" s="301"/>
      <c r="OLS275" s="301"/>
      <c r="OLT275" s="301"/>
      <c r="OLU275" s="301"/>
      <c r="OLV275" s="301"/>
      <c r="OLW275" s="301"/>
      <c r="OLX275" s="301"/>
      <c r="OLY275" s="301"/>
      <c r="OLZ275" s="301"/>
      <c r="OMA275" s="301"/>
      <c r="OMB275" s="301"/>
      <c r="OMC275" s="301"/>
      <c r="OMD275" s="301"/>
      <c r="OME275" s="301"/>
      <c r="OMF275" s="301"/>
      <c r="OMG275" s="301"/>
      <c r="OMH275" s="301"/>
      <c r="OMI275" s="301"/>
      <c r="OMJ275" s="301"/>
      <c r="OMK275" s="301"/>
      <c r="OML275" s="301"/>
      <c r="OMM275" s="301"/>
      <c r="OMN275" s="301"/>
      <c r="OMO275" s="301"/>
      <c r="OMP275" s="301"/>
      <c r="OMQ275" s="301"/>
      <c r="OMR275" s="301"/>
      <c r="OMS275" s="301"/>
      <c r="OMT275" s="301"/>
      <c r="OMU275" s="301"/>
      <c r="OMV275" s="301"/>
      <c r="OMW275" s="301"/>
      <c r="OMX275" s="301"/>
      <c r="OMY275" s="301"/>
      <c r="OMZ275" s="301"/>
      <c r="ONA275" s="301"/>
      <c r="ONB275" s="301"/>
      <c r="ONC275" s="301"/>
      <c r="OND275" s="301"/>
      <c r="ONE275" s="301"/>
      <c r="ONF275" s="301"/>
      <c r="ONG275" s="301"/>
      <c r="ONH275" s="301"/>
      <c r="ONI275" s="301"/>
      <c r="ONJ275" s="301"/>
      <c r="ONK275" s="301"/>
      <c r="ONL275" s="301"/>
      <c r="ONM275" s="301"/>
      <c r="ONN275" s="301"/>
      <c r="ONO275" s="301"/>
      <c r="ONP275" s="301"/>
      <c r="ONQ275" s="301"/>
      <c r="ONR275" s="301"/>
      <c r="ONS275" s="301"/>
      <c r="ONT275" s="301"/>
      <c r="ONU275" s="301"/>
      <c r="ONV275" s="301"/>
      <c r="ONW275" s="301"/>
      <c r="ONX275" s="301"/>
      <c r="ONY275" s="301"/>
      <c r="ONZ275" s="301"/>
      <c r="OOA275" s="301"/>
      <c r="OOB275" s="301"/>
      <c r="OOC275" s="301"/>
      <c r="OOD275" s="301"/>
      <c r="OOE275" s="301"/>
      <c r="OOF275" s="301"/>
      <c r="OOG275" s="301"/>
      <c r="OOH275" s="301"/>
      <c r="OOI275" s="301"/>
      <c r="OOJ275" s="301"/>
      <c r="OOK275" s="301"/>
      <c r="OOL275" s="301"/>
      <c r="OOM275" s="301"/>
      <c r="OON275" s="301"/>
      <c r="OOO275" s="301"/>
      <c r="OOP275" s="301"/>
      <c r="OOQ275" s="301"/>
      <c r="OOR275" s="301"/>
      <c r="OOS275" s="301"/>
      <c r="OOT275" s="301"/>
      <c r="OOU275" s="301"/>
      <c r="OOV275" s="301"/>
      <c r="OOW275" s="301"/>
      <c r="OOX275" s="301"/>
      <c r="OOY275" s="301"/>
      <c r="OOZ275" s="301"/>
      <c r="OPA275" s="301"/>
      <c r="OPB275" s="301"/>
      <c r="OPC275" s="301"/>
      <c r="OPD275" s="301"/>
      <c r="OPE275" s="301"/>
      <c r="OPF275" s="301"/>
      <c r="OPG275" s="301"/>
      <c r="OPH275" s="301"/>
      <c r="OPI275" s="301"/>
      <c r="OPJ275" s="301"/>
      <c r="OPK275" s="301"/>
      <c r="OPL275" s="301"/>
      <c r="OPM275" s="301"/>
      <c r="OPN275" s="301"/>
      <c r="OPO275" s="301"/>
      <c r="OPP275" s="301"/>
      <c r="OPQ275" s="301"/>
      <c r="OPR275" s="301"/>
      <c r="OPS275" s="301"/>
      <c r="OPT275" s="301"/>
      <c r="OPU275" s="301"/>
      <c r="OPV275" s="301"/>
      <c r="OPW275" s="301"/>
      <c r="OPX275" s="301"/>
      <c r="OPY275" s="301"/>
      <c r="OPZ275" s="301"/>
      <c r="OQA275" s="301"/>
      <c r="OQB275" s="301"/>
      <c r="OQC275" s="301"/>
      <c r="OQD275" s="301"/>
      <c r="OQE275" s="301"/>
      <c r="OQF275" s="301"/>
      <c r="OQG275" s="301"/>
      <c r="OQH275" s="301"/>
      <c r="OQI275" s="301"/>
      <c r="OQJ275" s="301"/>
      <c r="OQK275" s="301"/>
      <c r="OQL275" s="301"/>
      <c r="OQM275" s="301"/>
      <c r="OQN275" s="301"/>
      <c r="OQO275" s="301"/>
      <c r="OQP275" s="301"/>
      <c r="OQQ275" s="301"/>
      <c r="OQR275" s="301"/>
      <c r="OQS275" s="301"/>
      <c r="OQT275" s="301"/>
      <c r="OQU275" s="301"/>
      <c r="OQV275" s="301"/>
      <c r="OQW275" s="301"/>
      <c r="OQX275" s="301"/>
      <c r="OQY275" s="301"/>
      <c r="OQZ275" s="301"/>
      <c r="ORA275" s="301"/>
      <c r="ORB275" s="301"/>
      <c r="ORC275" s="301"/>
      <c r="ORD275" s="301"/>
      <c r="ORE275" s="301"/>
      <c r="ORF275" s="301"/>
      <c r="ORG275" s="301"/>
      <c r="ORH275" s="301"/>
      <c r="ORI275" s="301"/>
      <c r="ORJ275" s="301"/>
      <c r="ORK275" s="301"/>
      <c r="ORL275" s="301"/>
      <c r="ORM275" s="301"/>
      <c r="ORN275" s="301"/>
      <c r="ORO275" s="301"/>
      <c r="ORP275" s="301"/>
      <c r="ORQ275" s="301"/>
      <c r="ORR275" s="301"/>
      <c r="ORS275" s="301"/>
      <c r="ORT275" s="301"/>
      <c r="ORU275" s="301"/>
      <c r="ORV275" s="301"/>
      <c r="ORW275" s="301"/>
      <c r="ORX275" s="301"/>
      <c r="ORY275" s="301"/>
      <c r="ORZ275" s="301"/>
      <c r="OSA275" s="301"/>
      <c r="OSB275" s="301"/>
      <c r="OSC275" s="301"/>
      <c r="OSD275" s="301"/>
      <c r="OSE275" s="301"/>
      <c r="OSF275" s="301"/>
      <c r="OSG275" s="301"/>
      <c r="OSH275" s="301"/>
      <c r="OSI275" s="301"/>
      <c r="OSJ275" s="301"/>
      <c r="OSK275" s="301"/>
      <c r="OSL275" s="301"/>
      <c r="OSM275" s="301"/>
      <c r="OSN275" s="301"/>
      <c r="OSO275" s="301"/>
      <c r="OSP275" s="301"/>
      <c r="OSQ275" s="301"/>
      <c r="OSR275" s="301"/>
      <c r="OSS275" s="301"/>
      <c r="OST275" s="301"/>
      <c r="OSU275" s="301"/>
      <c r="OSV275" s="301"/>
      <c r="OSW275" s="301"/>
      <c r="OSX275" s="301"/>
      <c r="OSY275" s="301"/>
      <c r="OSZ275" s="301"/>
      <c r="OTA275" s="301"/>
      <c r="OTB275" s="301"/>
      <c r="OTC275" s="301"/>
      <c r="OTD275" s="301"/>
      <c r="OTE275" s="301"/>
      <c r="OTF275" s="301"/>
      <c r="OTG275" s="301"/>
      <c r="OTH275" s="301"/>
      <c r="OTI275" s="301"/>
      <c r="OTJ275" s="301"/>
      <c r="OTK275" s="301"/>
      <c r="OTL275" s="301"/>
      <c r="OTM275" s="301"/>
      <c r="OTN275" s="301"/>
      <c r="OTO275" s="301"/>
      <c r="OTP275" s="301"/>
      <c r="OTQ275" s="301"/>
      <c r="OTR275" s="301"/>
      <c r="OTS275" s="301"/>
      <c r="OTT275" s="301"/>
      <c r="OTU275" s="301"/>
      <c r="OTV275" s="301"/>
      <c r="OTW275" s="301"/>
      <c r="OTX275" s="301"/>
      <c r="OTY275" s="301"/>
      <c r="OTZ275" s="301"/>
      <c r="OUA275" s="301"/>
      <c r="OUB275" s="301"/>
      <c r="OUC275" s="301"/>
      <c r="OUD275" s="301"/>
      <c r="OUE275" s="301"/>
      <c r="OUF275" s="301"/>
      <c r="OUG275" s="301"/>
      <c r="OUH275" s="301"/>
      <c r="OUI275" s="301"/>
      <c r="OUJ275" s="301"/>
      <c r="OUK275" s="301"/>
      <c r="OUL275" s="301"/>
      <c r="OUM275" s="301"/>
      <c r="OUN275" s="301"/>
      <c r="OUO275" s="301"/>
      <c r="OUP275" s="301"/>
      <c r="OUQ275" s="301"/>
      <c r="OUR275" s="301"/>
      <c r="OUS275" s="301"/>
      <c r="OUT275" s="301"/>
      <c r="OUU275" s="301"/>
      <c r="OUV275" s="301"/>
      <c r="OUW275" s="301"/>
      <c r="OUX275" s="301"/>
      <c r="OUY275" s="301"/>
      <c r="OUZ275" s="301"/>
      <c r="OVA275" s="301"/>
      <c r="OVB275" s="301"/>
      <c r="OVC275" s="301"/>
      <c r="OVD275" s="301"/>
      <c r="OVE275" s="301"/>
      <c r="OVF275" s="301"/>
      <c r="OVG275" s="301"/>
      <c r="OVH275" s="301"/>
      <c r="OVI275" s="301"/>
      <c r="OVJ275" s="301"/>
      <c r="OVK275" s="301"/>
      <c r="OVL275" s="301"/>
      <c r="OVM275" s="301"/>
      <c r="OVN275" s="301"/>
      <c r="OVO275" s="301"/>
      <c r="OVP275" s="301"/>
      <c r="OVQ275" s="301"/>
      <c r="OVR275" s="301"/>
      <c r="OVS275" s="301"/>
      <c r="OVT275" s="301"/>
      <c r="OVU275" s="301"/>
      <c r="OVV275" s="301"/>
      <c r="OVW275" s="301"/>
      <c r="OVX275" s="301"/>
      <c r="OVY275" s="301"/>
      <c r="OVZ275" s="301"/>
      <c r="OWA275" s="301"/>
      <c r="OWB275" s="301"/>
      <c r="OWC275" s="301"/>
      <c r="OWD275" s="301"/>
      <c r="OWE275" s="301"/>
      <c r="OWF275" s="301"/>
      <c r="OWG275" s="301"/>
      <c r="OWH275" s="301"/>
      <c r="OWI275" s="301"/>
      <c r="OWJ275" s="301"/>
      <c r="OWK275" s="301"/>
      <c r="OWL275" s="301"/>
      <c r="OWM275" s="301"/>
      <c r="OWN275" s="301"/>
      <c r="OWO275" s="301"/>
      <c r="OWP275" s="301"/>
      <c r="OWQ275" s="301"/>
      <c r="OWR275" s="301"/>
      <c r="OWS275" s="301"/>
      <c r="OWT275" s="301"/>
      <c r="OWU275" s="301"/>
      <c r="OWV275" s="301"/>
      <c r="OWW275" s="301"/>
      <c r="OWX275" s="301"/>
      <c r="OWY275" s="301"/>
      <c r="OWZ275" s="301"/>
      <c r="OXA275" s="301"/>
      <c r="OXB275" s="301"/>
      <c r="OXC275" s="301"/>
      <c r="OXD275" s="301"/>
      <c r="OXE275" s="301"/>
      <c r="OXF275" s="301"/>
      <c r="OXG275" s="301"/>
      <c r="OXH275" s="301"/>
      <c r="OXI275" s="301"/>
      <c r="OXJ275" s="301"/>
      <c r="OXK275" s="301"/>
      <c r="OXL275" s="301"/>
      <c r="OXM275" s="301"/>
      <c r="OXN275" s="301"/>
      <c r="OXO275" s="301"/>
      <c r="OXP275" s="301"/>
      <c r="OXQ275" s="301"/>
      <c r="OXR275" s="301"/>
      <c r="OXS275" s="301"/>
      <c r="OXT275" s="301"/>
      <c r="OXU275" s="301"/>
      <c r="OXV275" s="301"/>
      <c r="OXW275" s="301"/>
      <c r="OXX275" s="301"/>
      <c r="OXY275" s="301"/>
      <c r="OXZ275" s="301"/>
      <c r="OYA275" s="301"/>
      <c r="OYB275" s="301"/>
      <c r="OYC275" s="301"/>
      <c r="OYD275" s="301"/>
      <c r="OYE275" s="301"/>
      <c r="OYF275" s="301"/>
      <c r="OYG275" s="301"/>
      <c r="OYH275" s="301"/>
      <c r="OYI275" s="301"/>
      <c r="OYJ275" s="301"/>
      <c r="OYK275" s="301"/>
      <c r="OYL275" s="301"/>
      <c r="OYM275" s="301"/>
      <c r="OYN275" s="301"/>
      <c r="OYO275" s="301"/>
      <c r="OYP275" s="301"/>
      <c r="OYQ275" s="301"/>
      <c r="OYR275" s="301"/>
      <c r="OYS275" s="301"/>
      <c r="OYT275" s="301"/>
      <c r="OYU275" s="301"/>
      <c r="OYV275" s="301"/>
      <c r="OYW275" s="301"/>
      <c r="OYX275" s="301"/>
      <c r="OYY275" s="301"/>
      <c r="OYZ275" s="301"/>
      <c r="OZA275" s="301"/>
      <c r="OZB275" s="301"/>
      <c r="OZC275" s="301"/>
      <c r="OZD275" s="301"/>
      <c r="OZE275" s="301"/>
      <c r="OZF275" s="301"/>
      <c r="OZG275" s="301"/>
      <c r="OZH275" s="301"/>
      <c r="OZI275" s="301"/>
      <c r="OZJ275" s="301"/>
      <c r="OZK275" s="301"/>
      <c r="OZL275" s="301"/>
      <c r="OZM275" s="301"/>
      <c r="OZN275" s="301"/>
      <c r="OZO275" s="301"/>
      <c r="OZP275" s="301"/>
      <c r="OZQ275" s="301"/>
      <c r="OZR275" s="301"/>
      <c r="OZS275" s="301"/>
      <c r="OZT275" s="301"/>
      <c r="OZU275" s="301"/>
      <c r="OZV275" s="301"/>
      <c r="OZW275" s="301"/>
      <c r="OZX275" s="301"/>
      <c r="OZY275" s="301"/>
      <c r="OZZ275" s="301"/>
      <c r="PAA275" s="301"/>
      <c r="PAB275" s="301"/>
      <c r="PAC275" s="301"/>
      <c r="PAD275" s="301"/>
      <c r="PAE275" s="301"/>
      <c r="PAF275" s="301"/>
      <c r="PAG275" s="301"/>
      <c r="PAH275" s="301"/>
      <c r="PAI275" s="301"/>
      <c r="PAJ275" s="301"/>
      <c r="PAK275" s="301"/>
      <c r="PAL275" s="301"/>
      <c r="PAM275" s="301"/>
      <c r="PAN275" s="301"/>
      <c r="PAO275" s="301"/>
      <c r="PAP275" s="301"/>
      <c r="PAQ275" s="301"/>
      <c r="PAR275" s="301"/>
      <c r="PAS275" s="301"/>
      <c r="PAT275" s="301"/>
      <c r="PAU275" s="301"/>
      <c r="PAV275" s="301"/>
      <c r="PAW275" s="301"/>
      <c r="PAX275" s="301"/>
      <c r="PAY275" s="301"/>
      <c r="PAZ275" s="301"/>
      <c r="PBA275" s="301"/>
      <c r="PBB275" s="301"/>
      <c r="PBC275" s="301"/>
      <c r="PBD275" s="301"/>
      <c r="PBE275" s="301"/>
      <c r="PBF275" s="301"/>
      <c r="PBG275" s="301"/>
      <c r="PBH275" s="301"/>
      <c r="PBI275" s="301"/>
      <c r="PBJ275" s="301"/>
      <c r="PBK275" s="301"/>
      <c r="PBL275" s="301"/>
      <c r="PBM275" s="301"/>
      <c r="PBN275" s="301"/>
      <c r="PBO275" s="301"/>
      <c r="PBP275" s="301"/>
      <c r="PBQ275" s="301"/>
      <c r="PBR275" s="301"/>
      <c r="PBS275" s="301"/>
      <c r="PBT275" s="301"/>
      <c r="PBU275" s="301"/>
      <c r="PBV275" s="301"/>
      <c r="PBW275" s="301"/>
      <c r="PBX275" s="301"/>
      <c r="PBY275" s="301"/>
      <c r="PBZ275" s="301"/>
      <c r="PCA275" s="301"/>
      <c r="PCB275" s="301"/>
      <c r="PCC275" s="301"/>
      <c r="PCD275" s="301"/>
      <c r="PCE275" s="301"/>
      <c r="PCF275" s="301"/>
      <c r="PCG275" s="301"/>
      <c r="PCH275" s="301"/>
      <c r="PCI275" s="301"/>
      <c r="PCJ275" s="301"/>
      <c r="PCK275" s="301"/>
      <c r="PCL275" s="301"/>
      <c r="PCM275" s="301"/>
      <c r="PCN275" s="301"/>
      <c r="PCO275" s="301"/>
      <c r="PCP275" s="301"/>
      <c r="PCQ275" s="301"/>
      <c r="PCR275" s="301"/>
      <c r="PCS275" s="301"/>
      <c r="PCT275" s="301"/>
      <c r="PCU275" s="301"/>
      <c r="PCV275" s="301"/>
      <c r="PCW275" s="301"/>
      <c r="PCX275" s="301"/>
      <c r="PCY275" s="301"/>
      <c r="PCZ275" s="301"/>
      <c r="PDA275" s="301"/>
      <c r="PDB275" s="301"/>
      <c r="PDC275" s="301"/>
      <c r="PDD275" s="301"/>
      <c r="PDE275" s="301"/>
      <c r="PDF275" s="301"/>
      <c r="PDG275" s="301"/>
      <c r="PDH275" s="301"/>
      <c r="PDI275" s="301"/>
      <c r="PDJ275" s="301"/>
      <c r="PDK275" s="301"/>
      <c r="PDL275" s="301"/>
      <c r="PDM275" s="301"/>
      <c r="PDN275" s="301"/>
      <c r="PDO275" s="301"/>
      <c r="PDP275" s="301"/>
      <c r="PDQ275" s="301"/>
      <c r="PDR275" s="301"/>
      <c r="PDS275" s="301"/>
      <c r="PDT275" s="301"/>
      <c r="PDU275" s="301"/>
      <c r="PDV275" s="301"/>
      <c r="PDW275" s="301"/>
      <c r="PDX275" s="301"/>
      <c r="PDY275" s="301"/>
      <c r="PDZ275" s="301"/>
      <c r="PEA275" s="301"/>
      <c r="PEB275" s="301"/>
      <c r="PEC275" s="301"/>
      <c r="PED275" s="301"/>
      <c r="PEE275" s="301"/>
      <c r="PEF275" s="301"/>
      <c r="PEG275" s="301"/>
      <c r="PEH275" s="301"/>
      <c r="PEI275" s="301"/>
      <c r="PEJ275" s="301"/>
      <c r="PEK275" s="301"/>
      <c r="PEL275" s="301"/>
      <c r="PEM275" s="301"/>
      <c r="PEN275" s="301"/>
      <c r="PEO275" s="301"/>
      <c r="PEP275" s="301"/>
      <c r="PEQ275" s="301"/>
      <c r="PER275" s="301"/>
      <c r="PES275" s="301"/>
      <c r="PET275" s="301"/>
      <c r="PEU275" s="301"/>
      <c r="PEV275" s="301"/>
      <c r="PEW275" s="301"/>
      <c r="PEX275" s="301"/>
      <c r="PEY275" s="301"/>
      <c r="PEZ275" s="301"/>
      <c r="PFA275" s="301"/>
      <c r="PFB275" s="301"/>
      <c r="PFC275" s="301"/>
      <c r="PFD275" s="301"/>
      <c r="PFE275" s="301"/>
      <c r="PFF275" s="301"/>
      <c r="PFG275" s="301"/>
      <c r="PFH275" s="301"/>
      <c r="PFI275" s="301"/>
      <c r="PFJ275" s="301"/>
      <c r="PFK275" s="301"/>
      <c r="PFL275" s="301"/>
      <c r="PFM275" s="301"/>
      <c r="PFN275" s="301"/>
      <c r="PFO275" s="301"/>
      <c r="PFP275" s="301"/>
      <c r="PFQ275" s="301"/>
      <c r="PFR275" s="301"/>
      <c r="PFS275" s="301"/>
      <c r="PFT275" s="301"/>
      <c r="PFU275" s="301"/>
      <c r="PFV275" s="301"/>
      <c r="PFW275" s="301"/>
      <c r="PFX275" s="301"/>
      <c r="PFY275" s="301"/>
      <c r="PFZ275" s="301"/>
      <c r="PGA275" s="301"/>
      <c r="PGB275" s="301"/>
      <c r="PGC275" s="301"/>
      <c r="PGD275" s="301"/>
      <c r="PGE275" s="301"/>
      <c r="PGF275" s="301"/>
      <c r="PGG275" s="301"/>
      <c r="PGH275" s="301"/>
      <c r="PGI275" s="301"/>
      <c r="PGJ275" s="301"/>
      <c r="PGK275" s="301"/>
      <c r="PGL275" s="301"/>
      <c r="PGM275" s="301"/>
      <c r="PGN275" s="301"/>
      <c r="PGO275" s="301"/>
      <c r="PGP275" s="301"/>
      <c r="PGQ275" s="301"/>
      <c r="PGR275" s="301"/>
      <c r="PGS275" s="301"/>
      <c r="PGT275" s="301"/>
      <c r="PGU275" s="301"/>
      <c r="PGV275" s="301"/>
      <c r="PGW275" s="301"/>
      <c r="PGX275" s="301"/>
      <c r="PGY275" s="301"/>
      <c r="PGZ275" s="301"/>
      <c r="PHA275" s="301"/>
      <c r="PHB275" s="301"/>
      <c r="PHC275" s="301"/>
      <c r="PHD275" s="301"/>
      <c r="PHE275" s="301"/>
      <c r="PHF275" s="301"/>
      <c r="PHG275" s="301"/>
      <c r="PHH275" s="301"/>
      <c r="PHI275" s="301"/>
      <c r="PHJ275" s="301"/>
      <c r="PHK275" s="301"/>
      <c r="PHL275" s="301"/>
      <c r="PHM275" s="301"/>
      <c r="PHN275" s="301"/>
      <c r="PHO275" s="301"/>
      <c r="PHP275" s="301"/>
      <c r="PHQ275" s="301"/>
      <c r="PHR275" s="301"/>
      <c r="PHS275" s="301"/>
      <c r="PHT275" s="301"/>
      <c r="PHU275" s="301"/>
      <c r="PHV275" s="301"/>
      <c r="PHW275" s="301"/>
      <c r="PHX275" s="301"/>
      <c r="PHY275" s="301"/>
      <c r="PHZ275" s="301"/>
      <c r="PIA275" s="301"/>
      <c r="PIB275" s="301"/>
      <c r="PIC275" s="301"/>
      <c r="PID275" s="301"/>
      <c r="PIE275" s="301"/>
      <c r="PIF275" s="301"/>
      <c r="PIG275" s="301"/>
      <c r="PIH275" s="301"/>
      <c r="PII275" s="301"/>
      <c r="PIJ275" s="301"/>
      <c r="PIK275" s="301"/>
      <c r="PIL275" s="301"/>
      <c r="PIM275" s="301"/>
      <c r="PIN275" s="301"/>
      <c r="PIO275" s="301"/>
      <c r="PIP275" s="301"/>
      <c r="PIQ275" s="301"/>
      <c r="PIR275" s="301"/>
      <c r="PIS275" s="301"/>
      <c r="PIT275" s="301"/>
      <c r="PIU275" s="301"/>
      <c r="PIV275" s="301"/>
      <c r="PIW275" s="301"/>
      <c r="PIX275" s="301"/>
      <c r="PIY275" s="301"/>
      <c r="PIZ275" s="301"/>
      <c r="PJA275" s="301"/>
      <c r="PJB275" s="301"/>
      <c r="PJC275" s="301"/>
      <c r="PJD275" s="301"/>
      <c r="PJE275" s="301"/>
      <c r="PJF275" s="301"/>
      <c r="PJG275" s="301"/>
      <c r="PJH275" s="301"/>
      <c r="PJI275" s="301"/>
      <c r="PJJ275" s="301"/>
      <c r="PJK275" s="301"/>
      <c r="PJL275" s="301"/>
      <c r="PJM275" s="301"/>
      <c r="PJN275" s="301"/>
      <c r="PJO275" s="301"/>
      <c r="PJP275" s="301"/>
      <c r="PJQ275" s="301"/>
      <c r="PJR275" s="301"/>
      <c r="PJS275" s="301"/>
      <c r="PJT275" s="301"/>
      <c r="PJU275" s="301"/>
      <c r="PJV275" s="301"/>
      <c r="PJW275" s="301"/>
      <c r="PJX275" s="301"/>
      <c r="PJY275" s="301"/>
      <c r="PJZ275" s="301"/>
      <c r="PKA275" s="301"/>
      <c r="PKB275" s="301"/>
      <c r="PKC275" s="301"/>
      <c r="PKD275" s="301"/>
      <c r="PKE275" s="301"/>
      <c r="PKF275" s="301"/>
      <c r="PKG275" s="301"/>
      <c r="PKH275" s="301"/>
      <c r="PKI275" s="301"/>
      <c r="PKJ275" s="301"/>
      <c r="PKK275" s="301"/>
      <c r="PKL275" s="301"/>
      <c r="PKM275" s="301"/>
      <c r="PKN275" s="301"/>
      <c r="PKO275" s="301"/>
      <c r="PKP275" s="301"/>
      <c r="PKQ275" s="301"/>
      <c r="PKR275" s="301"/>
      <c r="PKS275" s="301"/>
      <c r="PKT275" s="301"/>
      <c r="PKU275" s="301"/>
      <c r="PKV275" s="301"/>
      <c r="PKW275" s="301"/>
      <c r="PKX275" s="301"/>
      <c r="PKY275" s="301"/>
      <c r="PKZ275" s="301"/>
      <c r="PLA275" s="301"/>
      <c r="PLB275" s="301"/>
      <c r="PLC275" s="301"/>
      <c r="PLD275" s="301"/>
      <c r="PLE275" s="301"/>
      <c r="PLF275" s="301"/>
      <c r="PLG275" s="301"/>
      <c r="PLH275" s="301"/>
      <c r="PLI275" s="301"/>
      <c r="PLJ275" s="301"/>
      <c r="PLK275" s="301"/>
      <c r="PLL275" s="301"/>
      <c r="PLM275" s="301"/>
      <c r="PLN275" s="301"/>
      <c r="PLO275" s="301"/>
      <c r="PLP275" s="301"/>
      <c r="PLQ275" s="301"/>
      <c r="PLR275" s="301"/>
      <c r="PLS275" s="301"/>
      <c r="PLT275" s="301"/>
      <c r="PLU275" s="301"/>
      <c r="PLV275" s="301"/>
      <c r="PLW275" s="301"/>
      <c r="PLX275" s="301"/>
      <c r="PLY275" s="301"/>
      <c r="PLZ275" s="301"/>
      <c r="PMA275" s="301"/>
      <c r="PMB275" s="301"/>
      <c r="PMC275" s="301"/>
      <c r="PMD275" s="301"/>
      <c r="PME275" s="301"/>
      <c r="PMF275" s="301"/>
      <c r="PMG275" s="301"/>
      <c r="PMH275" s="301"/>
      <c r="PMI275" s="301"/>
      <c r="PMJ275" s="301"/>
      <c r="PMK275" s="301"/>
      <c r="PML275" s="301"/>
      <c r="PMM275" s="301"/>
      <c r="PMN275" s="301"/>
      <c r="PMO275" s="301"/>
      <c r="PMP275" s="301"/>
      <c r="PMQ275" s="301"/>
      <c r="PMR275" s="301"/>
      <c r="PMS275" s="301"/>
      <c r="PMT275" s="301"/>
      <c r="PMU275" s="301"/>
      <c r="PMV275" s="301"/>
      <c r="PMW275" s="301"/>
      <c r="PMX275" s="301"/>
      <c r="PMY275" s="301"/>
      <c r="PMZ275" s="301"/>
      <c r="PNA275" s="301"/>
      <c r="PNB275" s="301"/>
      <c r="PNC275" s="301"/>
      <c r="PND275" s="301"/>
      <c r="PNE275" s="301"/>
      <c r="PNF275" s="301"/>
      <c r="PNG275" s="301"/>
      <c r="PNH275" s="301"/>
      <c r="PNI275" s="301"/>
      <c r="PNJ275" s="301"/>
      <c r="PNK275" s="301"/>
      <c r="PNL275" s="301"/>
      <c r="PNM275" s="301"/>
      <c r="PNN275" s="301"/>
      <c r="PNO275" s="301"/>
      <c r="PNP275" s="301"/>
      <c r="PNQ275" s="301"/>
      <c r="PNR275" s="301"/>
      <c r="PNS275" s="301"/>
      <c r="PNT275" s="301"/>
      <c r="PNU275" s="301"/>
      <c r="PNV275" s="301"/>
      <c r="PNW275" s="301"/>
      <c r="PNX275" s="301"/>
      <c r="PNY275" s="301"/>
      <c r="PNZ275" s="301"/>
      <c r="POA275" s="301"/>
      <c r="POB275" s="301"/>
      <c r="POC275" s="301"/>
      <c r="POD275" s="301"/>
      <c r="POE275" s="301"/>
      <c r="POF275" s="301"/>
      <c r="POG275" s="301"/>
      <c r="POH275" s="301"/>
      <c r="POI275" s="301"/>
      <c r="POJ275" s="301"/>
      <c r="POK275" s="301"/>
      <c r="POL275" s="301"/>
      <c r="POM275" s="301"/>
      <c r="PON275" s="301"/>
      <c r="POO275" s="301"/>
      <c r="POP275" s="301"/>
      <c r="POQ275" s="301"/>
      <c r="POR275" s="301"/>
      <c r="POS275" s="301"/>
      <c r="POT275" s="301"/>
      <c r="POU275" s="301"/>
      <c r="POV275" s="301"/>
      <c r="POW275" s="301"/>
      <c r="POX275" s="301"/>
      <c r="POY275" s="301"/>
      <c r="POZ275" s="301"/>
      <c r="PPA275" s="301"/>
      <c r="PPB275" s="301"/>
      <c r="PPC275" s="301"/>
      <c r="PPD275" s="301"/>
      <c r="PPE275" s="301"/>
      <c r="PPF275" s="301"/>
      <c r="PPG275" s="301"/>
      <c r="PPH275" s="301"/>
      <c r="PPI275" s="301"/>
      <c r="PPJ275" s="301"/>
      <c r="PPK275" s="301"/>
      <c r="PPL275" s="301"/>
      <c r="PPM275" s="301"/>
      <c r="PPN275" s="301"/>
      <c r="PPO275" s="301"/>
      <c r="PPP275" s="301"/>
      <c r="PPQ275" s="301"/>
      <c r="PPR275" s="301"/>
      <c r="PPS275" s="301"/>
      <c r="PPT275" s="301"/>
      <c r="PPU275" s="301"/>
      <c r="PPV275" s="301"/>
      <c r="PPW275" s="301"/>
      <c r="PPX275" s="301"/>
      <c r="PPY275" s="301"/>
      <c r="PPZ275" s="301"/>
      <c r="PQA275" s="301"/>
      <c r="PQB275" s="301"/>
      <c r="PQC275" s="301"/>
      <c r="PQD275" s="301"/>
      <c r="PQE275" s="301"/>
      <c r="PQF275" s="301"/>
      <c r="PQG275" s="301"/>
      <c r="PQH275" s="301"/>
      <c r="PQI275" s="301"/>
      <c r="PQJ275" s="301"/>
      <c r="PQK275" s="301"/>
      <c r="PQL275" s="301"/>
      <c r="PQM275" s="301"/>
      <c r="PQN275" s="301"/>
      <c r="PQO275" s="301"/>
      <c r="PQP275" s="301"/>
      <c r="PQQ275" s="301"/>
      <c r="PQR275" s="301"/>
      <c r="PQS275" s="301"/>
      <c r="PQT275" s="301"/>
      <c r="PQU275" s="301"/>
      <c r="PQV275" s="301"/>
      <c r="PQW275" s="301"/>
      <c r="PQX275" s="301"/>
      <c r="PQY275" s="301"/>
      <c r="PQZ275" s="301"/>
      <c r="PRA275" s="301"/>
      <c r="PRB275" s="301"/>
      <c r="PRC275" s="301"/>
      <c r="PRD275" s="301"/>
      <c r="PRE275" s="301"/>
      <c r="PRF275" s="301"/>
      <c r="PRG275" s="301"/>
      <c r="PRH275" s="301"/>
      <c r="PRI275" s="301"/>
      <c r="PRJ275" s="301"/>
      <c r="PRK275" s="301"/>
      <c r="PRL275" s="301"/>
      <c r="PRM275" s="301"/>
      <c r="PRN275" s="301"/>
      <c r="PRO275" s="301"/>
      <c r="PRP275" s="301"/>
      <c r="PRQ275" s="301"/>
      <c r="PRR275" s="301"/>
      <c r="PRS275" s="301"/>
      <c r="PRT275" s="301"/>
      <c r="PRU275" s="301"/>
      <c r="PRV275" s="301"/>
      <c r="PRW275" s="301"/>
      <c r="PRX275" s="301"/>
      <c r="PRY275" s="301"/>
      <c r="PRZ275" s="301"/>
      <c r="PSA275" s="301"/>
      <c r="PSB275" s="301"/>
      <c r="PSC275" s="301"/>
      <c r="PSD275" s="301"/>
      <c r="PSE275" s="301"/>
      <c r="PSF275" s="301"/>
      <c r="PSG275" s="301"/>
      <c r="PSH275" s="301"/>
      <c r="PSI275" s="301"/>
      <c r="PSJ275" s="301"/>
      <c r="PSK275" s="301"/>
      <c r="PSL275" s="301"/>
      <c r="PSM275" s="301"/>
      <c r="PSN275" s="301"/>
      <c r="PSO275" s="301"/>
      <c r="PSP275" s="301"/>
      <c r="PSQ275" s="301"/>
      <c r="PSR275" s="301"/>
      <c r="PSS275" s="301"/>
      <c r="PST275" s="301"/>
      <c r="PSU275" s="301"/>
      <c r="PSV275" s="301"/>
      <c r="PSW275" s="301"/>
      <c r="PSX275" s="301"/>
      <c r="PSY275" s="301"/>
      <c r="PSZ275" s="301"/>
      <c r="PTA275" s="301"/>
      <c r="PTB275" s="301"/>
      <c r="PTC275" s="301"/>
      <c r="PTD275" s="301"/>
      <c r="PTE275" s="301"/>
      <c r="PTF275" s="301"/>
      <c r="PTG275" s="301"/>
      <c r="PTH275" s="301"/>
      <c r="PTI275" s="301"/>
      <c r="PTJ275" s="301"/>
      <c r="PTK275" s="301"/>
      <c r="PTL275" s="301"/>
      <c r="PTM275" s="301"/>
      <c r="PTN275" s="301"/>
      <c r="PTO275" s="301"/>
      <c r="PTP275" s="301"/>
      <c r="PTQ275" s="301"/>
      <c r="PTR275" s="301"/>
      <c r="PTS275" s="301"/>
      <c r="PTT275" s="301"/>
      <c r="PTU275" s="301"/>
      <c r="PTV275" s="301"/>
      <c r="PTW275" s="301"/>
      <c r="PTX275" s="301"/>
      <c r="PTY275" s="301"/>
      <c r="PTZ275" s="301"/>
      <c r="PUA275" s="301"/>
      <c r="PUB275" s="301"/>
      <c r="PUC275" s="301"/>
      <c r="PUD275" s="301"/>
      <c r="PUE275" s="301"/>
      <c r="PUF275" s="301"/>
      <c r="PUG275" s="301"/>
      <c r="PUH275" s="301"/>
      <c r="PUI275" s="301"/>
      <c r="PUJ275" s="301"/>
      <c r="PUK275" s="301"/>
      <c r="PUL275" s="301"/>
      <c r="PUM275" s="301"/>
      <c r="PUN275" s="301"/>
      <c r="PUO275" s="301"/>
      <c r="PUP275" s="301"/>
      <c r="PUQ275" s="301"/>
      <c r="PUR275" s="301"/>
      <c r="PUS275" s="301"/>
      <c r="PUT275" s="301"/>
      <c r="PUU275" s="301"/>
      <c r="PUV275" s="301"/>
      <c r="PUW275" s="301"/>
      <c r="PUX275" s="301"/>
      <c r="PUY275" s="301"/>
      <c r="PUZ275" s="301"/>
      <c r="PVA275" s="301"/>
      <c r="PVB275" s="301"/>
      <c r="PVC275" s="301"/>
      <c r="PVD275" s="301"/>
      <c r="PVE275" s="301"/>
      <c r="PVF275" s="301"/>
      <c r="PVG275" s="301"/>
      <c r="PVH275" s="301"/>
      <c r="PVI275" s="301"/>
      <c r="PVJ275" s="301"/>
      <c r="PVK275" s="301"/>
      <c r="PVL275" s="301"/>
      <c r="PVM275" s="301"/>
      <c r="PVN275" s="301"/>
      <c r="PVO275" s="301"/>
      <c r="PVP275" s="301"/>
      <c r="PVQ275" s="301"/>
      <c r="PVR275" s="301"/>
      <c r="PVS275" s="301"/>
      <c r="PVT275" s="301"/>
      <c r="PVU275" s="301"/>
      <c r="PVV275" s="301"/>
      <c r="PVW275" s="301"/>
      <c r="PVX275" s="301"/>
      <c r="PVY275" s="301"/>
      <c r="PVZ275" s="301"/>
      <c r="PWA275" s="301"/>
      <c r="PWB275" s="301"/>
      <c r="PWC275" s="301"/>
      <c r="PWD275" s="301"/>
      <c r="PWE275" s="301"/>
      <c r="PWF275" s="301"/>
      <c r="PWG275" s="301"/>
      <c r="PWH275" s="301"/>
      <c r="PWI275" s="301"/>
      <c r="PWJ275" s="301"/>
      <c r="PWK275" s="301"/>
      <c r="PWL275" s="301"/>
      <c r="PWM275" s="301"/>
      <c r="PWN275" s="301"/>
      <c r="PWO275" s="301"/>
      <c r="PWP275" s="301"/>
      <c r="PWQ275" s="301"/>
      <c r="PWR275" s="301"/>
      <c r="PWS275" s="301"/>
      <c r="PWT275" s="301"/>
      <c r="PWU275" s="301"/>
      <c r="PWV275" s="301"/>
      <c r="PWW275" s="301"/>
      <c r="PWX275" s="301"/>
      <c r="PWY275" s="301"/>
      <c r="PWZ275" s="301"/>
      <c r="PXA275" s="301"/>
      <c r="PXB275" s="301"/>
      <c r="PXC275" s="301"/>
      <c r="PXD275" s="301"/>
      <c r="PXE275" s="301"/>
      <c r="PXF275" s="301"/>
      <c r="PXG275" s="301"/>
      <c r="PXH275" s="301"/>
      <c r="PXI275" s="301"/>
      <c r="PXJ275" s="301"/>
      <c r="PXK275" s="301"/>
      <c r="PXL275" s="301"/>
      <c r="PXM275" s="301"/>
      <c r="PXN275" s="301"/>
      <c r="PXO275" s="301"/>
      <c r="PXP275" s="301"/>
      <c r="PXQ275" s="301"/>
      <c r="PXR275" s="301"/>
      <c r="PXS275" s="301"/>
      <c r="PXT275" s="301"/>
      <c r="PXU275" s="301"/>
      <c r="PXV275" s="301"/>
      <c r="PXW275" s="301"/>
      <c r="PXX275" s="301"/>
      <c r="PXY275" s="301"/>
      <c r="PXZ275" s="301"/>
      <c r="PYA275" s="301"/>
      <c r="PYB275" s="301"/>
      <c r="PYC275" s="301"/>
      <c r="PYD275" s="301"/>
      <c r="PYE275" s="301"/>
      <c r="PYF275" s="301"/>
      <c r="PYG275" s="301"/>
      <c r="PYH275" s="301"/>
      <c r="PYI275" s="301"/>
      <c r="PYJ275" s="301"/>
      <c r="PYK275" s="301"/>
      <c r="PYL275" s="301"/>
      <c r="PYM275" s="301"/>
      <c r="PYN275" s="301"/>
      <c r="PYO275" s="301"/>
      <c r="PYP275" s="301"/>
      <c r="PYQ275" s="301"/>
      <c r="PYR275" s="301"/>
      <c r="PYS275" s="301"/>
      <c r="PYT275" s="301"/>
      <c r="PYU275" s="301"/>
      <c r="PYV275" s="301"/>
      <c r="PYW275" s="301"/>
      <c r="PYX275" s="301"/>
      <c r="PYY275" s="301"/>
      <c r="PYZ275" s="301"/>
      <c r="PZA275" s="301"/>
      <c r="PZB275" s="301"/>
      <c r="PZC275" s="301"/>
      <c r="PZD275" s="301"/>
      <c r="PZE275" s="301"/>
      <c r="PZF275" s="301"/>
      <c r="PZG275" s="301"/>
      <c r="PZH275" s="301"/>
      <c r="PZI275" s="301"/>
      <c r="PZJ275" s="301"/>
      <c r="PZK275" s="301"/>
      <c r="PZL275" s="301"/>
      <c r="PZM275" s="301"/>
      <c r="PZN275" s="301"/>
      <c r="PZO275" s="301"/>
      <c r="PZP275" s="301"/>
      <c r="PZQ275" s="301"/>
      <c r="PZR275" s="301"/>
      <c r="PZS275" s="301"/>
      <c r="PZT275" s="301"/>
      <c r="PZU275" s="301"/>
      <c r="PZV275" s="301"/>
      <c r="PZW275" s="301"/>
      <c r="PZX275" s="301"/>
      <c r="PZY275" s="301"/>
      <c r="PZZ275" s="301"/>
      <c r="QAA275" s="301"/>
      <c r="QAB275" s="301"/>
      <c r="QAC275" s="301"/>
      <c r="QAD275" s="301"/>
      <c r="QAE275" s="301"/>
      <c r="QAF275" s="301"/>
      <c r="QAG275" s="301"/>
      <c r="QAH275" s="301"/>
      <c r="QAI275" s="301"/>
      <c r="QAJ275" s="301"/>
      <c r="QAK275" s="301"/>
      <c r="QAL275" s="301"/>
      <c r="QAM275" s="301"/>
      <c r="QAN275" s="301"/>
      <c r="QAO275" s="301"/>
      <c r="QAP275" s="301"/>
      <c r="QAQ275" s="301"/>
      <c r="QAR275" s="301"/>
      <c r="QAS275" s="301"/>
      <c r="QAT275" s="301"/>
      <c r="QAU275" s="301"/>
      <c r="QAV275" s="301"/>
      <c r="QAW275" s="301"/>
      <c r="QAX275" s="301"/>
      <c r="QAY275" s="301"/>
      <c r="QAZ275" s="301"/>
      <c r="QBA275" s="301"/>
      <c r="QBB275" s="301"/>
      <c r="QBC275" s="301"/>
      <c r="QBD275" s="301"/>
      <c r="QBE275" s="301"/>
      <c r="QBF275" s="301"/>
      <c r="QBG275" s="301"/>
      <c r="QBH275" s="301"/>
      <c r="QBI275" s="301"/>
      <c r="QBJ275" s="301"/>
      <c r="QBK275" s="301"/>
      <c r="QBL275" s="301"/>
      <c r="QBM275" s="301"/>
      <c r="QBN275" s="301"/>
      <c r="QBO275" s="301"/>
      <c r="QBP275" s="301"/>
      <c r="QBQ275" s="301"/>
      <c r="QBR275" s="301"/>
      <c r="QBS275" s="301"/>
      <c r="QBT275" s="301"/>
      <c r="QBU275" s="301"/>
      <c r="QBV275" s="301"/>
      <c r="QBW275" s="301"/>
      <c r="QBX275" s="301"/>
      <c r="QBY275" s="301"/>
      <c r="QBZ275" s="301"/>
      <c r="QCA275" s="301"/>
      <c r="QCB275" s="301"/>
      <c r="QCC275" s="301"/>
      <c r="QCD275" s="301"/>
      <c r="QCE275" s="301"/>
      <c r="QCF275" s="301"/>
      <c r="QCG275" s="301"/>
      <c r="QCH275" s="301"/>
      <c r="QCI275" s="301"/>
      <c r="QCJ275" s="301"/>
      <c r="QCK275" s="301"/>
      <c r="QCL275" s="301"/>
      <c r="QCM275" s="301"/>
      <c r="QCN275" s="301"/>
      <c r="QCO275" s="301"/>
      <c r="QCP275" s="301"/>
      <c r="QCQ275" s="301"/>
      <c r="QCR275" s="301"/>
      <c r="QCS275" s="301"/>
      <c r="QCT275" s="301"/>
      <c r="QCU275" s="301"/>
      <c r="QCV275" s="301"/>
      <c r="QCW275" s="301"/>
      <c r="QCX275" s="301"/>
      <c r="QCY275" s="301"/>
      <c r="QCZ275" s="301"/>
      <c r="QDA275" s="301"/>
      <c r="QDB275" s="301"/>
      <c r="QDC275" s="301"/>
      <c r="QDD275" s="301"/>
      <c r="QDE275" s="301"/>
      <c r="QDF275" s="301"/>
      <c r="QDG275" s="301"/>
      <c r="QDH275" s="301"/>
      <c r="QDI275" s="301"/>
      <c r="QDJ275" s="301"/>
      <c r="QDK275" s="301"/>
      <c r="QDL275" s="301"/>
      <c r="QDM275" s="301"/>
      <c r="QDN275" s="301"/>
      <c r="QDO275" s="301"/>
      <c r="QDP275" s="301"/>
      <c r="QDQ275" s="301"/>
      <c r="QDR275" s="301"/>
      <c r="QDS275" s="301"/>
      <c r="QDT275" s="301"/>
      <c r="QDU275" s="301"/>
      <c r="QDV275" s="301"/>
      <c r="QDW275" s="301"/>
      <c r="QDX275" s="301"/>
      <c r="QDY275" s="301"/>
      <c r="QDZ275" s="301"/>
      <c r="QEA275" s="301"/>
      <c r="QEB275" s="301"/>
      <c r="QEC275" s="301"/>
      <c r="QED275" s="301"/>
      <c r="QEE275" s="301"/>
      <c r="QEF275" s="301"/>
      <c r="QEG275" s="301"/>
      <c r="QEH275" s="301"/>
      <c r="QEI275" s="301"/>
      <c r="QEJ275" s="301"/>
      <c r="QEK275" s="301"/>
      <c r="QEL275" s="301"/>
      <c r="QEM275" s="301"/>
      <c r="QEN275" s="301"/>
      <c r="QEO275" s="301"/>
      <c r="QEP275" s="301"/>
      <c r="QEQ275" s="301"/>
      <c r="QER275" s="301"/>
      <c r="QES275" s="301"/>
      <c r="QET275" s="301"/>
      <c r="QEU275" s="301"/>
      <c r="QEV275" s="301"/>
      <c r="QEW275" s="301"/>
      <c r="QEX275" s="301"/>
      <c r="QEY275" s="301"/>
      <c r="QEZ275" s="301"/>
      <c r="QFA275" s="301"/>
      <c r="QFB275" s="301"/>
      <c r="QFC275" s="301"/>
      <c r="QFD275" s="301"/>
      <c r="QFE275" s="301"/>
      <c r="QFF275" s="301"/>
      <c r="QFG275" s="301"/>
      <c r="QFH275" s="301"/>
      <c r="QFI275" s="301"/>
      <c r="QFJ275" s="301"/>
      <c r="QFK275" s="301"/>
      <c r="QFL275" s="301"/>
      <c r="QFM275" s="301"/>
      <c r="QFN275" s="301"/>
      <c r="QFO275" s="301"/>
      <c r="QFP275" s="301"/>
      <c r="QFQ275" s="301"/>
      <c r="QFR275" s="301"/>
      <c r="QFS275" s="301"/>
      <c r="QFT275" s="301"/>
      <c r="QFU275" s="301"/>
      <c r="QFV275" s="301"/>
      <c r="QFW275" s="301"/>
      <c r="QFX275" s="301"/>
      <c r="QFY275" s="301"/>
      <c r="QFZ275" s="301"/>
      <c r="QGA275" s="301"/>
      <c r="QGB275" s="301"/>
      <c r="QGC275" s="301"/>
      <c r="QGD275" s="301"/>
      <c r="QGE275" s="301"/>
      <c r="QGF275" s="301"/>
      <c r="QGG275" s="301"/>
      <c r="QGH275" s="301"/>
      <c r="QGI275" s="301"/>
      <c r="QGJ275" s="301"/>
      <c r="QGK275" s="301"/>
      <c r="QGL275" s="301"/>
      <c r="QGM275" s="301"/>
      <c r="QGN275" s="301"/>
      <c r="QGO275" s="301"/>
      <c r="QGP275" s="301"/>
      <c r="QGQ275" s="301"/>
      <c r="QGR275" s="301"/>
      <c r="QGS275" s="301"/>
      <c r="QGT275" s="301"/>
      <c r="QGU275" s="301"/>
      <c r="QGV275" s="301"/>
      <c r="QGW275" s="301"/>
      <c r="QGX275" s="301"/>
      <c r="QGY275" s="301"/>
      <c r="QGZ275" s="301"/>
      <c r="QHA275" s="301"/>
      <c r="QHB275" s="301"/>
      <c r="QHC275" s="301"/>
      <c r="QHD275" s="301"/>
      <c r="QHE275" s="301"/>
      <c r="QHF275" s="301"/>
      <c r="QHG275" s="301"/>
      <c r="QHH275" s="301"/>
      <c r="QHI275" s="301"/>
      <c r="QHJ275" s="301"/>
      <c r="QHK275" s="301"/>
      <c r="QHL275" s="301"/>
      <c r="QHM275" s="301"/>
      <c r="QHN275" s="301"/>
      <c r="QHO275" s="301"/>
      <c r="QHP275" s="301"/>
      <c r="QHQ275" s="301"/>
      <c r="QHR275" s="301"/>
      <c r="QHS275" s="301"/>
      <c r="QHT275" s="301"/>
      <c r="QHU275" s="301"/>
      <c r="QHV275" s="301"/>
      <c r="QHW275" s="301"/>
      <c r="QHX275" s="301"/>
      <c r="QHY275" s="301"/>
      <c r="QHZ275" s="301"/>
      <c r="QIA275" s="301"/>
      <c r="QIB275" s="301"/>
      <c r="QIC275" s="301"/>
      <c r="QID275" s="301"/>
      <c r="QIE275" s="301"/>
      <c r="QIF275" s="301"/>
      <c r="QIG275" s="301"/>
      <c r="QIH275" s="301"/>
      <c r="QII275" s="301"/>
      <c r="QIJ275" s="301"/>
      <c r="QIK275" s="301"/>
      <c r="QIL275" s="301"/>
      <c r="QIM275" s="301"/>
      <c r="QIN275" s="301"/>
      <c r="QIO275" s="301"/>
      <c r="QIP275" s="301"/>
      <c r="QIQ275" s="301"/>
      <c r="QIR275" s="301"/>
      <c r="QIS275" s="301"/>
      <c r="QIT275" s="301"/>
      <c r="QIU275" s="301"/>
      <c r="QIV275" s="301"/>
      <c r="QIW275" s="301"/>
      <c r="QIX275" s="301"/>
      <c r="QIY275" s="301"/>
      <c r="QIZ275" s="301"/>
      <c r="QJA275" s="301"/>
      <c r="QJB275" s="301"/>
      <c r="QJC275" s="301"/>
      <c r="QJD275" s="301"/>
      <c r="QJE275" s="301"/>
      <c r="QJF275" s="301"/>
      <c r="QJG275" s="301"/>
      <c r="QJH275" s="301"/>
      <c r="QJI275" s="301"/>
      <c r="QJJ275" s="301"/>
      <c r="QJK275" s="301"/>
      <c r="QJL275" s="301"/>
      <c r="QJM275" s="301"/>
      <c r="QJN275" s="301"/>
      <c r="QJO275" s="301"/>
      <c r="QJP275" s="301"/>
      <c r="QJQ275" s="301"/>
      <c r="QJR275" s="301"/>
      <c r="QJS275" s="301"/>
      <c r="QJT275" s="301"/>
      <c r="QJU275" s="301"/>
      <c r="QJV275" s="301"/>
      <c r="QJW275" s="301"/>
      <c r="QJX275" s="301"/>
      <c r="QJY275" s="301"/>
      <c r="QJZ275" s="301"/>
      <c r="QKA275" s="301"/>
      <c r="QKB275" s="301"/>
      <c r="QKC275" s="301"/>
      <c r="QKD275" s="301"/>
      <c r="QKE275" s="301"/>
      <c r="QKF275" s="301"/>
      <c r="QKG275" s="301"/>
      <c r="QKH275" s="301"/>
      <c r="QKI275" s="301"/>
      <c r="QKJ275" s="301"/>
      <c r="QKK275" s="301"/>
      <c r="QKL275" s="301"/>
      <c r="QKM275" s="301"/>
      <c r="QKN275" s="301"/>
      <c r="QKO275" s="301"/>
      <c r="QKP275" s="301"/>
      <c r="QKQ275" s="301"/>
      <c r="QKR275" s="301"/>
      <c r="QKS275" s="301"/>
      <c r="QKT275" s="301"/>
      <c r="QKU275" s="301"/>
      <c r="QKV275" s="301"/>
      <c r="QKW275" s="301"/>
      <c r="QKX275" s="301"/>
      <c r="QKY275" s="301"/>
      <c r="QKZ275" s="301"/>
      <c r="QLA275" s="301"/>
      <c r="QLB275" s="301"/>
      <c r="QLC275" s="301"/>
      <c r="QLD275" s="301"/>
      <c r="QLE275" s="301"/>
      <c r="QLF275" s="301"/>
      <c r="QLG275" s="301"/>
      <c r="QLH275" s="301"/>
      <c r="QLI275" s="301"/>
      <c r="QLJ275" s="301"/>
      <c r="QLK275" s="301"/>
      <c r="QLL275" s="301"/>
      <c r="QLM275" s="301"/>
      <c r="QLN275" s="301"/>
      <c r="QLO275" s="301"/>
      <c r="QLP275" s="301"/>
      <c r="QLQ275" s="301"/>
      <c r="QLR275" s="301"/>
      <c r="QLS275" s="301"/>
      <c r="QLT275" s="301"/>
      <c r="QLU275" s="301"/>
      <c r="QLV275" s="301"/>
      <c r="QLW275" s="301"/>
      <c r="QLX275" s="301"/>
      <c r="QLY275" s="301"/>
      <c r="QLZ275" s="301"/>
      <c r="QMA275" s="301"/>
      <c r="QMB275" s="301"/>
      <c r="QMC275" s="301"/>
      <c r="QMD275" s="301"/>
      <c r="QME275" s="301"/>
      <c r="QMF275" s="301"/>
      <c r="QMG275" s="301"/>
      <c r="QMH275" s="301"/>
      <c r="QMI275" s="301"/>
      <c r="QMJ275" s="301"/>
      <c r="QMK275" s="301"/>
      <c r="QML275" s="301"/>
      <c r="QMM275" s="301"/>
      <c r="QMN275" s="301"/>
      <c r="QMO275" s="301"/>
      <c r="QMP275" s="301"/>
      <c r="QMQ275" s="301"/>
      <c r="QMR275" s="301"/>
      <c r="QMS275" s="301"/>
      <c r="QMT275" s="301"/>
      <c r="QMU275" s="301"/>
      <c r="QMV275" s="301"/>
      <c r="QMW275" s="301"/>
      <c r="QMX275" s="301"/>
      <c r="QMY275" s="301"/>
      <c r="QMZ275" s="301"/>
      <c r="QNA275" s="301"/>
      <c r="QNB275" s="301"/>
      <c r="QNC275" s="301"/>
      <c r="QND275" s="301"/>
      <c r="QNE275" s="301"/>
      <c r="QNF275" s="301"/>
      <c r="QNG275" s="301"/>
      <c r="QNH275" s="301"/>
      <c r="QNI275" s="301"/>
      <c r="QNJ275" s="301"/>
      <c r="QNK275" s="301"/>
      <c r="QNL275" s="301"/>
      <c r="QNM275" s="301"/>
      <c r="QNN275" s="301"/>
      <c r="QNO275" s="301"/>
      <c r="QNP275" s="301"/>
      <c r="QNQ275" s="301"/>
      <c r="QNR275" s="301"/>
      <c r="QNS275" s="301"/>
      <c r="QNT275" s="301"/>
      <c r="QNU275" s="301"/>
      <c r="QNV275" s="301"/>
      <c r="QNW275" s="301"/>
      <c r="QNX275" s="301"/>
      <c r="QNY275" s="301"/>
      <c r="QNZ275" s="301"/>
      <c r="QOA275" s="301"/>
      <c r="QOB275" s="301"/>
      <c r="QOC275" s="301"/>
      <c r="QOD275" s="301"/>
      <c r="QOE275" s="301"/>
      <c r="QOF275" s="301"/>
      <c r="QOG275" s="301"/>
      <c r="QOH275" s="301"/>
      <c r="QOI275" s="301"/>
      <c r="QOJ275" s="301"/>
      <c r="QOK275" s="301"/>
      <c r="QOL275" s="301"/>
      <c r="QOM275" s="301"/>
      <c r="QON275" s="301"/>
      <c r="QOO275" s="301"/>
      <c r="QOP275" s="301"/>
      <c r="QOQ275" s="301"/>
      <c r="QOR275" s="301"/>
      <c r="QOS275" s="301"/>
      <c r="QOT275" s="301"/>
      <c r="QOU275" s="301"/>
      <c r="QOV275" s="301"/>
      <c r="QOW275" s="301"/>
      <c r="QOX275" s="301"/>
      <c r="QOY275" s="301"/>
      <c r="QOZ275" s="301"/>
      <c r="QPA275" s="301"/>
      <c r="QPB275" s="301"/>
      <c r="QPC275" s="301"/>
      <c r="QPD275" s="301"/>
      <c r="QPE275" s="301"/>
      <c r="QPF275" s="301"/>
      <c r="QPG275" s="301"/>
      <c r="QPH275" s="301"/>
      <c r="QPI275" s="301"/>
      <c r="QPJ275" s="301"/>
      <c r="QPK275" s="301"/>
      <c r="QPL275" s="301"/>
      <c r="QPM275" s="301"/>
      <c r="QPN275" s="301"/>
      <c r="QPO275" s="301"/>
      <c r="QPP275" s="301"/>
      <c r="QPQ275" s="301"/>
      <c r="QPR275" s="301"/>
      <c r="QPS275" s="301"/>
      <c r="QPT275" s="301"/>
      <c r="QPU275" s="301"/>
      <c r="QPV275" s="301"/>
      <c r="QPW275" s="301"/>
      <c r="QPX275" s="301"/>
      <c r="QPY275" s="301"/>
      <c r="QPZ275" s="301"/>
      <c r="QQA275" s="301"/>
      <c r="QQB275" s="301"/>
      <c r="QQC275" s="301"/>
      <c r="QQD275" s="301"/>
      <c r="QQE275" s="301"/>
      <c r="QQF275" s="301"/>
      <c r="QQG275" s="301"/>
      <c r="QQH275" s="301"/>
      <c r="QQI275" s="301"/>
      <c r="QQJ275" s="301"/>
      <c r="QQK275" s="301"/>
      <c r="QQL275" s="301"/>
      <c r="QQM275" s="301"/>
      <c r="QQN275" s="301"/>
      <c r="QQO275" s="301"/>
      <c r="QQP275" s="301"/>
      <c r="QQQ275" s="301"/>
      <c r="QQR275" s="301"/>
      <c r="QQS275" s="301"/>
      <c r="QQT275" s="301"/>
      <c r="QQU275" s="301"/>
      <c r="QQV275" s="301"/>
      <c r="QQW275" s="301"/>
      <c r="QQX275" s="301"/>
      <c r="QQY275" s="301"/>
      <c r="QQZ275" s="301"/>
      <c r="QRA275" s="301"/>
      <c r="QRB275" s="301"/>
      <c r="QRC275" s="301"/>
      <c r="QRD275" s="301"/>
      <c r="QRE275" s="301"/>
      <c r="QRF275" s="301"/>
      <c r="QRG275" s="301"/>
      <c r="QRH275" s="301"/>
      <c r="QRI275" s="301"/>
      <c r="QRJ275" s="301"/>
      <c r="QRK275" s="301"/>
      <c r="QRL275" s="301"/>
      <c r="QRM275" s="301"/>
      <c r="QRN275" s="301"/>
      <c r="QRO275" s="301"/>
      <c r="QRP275" s="301"/>
      <c r="QRQ275" s="301"/>
      <c r="QRR275" s="301"/>
      <c r="QRS275" s="301"/>
      <c r="QRT275" s="301"/>
      <c r="QRU275" s="301"/>
      <c r="QRV275" s="301"/>
      <c r="QRW275" s="301"/>
      <c r="QRX275" s="301"/>
      <c r="QRY275" s="301"/>
      <c r="QRZ275" s="301"/>
      <c r="QSA275" s="301"/>
      <c r="QSB275" s="301"/>
      <c r="QSC275" s="301"/>
      <c r="QSD275" s="301"/>
      <c r="QSE275" s="301"/>
      <c r="QSF275" s="301"/>
      <c r="QSG275" s="301"/>
      <c r="QSH275" s="301"/>
      <c r="QSI275" s="301"/>
      <c r="QSJ275" s="301"/>
      <c r="QSK275" s="301"/>
      <c r="QSL275" s="301"/>
      <c r="QSM275" s="301"/>
      <c r="QSN275" s="301"/>
      <c r="QSO275" s="301"/>
      <c r="QSP275" s="301"/>
      <c r="QSQ275" s="301"/>
      <c r="QSR275" s="301"/>
      <c r="QSS275" s="301"/>
      <c r="QST275" s="301"/>
      <c r="QSU275" s="301"/>
      <c r="QSV275" s="301"/>
      <c r="QSW275" s="301"/>
      <c r="QSX275" s="301"/>
      <c r="QSY275" s="301"/>
      <c r="QSZ275" s="301"/>
      <c r="QTA275" s="301"/>
      <c r="QTB275" s="301"/>
      <c r="QTC275" s="301"/>
      <c r="QTD275" s="301"/>
      <c r="QTE275" s="301"/>
      <c r="QTF275" s="301"/>
      <c r="QTG275" s="301"/>
      <c r="QTH275" s="301"/>
      <c r="QTI275" s="301"/>
      <c r="QTJ275" s="301"/>
      <c r="QTK275" s="301"/>
      <c r="QTL275" s="301"/>
      <c r="QTM275" s="301"/>
      <c r="QTN275" s="301"/>
      <c r="QTO275" s="301"/>
      <c r="QTP275" s="301"/>
      <c r="QTQ275" s="301"/>
      <c r="QTR275" s="301"/>
      <c r="QTS275" s="301"/>
      <c r="QTT275" s="301"/>
      <c r="QTU275" s="301"/>
      <c r="QTV275" s="301"/>
      <c r="QTW275" s="301"/>
      <c r="QTX275" s="301"/>
      <c r="QTY275" s="301"/>
      <c r="QTZ275" s="301"/>
      <c r="QUA275" s="301"/>
      <c r="QUB275" s="301"/>
      <c r="QUC275" s="301"/>
      <c r="QUD275" s="301"/>
      <c r="QUE275" s="301"/>
      <c r="QUF275" s="301"/>
      <c r="QUG275" s="301"/>
      <c r="QUH275" s="301"/>
      <c r="QUI275" s="301"/>
      <c r="QUJ275" s="301"/>
      <c r="QUK275" s="301"/>
      <c r="QUL275" s="301"/>
      <c r="QUM275" s="301"/>
      <c r="QUN275" s="301"/>
      <c r="QUO275" s="301"/>
      <c r="QUP275" s="301"/>
      <c r="QUQ275" s="301"/>
      <c r="QUR275" s="301"/>
      <c r="QUS275" s="301"/>
      <c r="QUT275" s="301"/>
      <c r="QUU275" s="301"/>
      <c r="QUV275" s="301"/>
      <c r="QUW275" s="301"/>
      <c r="QUX275" s="301"/>
      <c r="QUY275" s="301"/>
      <c r="QUZ275" s="301"/>
      <c r="QVA275" s="301"/>
      <c r="QVB275" s="301"/>
      <c r="QVC275" s="301"/>
      <c r="QVD275" s="301"/>
      <c r="QVE275" s="301"/>
      <c r="QVF275" s="301"/>
      <c r="QVG275" s="301"/>
      <c r="QVH275" s="301"/>
      <c r="QVI275" s="301"/>
      <c r="QVJ275" s="301"/>
      <c r="QVK275" s="301"/>
      <c r="QVL275" s="301"/>
      <c r="QVM275" s="301"/>
      <c r="QVN275" s="301"/>
      <c r="QVO275" s="301"/>
      <c r="QVP275" s="301"/>
      <c r="QVQ275" s="301"/>
      <c r="QVR275" s="301"/>
      <c r="QVS275" s="301"/>
      <c r="QVT275" s="301"/>
      <c r="QVU275" s="301"/>
      <c r="QVV275" s="301"/>
      <c r="QVW275" s="301"/>
      <c r="QVX275" s="301"/>
      <c r="QVY275" s="301"/>
      <c r="QVZ275" s="301"/>
      <c r="QWA275" s="301"/>
      <c r="QWB275" s="301"/>
      <c r="QWC275" s="301"/>
      <c r="QWD275" s="301"/>
      <c r="QWE275" s="301"/>
      <c r="QWF275" s="301"/>
      <c r="QWG275" s="301"/>
      <c r="QWH275" s="301"/>
      <c r="QWI275" s="301"/>
      <c r="QWJ275" s="301"/>
      <c r="QWK275" s="301"/>
      <c r="QWL275" s="301"/>
      <c r="QWM275" s="301"/>
      <c r="QWN275" s="301"/>
      <c r="QWO275" s="301"/>
      <c r="QWP275" s="301"/>
      <c r="QWQ275" s="301"/>
      <c r="QWR275" s="301"/>
      <c r="QWS275" s="301"/>
      <c r="QWT275" s="301"/>
      <c r="QWU275" s="301"/>
      <c r="QWV275" s="301"/>
      <c r="QWW275" s="301"/>
      <c r="QWX275" s="301"/>
      <c r="QWY275" s="301"/>
      <c r="QWZ275" s="301"/>
      <c r="QXA275" s="301"/>
      <c r="QXB275" s="301"/>
      <c r="QXC275" s="301"/>
      <c r="QXD275" s="301"/>
      <c r="QXE275" s="301"/>
      <c r="QXF275" s="301"/>
      <c r="QXG275" s="301"/>
      <c r="QXH275" s="301"/>
      <c r="QXI275" s="301"/>
      <c r="QXJ275" s="301"/>
      <c r="QXK275" s="301"/>
      <c r="QXL275" s="301"/>
      <c r="QXM275" s="301"/>
      <c r="QXN275" s="301"/>
      <c r="QXO275" s="301"/>
      <c r="QXP275" s="301"/>
      <c r="QXQ275" s="301"/>
      <c r="QXR275" s="301"/>
      <c r="QXS275" s="301"/>
      <c r="QXT275" s="301"/>
      <c r="QXU275" s="301"/>
      <c r="QXV275" s="301"/>
      <c r="QXW275" s="301"/>
      <c r="QXX275" s="301"/>
      <c r="QXY275" s="301"/>
      <c r="QXZ275" s="301"/>
      <c r="QYA275" s="301"/>
      <c r="QYB275" s="301"/>
      <c r="QYC275" s="301"/>
      <c r="QYD275" s="301"/>
      <c r="QYE275" s="301"/>
      <c r="QYF275" s="301"/>
      <c r="QYG275" s="301"/>
      <c r="QYH275" s="301"/>
      <c r="QYI275" s="301"/>
      <c r="QYJ275" s="301"/>
      <c r="QYK275" s="301"/>
      <c r="QYL275" s="301"/>
      <c r="QYM275" s="301"/>
      <c r="QYN275" s="301"/>
      <c r="QYO275" s="301"/>
      <c r="QYP275" s="301"/>
      <c r="QYQ275" s="301"/>
      <c r="QYR275" s="301"/>
      <c r="QYS275" s="301"/>
      <c r="QYT275" s="301"/>
      <c r="QYU275" s="301"/>
      <c r="QYV275" s="301"/>
      <c r="QYW275" s="301"/>
      <c r="QYX275" s="301"/>
      <c r="QYY275" s="301"/>
      <c r="QYZ275" s="301"/>
      <c r="QZA275" s="301"/>
      <c r="QZB275" s="301"/>
      <c r="QZC275" s="301"/>
      <c r="QZD275" s="301"/>
      <c r="QZE275" s="301"/>
      <c r="QZF275" s="301"/>
      <c r="QZG275" s="301"/>
      <c r="QZH275" s="301"/>
      <c r="QZI275" s="301"/>
      <c r="QZJ275" s="301"/>
      <c r="QZK275" s="301"/>
      <c r="QZL275" s="301"/>
      <c r="QZM275" s="301"/>
      <c r="QZN275" s="301"/>
      <c r="QZO275" s="301"/>
      <c r="QZP275" s="301"/>
      <c r="QZQ275" s="301"/>
      <c r="QZR275" s="301"/>
      <c r="QZS275" s="301"/>
      <c r="QZT275" s="301"/>
      <c r="QZU275" s="301"/>
      <c r="QZV275" s="301"/>
      <c r="QZW275" s="301"/>
      <c r="QZX275" s="301"/>
      <c r="QZY275" s="301"/>
      <c r="QZZ275" s="301"/>
      <c r="RAA275" s="301"/>
      <c r="RAB275" s="301"/>
      <c r="RAC275" s="301"/>
      <c r="RAD275" s="301"/>
      <c r="RAE275" s="301"/>
      <c r="RAF275" s="301"/>
      <c r="RAG275" s="301"/>
      <c r="RAH275" s="301"/>
      <c r="RAI275" s="301"/>
      <c r="RAJ275" s="301"/>
      <c r="RAK275" s="301"/>
      <c r="RAL275" s="301"/>
      <c r="RAM275" s="301"/>
      <c r="RAN275" s="301"/>
      <c r="RAO275" s="301"/>
      <c r="RAP275" s="301"/>
      <c r="RAQ275" s="301"/>
      <c r="RAR275" s="301"/>
      <c r="RAS275" s="301"/>
      <c r="RAT275" s="301"/>
      <c r="RAU275" s="301"/>
      <c r="RAV275" s="301"/>
      <c r="RAW275" s="301"/>
      <c r="RAX275" s="301"/>
      <c r="RAY275" s="301"/>
      <c r="RAZ275" s="301"/>
      <c r="RBA275" s="301"/>
      <c r="RBB275" s="301"/>
      <c r="RBC275" s="301"/>
      <c r="RBD275" s="301"/>
      <c r="RBE275" s="301"/>
      <c r="RBF275" s="301"/>
      <c r="RBG275" s="301"/>
      <c r="RBH275" s="301"/>
      <c r="RBI275" s="301"/>
      <c r="RBJ275" s="301"/>
      <c r="RBK275" s="301"/>
      <c r="RBL275" s="301"/>
      <c r="RBM275" s="301"/>
      <c r="RBN275" s="301"/>
      <c r="RBO275" s="301"/>
      <c r="RBP275" s="301"/>
      <c r="RBQ275" s="301"/>
      <c r="RBR275" s="301"/>
      <c r="RBS275" s="301"/>
      <c r="RBT275" s="301"/>
      <c r="RBU275" s="301"/>
      <c r="RBV275" s="301"/>
      <c r="RBW275" s="301"/>
      <c r="RBX275" s="301"/>
      <c r="RBY275" s="301"/>
      <c r="RBZ275" s="301"/>
      <c r="RCA275" s="301"/>
      <c r="RCB275" s="301"/>
      <c r="RCC275" s="301"/>
      <c r="RCD275" s="301"/>
      <c r="RCE275" s="301"/>
      <c r="RCF275" s="301"/>
      <c r="RCG275" s="301"/>
      <c r="RCH275" s="301"/>
      <c r="RCI275" s="301"/>
      <c r="RCJ275" s="301"/>
      <c r="RCK275" s="301"/>
      <c r="RCL275" s="301"/>
      <c r="RCM275" s="301"/>
      <c r="RCN275" s="301"/>
      <c r="RCO275" s="301"/>
      <c r="RCP275" s="301"/>
      <c r="RCQ275" s="301"/>
      <c r="RCR275" s="301"/>
      <c r="RCS275" s="301"/>
      <c r="RCT275" s="301"/>
      <c r="RCU275" s="301"/>
      <c r="RCV275" s="301"/>
      <c r="RCW275" s="301"/>
      <c r="RCX275" s="301"/>
      <c r="RCY275" s="301"/>
      <c r="RCZ275" s="301"/>
      <c r="RDA275" s="301"/>
      <c r="RDB275" s="301"/>
      <c r="RDC275" s="301"/>
      <c r="RDD275" s="301"/>
      <c r="RDE275" s="301"/>
      <c r="RDF275" s="301"/>
      <c r="RDG275" s="301"/>
      <c r="RDH275" s="301"/>
      <c r="RDI275" s="301"/>
      <c r="RDJ275" s="301"/>
      <c r="RDK275" s="301"/>
      <c r="RDL275" s="301"/>
      <c r="RDM275" s="301"/>
      <c r="RDN275" s="301"/>
      <c r="RDO275" s="301"/>
      <c r="RDP275" s="301"/>
      <c r="RDQ275" s="301"/>
      <c r="RDR275" s="301"/>
      <c r="RDS275" s="301"/>
      <c r="RDT275" s="301"/>
      <c r="RDU275" s="301"/>
      <c r="RDV275" s="301"/>
      <c r="RDW275" s="301"/>
      <c r="RDX275" s="301"/>
      <c r="RDY275" s="301"/>
      <c r="RDZ275" s="301"/>
      <c r="REA275" s="301"/>
      <c r="REB275" s="301"/>
      <c r="REC275" s="301"/>
      <c r="RED275" s="301"/>
      <c r="REE275" s="301"/>
      <c r="REF275" s="301"/>
      <c r="REG275" s="301"/>
      <c r="REH275" s="301"/>
      <c r="REI275" s="301"/>
      <c r="REJ275" s="301"/>
      <c r="REK275" s="301"/>
      <c r="REL275" s="301"/>
      <c r="REM275" s="301"/>
      <c r="REN275" s="301"/>
      <c r="REO275" s="301"/>
      <c r="REP275" s="301"/>
      <c r="REQ275" s="301"/>
      <c r="RER275" s="301"/>
      <c r="RES275" s="301"/>
      <c r="RET275" s="301"/>
      <c r="REU275" s="301"/>
      <c r="REV275" s="301"/>
      <c r="REW275" s="301"/>
      <c r="REX275" s="301"/>
      <c r="REY275" s="301"/>
      <c r="REZ275" s="301"/>
      <c r="RFA275" s="301"/>
      <c r="RFB275" s="301"/>
      <c r="RFC275" s="301"/>
      <c r="RFD275" s="301"/>
      <c r="RFE275" s="301"/>
      <c r="RFF275" s="301"/>
      <c r="RFG275" s="301"/>
      <c r="RFH275" s="301"/>
      <c r="RFI275" s="301"/>
      <c r="RFJ275" s="301"/>
      <c r="RFK275" s="301"/>
      <c r="RFL275" s="301"/>
      <c r="RFM275" s="301"/>
      <c r="RFN275" s="301"/>
      <c r="RFO275" s="301"/>
      <c r="RFP275" s="301"/>
      <c r="RFQ275" s="301"/>
      <c r="RFR275" s="301"/>
      <c r="RFS275" s="301"/>
      <c r="RFT275" s="301"/>
      <c r="RFU275" s="301"/>
      <c r="RFV275" s="301"/>
      <c r="RFW275" s="301"/>
      <c r="RFX275" s="301"/>
      <c r="RFY275" s="301"/>
      <c r="RFZ275" s="301"/>
      <c r="RGA275" s="301"/>
      <c r="RGB275" s="301"/>
      <c r="RGC275" s="301"/>
      <c r="RGD275" s="301"/>
      <c r="RGE275" s="301"/>
      <c r="RGF275" s="301"/>
      <c r="RGG275" s="301"/>
      <c r="RGH275" s="301"/>
      <c r="RGI275" s="301"/>
      <c r="RGJ275" s="301"/>
      <c r="RGK275" s="301"/>
      <c r="RGL275" s="301"/>
      <c r="RGM275" s="301"/>
      <c r="RGN275" s="301"/>
      <c r="RGO275" s="301"/>
      <c r="RGP275" s="301"/>
      <c r="RGQ275" s="301"/>
      <c r="RGR275" s="301"/>
      <c r="RGS275" s="301"/>
      <c r="RGT275" s="301"/>
      <c r="RGU275" s="301"/>
      <c r="RGV275" s="301"/>
      <c r="RGW275" s="301"/>
      <c r="RGX275" s="301"/>
      <c r="RGY275" s="301"/>
      <c r="RGZ275" s="301"/>
      <c r="RHA275" s="301"/>
      <c r="RHB275" s="301"/>
      <c r="RHC275" s="301"/>
      <c r="RHD275" s="301"/>
      <c r="RHE275" s="301"/>
      <c r="RHF275" s="301"/>
      <c r="RHG275" s="301"/>
      <c r="RHH275" s="301"/>
      <c r="RHI275" s="301"/>
      <c r="RHJ275" s="301"/>
      <c r="RHK275" s="301"/>
      <c r="RHL275" s="301"/>
      <c r="RHM275" s="301"/>
      <c r="RHN275" s="301"/>
      <c r="RHO275" s="301"/>
      <c r="RHP275" s="301"/>
      <c r="RHQ275" s="301"/>
      <c r="RHR275" s="301"/>
      <c r="RHS275" s="301"/>
      <c r="RHT275" s="301"/>
      <c r="RHU275" s="301"/>
      <c r="RHV275" s="301"/>
      <c r="RHW275" s="301"/>
      <c r="RHX275" s="301"/>
      <c r="RHY275" s="301"/>
      <c r="RHZ275" s="301"/>
      <c r="RIA275" s="301"/>
      <c r="RIB275" s="301"/>
      <c r="RIC275" s="301"/>
      <c r="RID275" s="301"/>
      <c r="RIE275" s="301"/>
      <c r="RIF275" s="301"/>
      <c r="RIG275" s="301"/>
      <c r="RIH275" s="301"/>
      <c r="RII275" s="301"/>
      <c r="RIJ275" s="301"/>
      <c r="RIK275" s="301"/>
      <c r="RIL275" s="301"/>
      <c r="RIM275" s="301"/>
      <c r="RIN275" s="301"/>
      <c r="RIO275" s="301"/>
      <c r="RIP275" s="301"/>
      <c r="RIQ275" s="301"/>
      <c r="RIR275" s="301"/>
      <c r="RIS275" s="301"/>
      <c r="RIT275" s="301"/>
      <c r="RIU275" s="301"/>
      <c r="RIV275" s="301"/>
      <c r="RIW275" s="301"/>
      <c r="RIX275" s="301"/>
      <c r="RIY275" s="301"/>
      <c r="RIZ275" s="301"/>
      <c r="RJA275" s="301"/>
      <c r="RJB275" s="301"/>
      <c r="RJC275" s="301"/>
      <c r="RJD275" s="301"/>
      <c r="RJE275" s="301"/>
      <c r="RJF275" s="301"/>
      <c r="RJG275" s="301"/>
      <c r="RJH275" s="301"/>
      <c r="RJI275" s="301"/>
      <c r="RJJ275" s="301"/>
      <c r="RJK275" s="301"/>
      <c r="RJL275" s="301"/>
      <c r="RJM275" s="301"/>
      <c r="RJN275" s="301"/>
      <c r="RJO275" s="301"/>
      <c r="RJP275" s="301"/>
      <c r="RJQ275" s="301"/>
      <c r="RJR275" s="301"/>
      <c r="RJS275" s="301"/>
      <c r="RJT275" s="301"/>
      <c r="RJU275" s="301"/>
      <c r="RJV275" s="301"/>
      <c r="RJW275" s="301"/>
      <c r="RJX275" s="301"/>
      <c r="RJY275" s="301"/>
      <c r="RJZ275" s="301"/>
      <c r="RKA275" s="301"/>
      <c r="RKB275" s="301"/>
      <c r="RKC275" s="301"/>
      <c r="RKD275" s="301"/>
      <c r="RKE275" s="301"/>
      <c r="RKF275" s="301"/>
      <c r="RKG275" s="301"/>
      <c r="RKH275" s="301"/>
      <c r="RKI275" s="301"/>
      <c r="RKJ275" s="301"/>
      <c r="RKK275" s="301"/>
      <c r="RKL275" s="301"/>
      <c r="RKM275" s="301"/>
      <c r="RKN275" s="301"/>
      <c r="RKO275" s="301"/>
      <c r="RKP275" s="301"/>
      <c r="RKQ275" s="301"/>
      <c r="RKR275" s="301"/>
      <c r="RKS275" s="301"/>
      <c r="RKT275" s="301"/>
      <c r="RKU275" s="301"/>
      <c r="RKV275" s="301"/>
      <c r="RKW275" s="301"/>
      <c r="RKX275" s="301"/>
      <c r="RKY275" s="301"/>
      <c r="RKZ275" s="301"/>
      <c r="RLA275" s="301"/>
      <c r="RLB275" s="301"/>
      <c r="RLC275" s="301"/>
      <c r="RLD275" s="301"/>
      <c r="RLE275" s="301"/>
      <c r="RLF275" s="301"/>
      <c r="RLG275" s="301"/>
      <c r="RLH275" s="301"/>
      <c r="RLI275" s="301"/>
      <c r="RLJ275" s="301"/>
      <c r="RLK275" s="301"/>
      <c r="RLL275" s="301"/>
      <c r="RLM275" s="301"/>
      <c r="RLN275" s="301"/>
      <c r="RLO275" s="301"/>
      <c r="RLP275" s="301"/>
      <c r="RLQ275" s="301"/>
      <c r="RLR275" s="301"/>
      <c r="RLS275" s="301"/>
      <c r="RLT275" s="301"/>
      <c r="RLU275" s="301"/>
      <c r="RLV275" s="301"/>
      <c r="RLW275" s="301"/>
      <c r="RLX275" s="301"/>
      <c r="RLY275" s="301"/>
      <c r="RLZ275" s="301"/>
      <c r="RMA275" s="301"/>
      <c r="RMB275" s="301"/>
      <c r="RMC275" s="301"/>
      <c r="RMD275" s="301"/>
      <c r="RME275" s="301"/>
      <c r="RMF275" s="301"/>
      <c r="RMG275" s="301"/>
      <c r="RMH275" s="301"/>
      <c r="RMI275" s="301"/>
      <c r="RMJ275" s="301"/>
      <c r="RMK275" s="301"/>
      <c r="RML275" s="301"/>
      <c r="RMM275" s="301"/>
      <c r="RMN275" s="301"/>
      <c r="RMO275" s="301"/>
      <c r="RMP275" s="301"/>
      <c r="RMQ275" s="301"/>
      <c r="RMR275" s="301"/>
      <c r="RMS275" s="301"/>
      <c r="RMT275" s="301"/>
      <c r="RMU275" s="301"/>
      <c r="RMV275" s="301"/>
      <c r="RMW275" s="301"/>
      <c r="RMX275" s="301"/>
      <c r="RMY275" s="301"/>
      <c r="RMZ275" s="301"/>
      <c r="RNA275" s="301"/>
      <c r="RNB275" s="301"/>
      <c r="RNC275" s="301"/>
      <c r="RND275" s="301"/>
      <c r="RNE275" s="301"/>
      <c r="RNF275" s="301"/>
      <c r="RNG275" s="301"/>
      <c r="RNH275" s="301"/>
      <c r="RNI275" s="301"/>
      <c r="RNJ275" s="301"/>
      <c r="RNK275" s="301"/>
      <c r="RNL275" s="301"/>
      <c r="RNM275" s="301"/>
      <c r="RNN275" s="301"/>
      <c r="RNO275" s="301"/>
      <c r="RNP275" s="301"/>
      <c r="RNQ275" s="301"/>
      <c r="RNR275" s="301"/>
      <c r="RNS275" s="301"/>
      <c r="RNT275" s="301"/>
      <c r="RNU275" s="301"/>
      <c r="RNV275" s="301"/>
      <c r="RNW275" s="301"/>
      <c r="RNX275" s="301"/>
      <c r="RNY275" s="301"/>
      <c r="RNZ275" s="301"/>
      <c r="ROA275" s="301"/>
      <c r="ROB275" s="301"/>
      <c r="ROC275" s="301"/>
      <c r="ROD275" s="301"/>
      <c r="ROE275" s="301"/>
      <c r="ROF275" s="301"/>
      <c r="ROG275" s="301"/>
      <c r="ROH275" s="301"/>
      <c r="ROI275" s="301"/>
      <c r="ROJ275" s="301"/>
      <c r="ROK275" s="301"/>
      <c r="ROL275" s="301"/>
      <c r="ROM275" s="301"/>
      <c r="RON275" s="301"/>
      <c r="ROO275" s="301"/>
      <c r="ROP275" s="301"/>
      <c r="ROQ275" s="301"/>
      <c r="ROR275" s="301"/>
      <c r="ROS275" s="301"/>
      <c r="ROT275" s="301"/>
      <c r="ROU275" s="301"/>
      <c r="ROV275" s="301"/>
      <c r="ROW275" s="301"/>
      <c r="ROX275" s="301"/>
      <c r="ROY275" s="301"/>
      <c r="ROZ275" s="301"/>
      <c r="RPA275" s="301"/>
      <c r="RPB275" s="301"/>
      <c r="RPC275" s="301"/>
      <c r="RPD275" s="301"/>
      <c r="RPE275" s="301"/>
      <c r="RPF275" s="301"/>
      <c r="RPG275" s="301"/>
      <c r="RPH275" s="301"/>
      <c r="RPI275" s="301"/>
      <c r="RPJ275" s="301"/>
      <c r="RPK275" s="301"/>
      <c r="RPL275" s="301"/>
      <c r="RPM275" s="301"/>
      <c r="RPN275" s="301"/>
      <c r="RPO275" s="301"/>
      <c r="RPP275" s="301"/>
      <c r="RPQ275" s="301"/>
      <c r="RPR275" s="301"/>
      <c r="RPS275" s="301"/>
      <c r="RPT275" s="301"/>
      <c r="RPU275" s="301"/>
      <c r="RPV275" s="301"/>
      <c r="RPW275" s="301"/>
      <c r="RPX275" s="301"/>
      <c r="RPY275" s="301"/>
      <c r="RPZ275" s="301"/>
      <c r="RQA275" s="301"/>
      <c r="RQB275" s="301"/>
      <c r="RQC275" s="301"/>
      <c r="RQD275" s="301"/>
      <c r="RQE275" s="301"/>
      <c r="RQF275" s="301"/>
      <c r="RQG275" s="301"/>
      <c r="RQH275" s="301"/>
      <c r="RQI275" s="301"/>
      <c r="RQJ275" s="301"/>
      <c r="RQK275" s="301"/>
      <c r="RQL275" s="301"/>
      <c r="RQM275" s="301"/>
      <c r="RQN275" s="301"/>
      <c r="RQO275" s="301"/>
      <c r="RQP275" s="301"/>
      <c r="RQQ275" s="301"/>
      <c r="RQR275" s="301"/>
      <c r="RQS275" s="301"/>
      <c r="RQT275" s="301"/>
      <c r="RQU275" s="301"/>
      <c r="RQV275" s="301"/>
      <c r="RQW275" s="301"/>
      <c r="RQX275" s="301"/>
      <c r="RQY275" s="301"/>
      <c r="RQZ275" s="301"/>
      <c r="RRA275" s="301"/>
      <c r="RRB275" s="301"/>
      <c r="RRC275" s="301"/>
      <c r="RRD275" s="301"/>
      <c r="RRE275" s="301"/>
      <c r="RRF275" s="301"/>
      <c r="RRG275" s="301"/>
      <c r="RRH275" s="301"/>
      <c r="RRI275" s="301"/>
      <c r="RRJ275" s="301"/>
      <c r="RRK275" s="301"/>
      <c r="RRL275" s="301"/>
      <c r="RRM275" s="301"/>
      <c r="RRN275" s="301"/>
      <c r="RRO275" s="301"/>
      <c r="RRP275" s="301"/>
      <c r="RRQ275" s="301"/>
      <c r="RRR275" s="301"/>
      <c r="RRS275" s="301"/>
      <c r="RRT275" s="301"/>
      <c r="RRU275" s="301"/>
      <c r="RRV275" s="301"/>
      <c r="RRW275" s="301"/>
      <c r="RRX275" s="301"/>
      <c r="RRY275" s="301"/>
      <c r="RRZ275" s="301"/>
      <c r="RSA275" s="301"/>
      <c r="RSB275" s="301"/>
      <c r="RSC275" s="301"/>
      <c r="RSD275" s="301"/>
      <c r="RSE275" s="301"/>
      <c r="RSF275" s="301"/>
      <c r="RSG275" s="301"/>
      <c r="RSH275" s="301"/>
      <c r="RSI275" s="301"/>
      <c r="RSJ275" s="301"/>
      <c r="RSK275" s="301"/>
      <c r="RSL275" s="301"/>
      <c r="RSM275" s="301"/>
      <c r="RSN275" s="301"/>
      <c r="RSO275" s="301"/>
      <c r="RSP275" s="301"/>
      <c r="RSQ275" s="301"/>
      <c r="RSR275" s="301"/>
      <c r="RSS275" s="301"/>
      <c r="RST275" s="301"/>
      <c r="RSU275" s="301"/>
      <c r="RSV275" s="301"/>
      <c r="RSW275" s="301"/>
      <c r="RSX275" s="301"/>
      <c r="RSY275" s="301"/>
      <c r="RSZ275" s="301"/>
      <c r="RTA275" s="301"/>
      <c r="RTB275" s="301"/>
      <c r="RTC275" s="301"/>
      <c r="RTD275" s="301"/>
      <c r="RTE275" s="301"/>
      <c r="RTF275" s="301"/>
      <c r="RTG275" s="301"/>
      <c r="RTH275" s="301"/>
      <c r="RTI275" s="301"/>
      <c r="RTJ275" s="301"/>
      <c r="RTK275" s="301"/>
      <c r="RTL275" s="301"/>
      <c r="RTM275" s="301"/>
      <c r="RTN275" s="301"/>
      <c r="RTO275" s="301"/>
      <c r="RTP275" s="301"/>
      <c r="RTQ275" s="301"/>
      <c r="RTR275" s="301"/>
      <c r="RTS275" s="301"/>
      <c r="RTT275" s="301"/>
      <c r="RTU275" s="301"/>
      <c r="RTV275" s="301"/>
      <c r="RTW275" s="301"/>
      <c r="RTX275" s="301"/>
      <c r="RTY275" s="301"/>
      <c r="RTZ275" s="301"/>
      <c r="RUA275" s="301"/>
      <c r="RUB275" s="301"/>
      <c r="RUC275" s="301"/>
      <c r="RUD275" s="301"/>
      <c r="RUE275" s="301"/>
      <c r="RUF275" s="301"/>
      <c r="RUG275" s="301"/>
      <c r="RUH275" s="301"/>
      <c r="RUI275" s="301"/>
      <c r="RUJ275" s="301"/>
      <c r="RUK275" s="301"/>
      <c r="RUL275" s="301"/>
      <c r="RUM275" s="301"/>
      <c r="RUN275" s="301"/>
      <c r="RUO275" s="301"/>
      <c r="RUP275" s="301"/>
      <c r="RUQ275" s="301"/>
      <c r="RUR275" s="301"/>
      <c r="RUS275" s="301"/>
      <c r="RUT275" s="301"/>
      <c r="RUU275" s="301"/>
      <c r="RUV275" s="301"/>
      <c r="RUW275" s="301"/>
      <c r="RUX275" s="301"/>
      <c r="RUY275" s="301"/>
      <c r="RUZ275" s="301"/>
      <c r="RVA275" s="301"/>
      <c r="RVB275" s="301"/>
      <c r="RVC275" s="301"/>
      <c r="RVD275" s="301"/>
      <c r="RVE275" s="301"/>
      <c r="RVF275" s="301"/>
      <c r="RVG275" s="301"/>
      <c r="RVH275" s="301"/>
      <c r="RVI275" s="301"/>
      <c r="RVJ275" s="301"/>
      <c r="RVK275" s="301"/>
      <c r="RVL275" s="301"/>
      <c r="RVM275" s="301"/>
      <c r="RVN275" s="301"/>
      <c r="RVO275" s="301"/>
      <c r="RVP275" s="301"/>
      <c r="RVQ275" s="301"/>
      <c r="RVR275" s="301"/>
      <c r="RVS275" s="301"/>
      <c r="RVT275" s="301"/>
      <c r="RVU275" s="301"/>
      <c r="RVV275" s="301"/>
      <c r="RVW275" s="301"/>
      <c r="RVX275" s="301"/>
      <c r="RVY275" s="301"/>
      <c r="RVZ275" s="301"/>
      <c r="RWA275" s="301"/>
      <c r="RWB275" s="301"/>
      <c r="RWC275" s="301"/>
      <c r="RWD275" s="301"/>
      <c r="RWE275" s="301"/>
      <c r="RWF275" s="301"/>
      <c r="RWG275" s="301"/>
      <c r="RWH275" s="301"/>
      <c r="RWI275" s="301"/>
      <c r="RWJ275" s="301"/>
      <c r="RWK275" s="301"/>
      <c r="RWL275" s="301"/>
      <c r="RWM275" s="301"/>
      <c r="RWN275" s="301"/>
      <c r="RWO275" s="301"/>
      <c r="RWP275" s="301"/>
      <c r="RWQ275" s="301"/>
      <c r="RWR275" s="301"/>
      <c r="RWS275" s="301"/>
      <c r="RWT275" s="301"/>
      <c r="RWU275" s="301"/>
      <c r="RWV275" s="301"/>
      <c r="RWW275" s="301"/>
      <c r="RWX275" s="301"/>
      <c r="RWY275" s="301"/>
      <c r="RWZ275" s="301"/>
      <c r="RXA275" s="301"/>
      <c r="RXB275" s="301"/>
      <c r="RXC275" s="301"/>
      <c r="RXD275" s="301"/>
      <c r="RXE275" s="301"/>
      <c r="RXF275" s="301"/>
      <c r="RXG275" s="301"/>
      <c r="RXH275" s="301"/>
      <c r="RXI275" s="301"/>
      <c r="RXJ275" s="301"/>
      <c r="RXK275" s="301"/>
      <c r="RXL275" s="301"/>
      <c r="RXM275" s="301"/>
      <c r="RXN275" s="301"/>
      <c r="RXO275" s="301"/>
      <c r="RXP275" s="301"/>
      <c r="RXQ275" s="301"/>
      <c r="RXR275" s="301"/>
      <c r="RXS275" s="301"/>
      <c r="RXT275" s="301"/>
      <c r="RXU275" s="301"/>
      <c r="RXV275" s="301"/>
      <c r="RXW275" s="301"/>
      <c r="RXX275" s="301"/>
      <c r="RXY275" s="301"/>
      <c r="RXZ275" s="301"/>
      <c r="RYA275" s="301"/>
      <c r="RYB275" s="301"/>
      <c r="RYC275" s="301"/>
      <c r="RYD275" s="301"/>
      <c r="RYE275" s="301"/>
      <c r="RYF275" s="301"/>
      <c r="RYG275" s="301"/>
      <c r="RYH275" s="301"/>
      <c r="RYI275" s="301"/>
      <c r="RYJ275" s="301"/>
      <c r="RYK275" s="301"/>
      <c r="RYL275" s="301"/>
      <c r="RYM275" s="301"/>
      <c r="RYN275" s="301"/>
      <c r="RYO275" s="301"/>
      <c r="RYP275" s="301"/>
      <c r="RYQ275" s="301"/>
      <c r="RYR275" s="301"/>
      <c r="RYS275" s="301"/>
      <c r="RYT275" s="301"/>
      <c r="RYU275" s="301"/>
      <c r="RYV275" s="301"/>
      <c r="RYW275" s="301"/>
      <c r="RYX275" s="301"/>
      <c r="RYY275" s="301"/>
      <c r="RYZ275" s="301"/>
      <c r="RZA275" s="301"/>
      <c r="RZB275" s="301"/>
      <c r="RZC275" s="301"/>
      <c r="RZD275" s="301"/>
      <c r="RZE275" s="301"/>
      <c r="RZF275" s="301"/>
      <c r="RZG275" s="301"/>
      <c r="RZH275" s="301"/>
      <c r="RZI275" s="301"/>
      <c r="RZJ275" s="301"/>
      <c r="RZK275" s="301"/>
      <c r="RZL275" s="301"/>
      <c r="RZM275" s="301"/>
      <c r="RZN275" s="301"/>
      <c r="RZO275" s="301"/>
      <c r="RZP275" s="301"/>
      <c r="RZQ275" s="301"/>
      <c r="RZR275" s="301"/>
      <c r="RZS275" s="301"/>
      <c r="RZT275" s="301"/>
      <c r="RZU275" s="301"/>
      <c r="RZV275" s="301"/>
      <c r="RZW275" s="301"/>
      <c r="RZX275" s="301"/>
      <c r="RZY275" s="301"/>
      <c r="RZZ275" s="301"/>
      <c r="SAA275" s="301"/>
      <c r="SAB275" s="301"/>
      <c r="SAC275" s="301"/>
      <c r="SAD275" s="301"/>
      <c r="SAE275" s="301"/>
      <c r="SAF275" s="301"/>
      <c r="SAG275" s="301"/>
      <c r="SAH275" s="301"/>
      <c r="SAI275" s="301"/>
      <c r="SAJ275" s="301"/>
      <c r="SAK275" s="301"/>
      <c r="SAL275" s="301"/>
      <c r="SAM275" s="301"/>
      <c r="SAN275" s="301"/>
      <c r="SAO275" s="301"/>
      <c r="SAP275" s="301"/>
      <c r="SAQ275" s="301"/>
      <c r="SAR275" s="301"/>
      <c r="SAS275" s="301"/>
      <c r="SAT275" s="301"/>
      <c r="SAU275" s="301"/>
      <c r="SAV275" s="301"/>
      <c r="SAW275" s="301"/>
      <c r="SAX275" s="301"/>
      <c r="SAY275" s="301"/>
      <c r="SAZ275" s="301"/>
      <c r="SBA275" s="301"/>
      <c r="SBB275" s="301"/>
      <c r="SBC275" s="301"/>
      <c r="SBD275" s="301"/>
      <c r="SBE275" s="301"/>
      <c r="SBF275" s="301"/>
      <c r="SBG275" s="301"/>
      <c r="SBH275" s="301"/>
      <c r="SBI275" s="301"/>
      <c r="SBJ275" s="301"/>
      <c r="SBK275" s="301"/>
      <c r="SBL275" s="301"/>
      <c r="SBM275" s="301"/>
      <c r="SBN275" s="301"/>
      <c r="SBO275" s="301"/>
      <c r="SBP275" s="301"/>
      <c r="SBQ275" s="301"/>
      <c r="SBR275" s="301"/>
      <c r="SBS275" s="301"/>
      <c r="SBT275" s="301"/>
      <c r="SBU275" s="301"/>
      <c r="SBV275" s="301"/>
      <c r="SBW275" s="301"/>
      <c r="SBX275" s="301"/>
      <c r="SBY275" s="301"/>
      <c r="SBZ275" s="301"/>
      <c r="SCA275" s="301"/>
      <c r="SCB275" s="301"/>
      <c r="SCC275" s="301"/>
      <c r="SCD275" s="301"/>
      <c r="SCE275" s="301"/>
      <c r="SCF275" s="301"/>
      <c r="SCG275" s="301"/>
      <c r="SCH275" s="301"/>
      <c r="SCI275" s="301"/>
      <c r="SCJ275" s="301"/>
      <c r="SCK275" s="301"/>
      <c r="SCL275" s="301"/>
      <c r="SCM275" s="301"/>
      <c r="SCN275" s="301"/>
      <c r="SCO275" s="301"/>
      <c r="SCP275" s="301"/>
      <c r="SCQ275" s="301"/>
      <c r="SCR275" s="301"/>
      <c r="SCS275" s="301"/>
      <c r="SCT275" s="301"/>
      <c r="SCU275" s="301"/>
      <c r="SCV275" s="301"/>
      <c r="SCW275" s="301"/>
      <c r="SCX275" s="301"/>
      <c r="SCY275" s="301"/>
      <c r="SCZ275" s="301"/>
      <c r="SDA275" s="301"/>
      <c r="SDB275" s="301"/>
      <c r="SDC275" s="301"/>
      <c r="SDD275" s="301"/>
      <c r="SDE275" s="301"/>
      <c r="SDF275" s="301"/>
      <c r="SDG275" s="301"/>
      <c r="SDH275" s="301"/>
      <c r="SDI275" s="301"/>
      <c r="SDJ275" s="301"/>
      <c r="SDK275" s="301"/>
      <c r="SDL275" s="301"/>
      <c r="SDM275" s="301"/>
      <c r="SDN275" s="301"/>
      <c r="SDO275" s="301"/>
      <c r="SDP275" s="301"/>
      <c r="SDQ275" s="301"/>
      <c r="SDR275" s="301"/>
      <c r="SDS275" s="301"/>
      <c r="SDT275" s="301"/>
      <c r="SDU275" s="301"/>
      <c r="SDV275" s="301"/>
      <c r="SDW275" s="301"/>
      <c r="SDX275" s="301"/>
      <c r="SDY275" s="301"/>
      <c r="SDZ275" s="301"/>
      <c r="SEA275" s="301"/>
      <c r="SEB275" s="301"/>
      <c r="SEC275" s="301"/>
      <c r="SED275" s="301"/>
      <c r="SEE275" s="301"/>
      <c r="SEF275" s="301"/>
      <c r="SEG275" s="301"/>
      <c r="SEH275" s="301"/>
      <c r="SEI275" s="301"/>
      <c r="SEJ275" s="301"/>
      <c r="SEK275" s="301"/>
      <c r="SEL275" s="301"/>
      <c r="SEM275" s="301"/>
      <c r="SEN275" s="301"/>
      <c r="SEO275" s="301"/>
      <c r="SEP275" s="301"/>
      <c r="SEQ275" s="301"/>
      <c r="SER275" s="301"/>
      <c r="SES275" s="301"/>
      <c r="SET275" s="301"/>
      <c r="SEU275" s="301"/>
      <c r="SEV275" s="301"/>
      <c r="SEW275" s="301"/>
      <c r="SEX275" s="301"/>
      <c r="SEY275" s="301"/>
      <c r="SEZ275" s="301"/>
      <c r="SFA275" s="301"/>
      <c r="SFB275" s="301"/>
      <c r="SFC275" s="301"/>
      <c r="SFD275" s="301"/>
      <c r="SFE275" s="301"/>
      <c r="SFF275" s="301"/>
      <c r="SFG275" s="301"/>
      <c r="SFH275" s="301"/>
      <c r="SFI275" s="301"/>
      <c r="SFJ275" s="301"/>
      <c r="SFK275" s="301"/>
      <c r="SFL275" s="301"/>
      <c r="SFM275" s="301"/>
      <c r="SFN275" s="301"/>
      <c r="SFO275" s="301"/>
      <c r="SFP275" s="301"/>
      <c r="SFQ275" s="301"/>
      <c r="SFR275" s="301"/>
      <c r="SFS275" s="301"/>
      <c r="SFT275" s="301"/>
      <c r="SFU275" s="301"/>
      <c r="SFV275" s="301"/>
      <c r="SFW275" s="301"/>
      <c r="SFX275" s="301"/>
      <c r="SFY275" s="301"/>
      <c r="SFZ275" s="301"/>
      <c r="SGA275" s="301"/>
      <c r="SGB275" s="301"/>
      <c r="SGC275" s="301"/>
      <c r="SGD275" s="301"/>
      <c r="SGE275" s="301"/>
      <c r="SGF275" s="301"/>
      <c r="SGG275" s="301"/>
      <c r="SGH275" s="301"/>
      <c r="SGI275" s="301"/>
      <c r="SGJ275" s="301"/>
      <c r="SGK275" s="301"/>
      <c r="SGL275" s="301"/>
      <c r="SGM275" s="301"/>
      <c r="SGN275" s="301"/>
      <c r="SGO275" s="301"/>
      <c r="SGP275" s="301"/>
      <c r="SGQ275" s="301"/>
      <c r="SGR275" s="301"/>
      <c r="SGS275" s="301"/>
      <c r="SGT275" s="301"/>
      <c r="SGU275" s="301"/>
      <c r="SGV275" s="301"/>
      <c r="SGW275" s="301"/>
      <c r="SGX275" s="301"/>
      <c r="SGY275" s="301"/>
      <c r="SGZ275" s="301"/>
      <c r="SHA275" s="301"/>
      <c r="SHB275" s="301"/>
      <c r="SHC275" s="301"/>
      <c r="SHD275" s="301"/>
      <c r="SHE275" s="301"/>
      <c r="SHF275" s="301"/>
      <c r="SHG275" s="301"/>
      <c r="SHH275" s="301"/>
      <c r="SHI275" s="301"/>
      <c r="SHJ275" s="301"/>
      <c r="SHK275" s="301"/>
      <c r="SHL275" s="301"/>
      <c r="SHM275" s="301"/>
      <c r="SHN275" s="301"/>
      <c r="SHO275" s="301"/>
      <c r="SHP275" s="301"/>
      <c r="SHQ275" s="301"/>
      <c r="SHR275" s="301"/>
      <c r="SHS275" s="301"/>
      <c r="SHT275" s="301"/>
      <c r="SHU275" s="301"/>
      <c r="SHV275" s="301"/>
      <c r="SHW275" s="301"/>
      <c r="SHX275" s="301"/>
      <c r="SHY275" s="301"/>
      <c r="SHZ275" s="301"/>
      <c r="SIA275" s="301"/>
      <c r="SIB275" s="301"/>
      <c r="SIC275" s="301"/>
      <c r="SID275" s="301"/>
      <c r="SIE275" s="301"/>
      <c r="SIF275" s="301"/>
      <c r="SIG275" s="301"/>
      <c r="SIH275" s="301"/>
      <c r="SII275" s="301"/>
      <c r="SIJ275" s="301"/>
      <c r="SIK275" s="301"/>
      <c r="SIL275" s="301"/>
      <c r="SIM275" s="301"/>
      <c r="SIN275" s="301"/>
      <c r="SIO275" s="301"/>
      <c r="SIP275" s="301"/>
      <c r="SIQ275" s="301"/>
      <c r="SIR275" s="301"/>
      <c r="SIS275" s="301"/>
      <c r="SIT275" s="301"/>
      <c r="SIU275" s="301"/>
      <c r="SIV275" s="301"/>
      <c r="SIW275" s="301"/>
      <c r="SIX275" s="301"/>
      <c r="SIY275" s="301"/>
      <c r="SIZ275" s="301"/>
      <c r="SJA275" s="301"/>
      <c r="SJB275" s="301"/>
      <c r="SJC275" s="301"/>
      <c r="SJD275" s="301"/>
      <c r="SJE275" s="301"/>
      <c r="SJF275" s="301"/>
      <c r="SJG275" s="301"/>
      <c r="SJH275" s="301"/>
      <c r="SJI275" s="301"/>
      <c r="SJJ275" s="301"/>
      <c r="SJK275" s="301"/>
      <c r="SJL275" s="301"/>
      <c r="SJM275" s="301"/>
      <c r="SJN275" s="301"/>
      <c r="SJO275" s="301"/>
      <c r="SJP275" s="301"/>
      <c r="SJQ275" s="301"/>
      <c r="SJR275" s="301"/>
      <c r="SJS275" s="301"/>
      <c r="SJT275" s="301"/>
      <c r="SJU275" s="301"/>
      <c r="SJV275" s="301"/>
      <c r="SJW275" s="301"/>
      <c r="SJX275" s="301"/>
      <c r="SJY275" s="301"/>
      <c r="SJZ275" s="301"/>
      <c r="SKA275" s="301"/>
      <c r="SKB275" s="301"/>
      <c r="SKC275" s="301"/>
      <c r="SKD275" s="301"/>
      <c r="SKE275" s="301"/>
      <c r="SKF275" s="301"/>
      <c r="SKG275" s="301"/>
      <c r="SKH275" s="301"/>
      <c r="SKI275" s="301"/>
      <c r="SKJ275" s="301"/>
      <c r="SKK275" s="301"/>
      <c r="SKL275" s="301"/>
      <c r="SKM275" s="301"/>
      <c r="SKN275" s="301"/>
      <c r="SKO275" s="301"/>
      <c r="SKP275" s="301"/>
      <c r="SKQ275" s="301"/>
      <c r="SKR275" s="301"/>
      <c r="SKS275" s="301"/>
      <c r="SKT275" s="301"/>
      <c r="SKU275" s="301"/>
      <c r="SKV275" s="301"/>
      <c r="SKW275" s="301"/>
      <c r="SKX275" s="301"/>
      <c r="SKY275" s="301"/>
      <c r="SKZ275" s="301"/>
      <c r="SLA275" s="301"/>
      <c r="SLB275" s="301"/>
      <c r="SLC275" s="301"/>
      <c r="SLD275" s="301"/>
      <c r="SLE275" s="301"/>
      <c r="SLF275" s="301"/>
      <c r="SLG275" s="301"/>
      <c r="SLH275" s="301"/>
      <c r="SLI275" s="301"/>
      <c r="SLJ275" s="301"/>
      <c r="SLK275" s="301"/>
      <c r="SLL275" s="301"/>
      <c r="SLM275" s="301"/>
      <c r="SLN275" s="301"/>
      <c r="SLO275" s="301"/>
      <c r="SLP275" s="301"/>
      <c r="SLQ275" s="301"/>
      <c r="SLR275" s="301"/>
      <c r="SLS275" s="301"/>
      <c r="SLT275" s="301"/>
      <c r="SLU275" s="301"/>
      <c r="SLV275" s="301"/>
      <c r="SLW275" s="301"/>
      <c r="SLX275" s="301"/>
      <c r="SLY275" s="301"/>
      <c r="SLZ275" s="301"/>
      <c r="SMA275" s="301"/>
      <c r="SMB275" s="301"/>
      <c r="SMC275" s="301"/>
      <c r="SMD275" s="301"/>
      <c r="SME275" s="301"/>
      <c r="SMF275" s="301"/>
      <c r="SMG275" s="301"/>
      <c r="SMH275" s="301"/>
      <c r="SMI275" s="301"/>
      <c r="SMJ275" s="301"/>
      <c r="SMK275" s="301"/>
      <c r="SML275" s="301"/>
      <c r="SMM275" s="301"/>
      <c r="SMN275" s="301"/>
      <c r="SMO275" s="301"/>
      <c r="SMP275" s="301"/>
      <c r="SMQ275" s="301"/>
      <c r="SMR275" s="301"/>
      <c r="SMS275" s="301"/>
      <c r="SMT275" s="301"/>
      <c r="SMU275" s="301"/>
      <c r="SMV275" s="301"/>
      <c r="SMW275" s="301"/>
      <c r="SMX275" s="301"/>
      <c r="SMY275" s="301"/>
      <c r="SMZ275" s="301"/>
      <c r="SNA275" s="301"/>
      <c r="SNB275" s="301"/>
      <c r="SNC275" s="301"/>
      <c r="SND275" s="301"/>
      <c r="SNE275" s="301"/>
      <c r="SNF275" s="301"/>
      <c r="SNG275" s="301"/>
      <c r="SNH275" s="301"/>
      <c r="SNI275" s="301"/>
      <c r="SNJ275" s="301"/>
      <c r="SNK275" s="301"/>
      <c r="SNL275" s="301"/>
      <c r="SNM275" s="301"/>
      <c r="SNN275" s="301"/>
      <c r="SNO275" s="301"/>
      <c r="SNP275" s="301"/>
      <c r="SNQ275" s="301"/>
      <c r="SNR275" s="301"/>
      <c r="SNS275" s="301"/>
      <c r="SNT275" s="301"/>
      <c r="SNU275" s="301"/>
      <c r="SNV275" s="301"/>
      <c r="SNW275" s="301"/>
      <c r="SNX275" s="301"/>
      <c r="SNY275" s="301"/>
      <c r="SNZ275" s="301"/>
      <c r="SOA275" s="301"/>
      <c r="SOB275" s="301"/>
      <c r="SOC275" s="301"/>
      <c r="SOD275" s="301"/>
      <c r="SOE275" s="301"/>
      <c r="SOF275" s="301"/>
      <c r="SOG275" s="301"/>
      <c r="SOH275" s="301"/>
      <c r="SOI275" s="301"/>
      <c r="SOJ275" s="301"/>
      <c r="SOK275" s="301"/>
      <c r="SOL275" s="301"/>
      <c r="SOM275" s="301"/>
      <c r="SON275" s="301"/>
      <c r="SOO275" s="301"/>
      <c r="SOP275" s="301"/>
      <c r="SOQ275" s="301"/>
      <c r="SOR275" s="301"/>
      <c r="SOS275" s="301"/>
      <c r="SOT275" s="301"/>
      <c r="SOU275" s="301"/>
      <c r="SOV275" s="301"/>
      <c r="SOW275" s="301"/>
      <c r="SOX275" s="301"/>
      <c r="SOY275" s="301"/>
      <c r="SOZ275" s="301"/>
      <c r="SPA275" s="301"/>
      <c r="SPB275" s="301"/>
      <c r="SPC275" s="301"/>
      <c r="SPD275" s="301"/>
      <c r="SPE275" s="301"/>
      <c r="SPF275" s="301"/>
      <c r="SPG275" s="301"/>
      <c r="SPH275" s="301"/>
      <c r="SPI275" s="301"/>
      <c r="SPJ275" s="301"/>
      <c r="SPK275" s="301"/>
      <c r="SPL275" s="301"/>
      <c r="SPM275" s="301"/>
      <c r="SPN275" s="301"/>
      <c r="SPO275" s="301"/>
      <c r="SPP275" s="301"/>
      <c r="SPQ275" s="301"/>
      <c r="SPR275" s="301"/>
      <c r="SPS275" s="301"/>
      <c r="SPT275" s="301"/>
      <c r="SPU275" s="301"/>
      <c r="SPV275" s="301"/>
      <c r="SPW275" s="301"/>
      <c r="SPX275" s="301"/>
      <c r="SPY275" s="301"/>
      <c r="SPZ275" s="301"/>
      <c r="SQA275" s="301"/>
      <c r="SQB275" s="301"/>
      <c r="SQC275" s="301"/>
      <c r="SQD275" s="301"/>
      <c r="SQE275" s="301"/>
      <c r="SQF275" s="301"/>
      <c r="SQG275" s="301"/>
      <c r="SQH275" s="301"/>
      <c r="SQI275" s="301"/>
      <c r="SQJ275" s="301"/>
      <c r="SQK275" s="301"/>
      <c r="SQL275" s="301"/>
      <c r="SQM275" s="301"/>
      <c r="SQN275" s="301"/>
      <c r="SQO275" s="301"/>
      <c r="SQP275" s="301"/>
      <c r="SQQ275" s="301"/>
      <c r="SQR275" s="301"/>
      <c r="SQS275" s="301"/>
      <c r="SQT275" s="301"/>
      <c r="SQU275" s="301"/>
      <c r="SQV275" s="301"/>
      <c r="SQW275" s="301"/>
      <c r="SQX275" s="301"/>
      <c r="SQY275" s="301"/>
      <c r="SQZ275" s="301"/>
      <c r="SRA275" s="301"/>
      <c r="SRB275" s="301"/>
      <c r="SRC275" s="301"/>
      <c r="SRD275" s="301"/>
      <c r="SRE275" s="301"/>
      <c r="SRF275" s="301"/>
      <c r="SRG275" s="301"/>
      <c r="SRH275" s="301"/>
      <c r="SRI275" s="301"/>
      <c r="SRJ275" s="301"/>
      <c r="SRK275" s="301"/>
      <c r="SRL275" s="301"/>
      <c r="SRM275" s="301"/>
      <c r="SRN275" s="301"/>
      <c r="SRO275" s="301"/>
      <c r="SRP275" s="301"/>
      <c r="SRQ275" s="301"/>
      <c r="SRR275" s="301"/>
      <c r="SRS275" s="301"/>
      <c r="SRT275" s="301"/>
      <c r="SRU275" s="301"/>
      <c r="SRV275" s="301"/>
      <c r="SRW275" s="301"/>
      <c r="SRX275" s="301"/>
      <c r="SRY275" s="301"/>
      <c r="SRZ275" s="301"/>
      <c r="SSA275" s="301"/>
      <c r="SSB275" s="301"/>
      <c r="SSC275" s="301"/>
      <c r="SSD275" s="301"/>
      <c r="SSE275" s="301"/>
      <c r="SSF275" s="301"/>
      <c r="SSG275" s="301"/>
      <c r="SSH275" s="301"/>
      <c r="SSI275" s="301"/>
      <c r="SSJ275" s="301"/>
      <c r="SSK275" s="301"/>
      <c r="SSL275" s="301"/>
      <c r="SSM275" s="301"/>
      <c r="SSN275" s="301"/>
      <c r="SSO275" s="301"/>
      <c r="SSP275" s="301"/>
      <c r="SSQ275" s="301"/>
      <c r="SSR275" s="301"/>
      <c r="SSS275" s="301"/>
      <c r="SST275" s="301"/>
      <c r="SSU275" s="301"/>
      <c r="SSV275" s="301"/>
      <c r="SSW275" s="301"/>
      <c r="SSX275" s="301"/>
      <c r="SSY275" s="301"/>
      <c r="SSZ275" s="301"/>
      <c r="STA275" s="301"/>
      <c r="STB275" s="301"/>
      <c r="STC275" s="301"/>
      <c r="STD275" s="301"/>
      <c r="STE275" s="301"/>
      <c r="STF275" s="301"/>
      <c r="STG275" s="301"/>
      <c r="STH275" s="301"/>
      <c r="STI275" s="301"/>
      <c r="STJ275" s="301"/>
      <c r="STK275" s="301"/>
      <c r="STL275" s="301"/>
      <c r="STM275" s="301"/>
      <c r="STN275" s="301"/>
      <c r="STO275" s="301"/>
      <c r="STP275" s="301"/>
      <c r="STQ275" s="301"/>
      <c r="STR275" s="301"/>
      <c r="STS275" s="301"/>
      <c r="STT275" s="301"/>
      <c r="STU275" s="301"/>
      <c r="STV275" s="301"/>
      <c r="STW275" s="301"/>
      <c r="STX275" s="301"/>
      <c r="STY275" s="301"/>
      <c r="STZ275" s="301"/>
      <c r="SUA275" s="301"/>
      <c r="SUB275" s="301"/>
      <c r="SUC275" s="301"/>
      <c r="SUD275" s="301"/>
      <c r="SUE275" s="301"/>
      <c r="SUF275" s="301"/>
      <c r="SUG275" s="301"/>
      <c r="SUH275" s="301"/>
      <c r="SUI275" s="301"/>
      <c r="SUJ275" s="301"/>
      <c r="SUK275" s="301"/>
      <c r="SUL275" s="301"/>
      <c r="SUM275" s="301"/>
      <c r="SUN275" s="301"/>
      <c r="SUO275" s="301"/>
      <c r="SUP275" s="301"/>
      <c r="SUQ275" s="301"/>
      <c r="SUR275" s="301"/>
      <c r="SUS275" s="301"/>
      <c r="SUT275" s="301"/>
      <c r="SUU275" s="301"/>
      <c r="SUV275" s="301"/>
      <c r="SUW275" s="301"/>
      <c r="SUX275" s="301"/>
      <c r="SUY275" s="301"/>
      <c r="SUZ275" s="301"/>
      <c r="SVA275" s="301"/>
      <c r="SVB275" s="301"/>
      <c r="SVC275" s="301"/>
      <c r="SVD275" s="301"/>
      <c r="SVE275" s="301"/>
      <c r="SVF275" s="301"/>
      <c r="SVG275" s="301"/>
      <c r="SVH275" s="301"/>
      <c r="SVI275" s="301"/>
      <c r="SVJ275" s="301"/>
      <c r="SVK275" s="301"/>
      <c r="SVL275" s="301"/>
      <c r="SVM275" s="301"/>
      <c r="SVN275" s="301"/>
      <c r="SVO275" s="301"/>
      <c r="SVP275" s="301"/>
      <c r="SVQ275" s="301"/>
      <c r="SVR275" s="301"/>
      <c r="SVS275" s="301"/>
      <c r="SVT275" s="301"/>
      <c r="SVU275" s="301"/>
      <c r="SVV275" s="301"/>
      <c r="SVW275" s="301"/>
      <c r="SVX275" s="301"/>
      <c r="SVY275" s="301"/>
      <c r="SVZ275" s="301"/>
      <c r="SWA275" s="301"/>
      <c r="SWB275" s="301"/>
      <c r="SWC275" s="301"/>
      <c r="SWD275" s="301"/>
      <c r="SWE275" s="301"/>
      <c r="SWF275" s="301"/>
      <c r="SWG275" s="301"/>
      <c r="SWH275" s="301"/>
      <c r="SWI275" s="301"/>
      <c r="SWJ275" s="301"/>
      <c r="SWK275" s="301"/>
      <c r="SWL275" s="301"/>
      <c r="SWM275" s="301"/>
      <c r="SWN275" s="301"/>
      <c r="SWO275" s="301"/>
      <c r="SWP275" s="301"/>
      <c r="SWQ275" s="301"/>
      <c r="SWR275" s="301"/>
      <c r="SWS275" s="301"/>
      <c r="SWT275" s="301"/>
      <c r="SWU275" s="301"/>
      <c r="SWV275" s="301"/>
      <c r="SWW275" s="301"/>
      <c r="SWX275" s="301"/>
      <c r="SWY275" s="301"/>
      <c r="SWZ275" s="301"/>
      <c r="SXA275" s="301"/>
      <c r="SXB275" s="301"/>
      <c r="SXC275" s="301"/>
      <c r="SXD275" s="301"/>
      <c r="SXE275" s="301"/>
      <c r="SXF275" s="301"/>
      <c r="SXG275" s="301"/>
      <c r="SXH275" s="301"/>
      <c r="SXI275" s="301"/>
      <c r="SXJ275" s="301"/>
      <c r="SXK275" s="301"/>
      <c r="SXL275" s="301"/>
      <c r="SXM275" s="301"/>
      <c r="SXN275" s="301"/>
      <c r="SXO275" s="301"/>
      <c r="SXP275" s="301"/>
      <c r="SXQ275" s="301"/>
      <c r="SXR275" s="301"/>
      <c r="SXS275" s="301"/>
      <c r="SXT275" s="301"/>
      <c r="SXU275" s="301"/>
      <c r="SXV275" s="301"/>
      <c r="SXW275" s="301"/>
      <c r="SXX275" s="301"/>
      <c r="SXY275" s="301"/>
      <c r="SXZ275" s="301"/>
      <c r="SYA275" s="301"/>
      <c r="SYB275" s="301"/>
      <c r="SYC275" s="301"/>
      <c r="SYD275" s="301"/>
      <c r="SYE275" s="301"/>
      <c r="SYF275" s="301"/>
      <c r="SYG275" s="301"/>
      <c r="SYH275" s="301"/>
      <c r="SYI275" s="301"/>
      <c r="SYJ275" s="301"/>
      <c r="SYK275" s="301"/>
      <c r="SYL275" s="301"/>
      <c r="SYM275" s="301"/>
      <c r="SYN275" s="301"/>
      <c r="SYO275" s="301"/>
      <c r="SYP275" s="301"/>
      <c r="SYQ275" s="301"/>
      <c r="SYR275" s="301"/>
      <c r="SYS275" s="301"/>
      <c r="SYT275" s="301"/>
      <c r="SYU275" s="301"/>
      <c r="SYV275" s="301"/>
      <c r="SYW275" s="301"/>
      <c r="SYX275" s="301"/>
      <c r="SYY275" s="301"/>
      <c r="SYZ275" s="301"/>
      <c r="SZA275" s="301"/>
      <c r="SZB275" s="301"/>
      <c r="SZC275" s="301"/>
      <c r="SZD275" s="301"/>
      <c r="SZE275" s="301"/>
      <c r="SZF275" s="301"/>
      <c r="SZG275" s="301"/>
      <c r="SZH275" s="301"/>
      <c r="SZI275" s="301"/>
      <c r="SZJ275" s="301"/>
      <c r="SZK275" s="301"/>
      <c r="SZL275" s="301"/>
      <c r="SZM275" s="301"/>
      <c r="SZN275" s="301"/>
      <c r="SZO275" s="301"/>
      <c r="SZP275" s="301"/>
      <c r="SZQ275" s="301"/>
      <c r="SZR275" s="301"/>
      <c r="SZS275" s="301"/>
      <c r="SZT275" s="301"/>
      <c r="SZU275" s="301"/>
      <c r="SZV275" s="301"/>
      <c r="SZW275" s="301"/>
      <c r="SZX275" s="301"/>
      <c r="SZY275" s="301"/>
      <c r="SZZ275" s="301"/>
      <c r="TAA275" s="301"/>
      <c r="TAB275" s="301"/>
      <c r="TAC275" s="301"/>
      <c r="TAD275" s="301"/>
      <c r="TAE275" s="301"/>
      <c r="TAF275" s="301"/>
      <c r="TAG275" s="301"/>
      <c r="TAH275" s="301"/>
      <c r="TAI275" s="301"/>
      <c r="TAJ275" s="301"/>
      <c r="TAK275" s="301"/>
      <c r="TAL275" s="301"/>
      <c r="TAM275" s="301"/>
      <c r="TAN275" s="301"/>
      <c r="TAO275" s="301"/>
      <c r="TAP275" s="301"/>
      <c r="TAQ275" s="301"/>
      <c r="TAR275" s="301"/>
      <c r="TAS275" s="301"/>
      <c r="TAT275" s="301"/>
      <c r="TAU275" s="301"/>
      <c r="TAV275" s="301"/>
      <c r="TAW275" s="301"/>
      <c r="TAX275" s="301"/>
      <c r="TAY275" s="301"/>
      <c r="TAZ275" s="301"/>
      <c r="TBA275" s="301"/>
      <c r="TBB275" s="301"/>
      <c r="TBC275" s="301"/>
      <c r="TBD275" s="301"/>
      <c r="TBE275" s="301"/>
      <c r="TBF275" s="301"/>
      <c r="TBG275" s="301"/>
      <c r="TBH275" s="301"/>
      <c r="TBI275" s="301"/>
      <c r="TBJ275" s="301"/>
      <c r="TBK275" s="301"/>
      <c r="TBL275" s="301"/>
      <c r="TBM275" s="301"/>
      <c r="TBN275" s="301"/>
      <c r="TBO275" s="301"/>
      <c r="TBP275" s="301"/>
      <c r="TBQ275" s="301"/>
      <c r="TBR275" s="301"/>
      <c r="TBS275" s="301"/>
      <c r="TBT275" s="301"/>
      <c r="TBU275" s="301"/>
      <c r="TBV275" s="301"/>
      <c r="TBW275" s="301"/>
      <c r="TBX275" s="301"/>
      <c r="TBY275" s="301"/>
      <c r="TBZ275" s="301"/>
      <c r="TCA275" s="301"/>
      <c r="TCB275" s="301"/>
      <c r="TCC275" s="301"/>
      <c r="TCD275" s="301"/>
      <c r="TCE275" s="301"/>
      <c r="TCF275" s="301"/>
      <c r="TCG275" s="301"/>
      <c r="TCH275" s="301"/>
      <c r="TCI275" s="301"/>
      <c r="TCJ275" s="301"/>
      <c r="TCK275" s="301"/>
      <c r="TCL275" s="301"/>
      <c r="TCM275" s="301"/>
      <c r="TCN275" s="301"/>
      <c r="TCO275" s="301"/>
      <c r="TCP275" s="301"/>
      <c r="TCQ275" s="301"/>
      <c r="TCR275" s="301"/>
      <c r="TCS275" s="301"/>
      <c r="TCT275" s="301"/>
      <c r="TCU275" s="301"/>
      <c r="TCV275" s="301"/>
      <c r="TCW275" s="301"/>
      <c r="TCX275" s="301"/>
      <c r="TCY275" s="301"/>
      <c r="TCZ275" s="301"/>
      <c r="TDA275" s="301"/>
      <c r="TDB275" s="301"/>
      <c r="TDC275" s="301"/>
      <c r="TDD275" s="301"/>
      <c r="TDE275" s="301"/>
      <c r="TDF275" s="301"/>
      <c r="TDG275" s="301"/>
      <c r="TDH275" s="301"/>
      <c r="TDI275" s="301"/>
      <c r="TDJ275" s="301"/>
      <c r="TDK275" s="301"/>
      <c r="TDL275" s="301"/>
      <c r="TDM275" s="301"/>
      <c r="TDN275" s="301"/>
      <c r="TDO275" s="301"/>
      <c r="TDP275" s="301"/>
      <c r="TDQ275" s="301"/>
      <c r="TDR275" s="301"/>
      <c r="TDS275" s="301"/>
      <c r="TDT275" s="301"/>
      <c r="TDU275" s="301"/>
      <c r="TDV275" s="301"/>
      <c r="TDW275" s="301"/>
      <c r="TDX275" s="301"/>
      <c r="TDY275" s="301"/>
      <c r="TDZ275" s="301"/>
      <c r="TEA275" s="301"/>
      <c r="TEB275" s="301"/>
      <c r="TEC275" s="301"/>
      <c r="TED275" s="301"/>
      <c r="TEE275" s="301"/>
      <c r="TEF275" s="301"/>
      <c r="TEG275" s="301"/>
      <c r="TEH275" s="301"/>
      <c r="TEI275" s="301"/>
      <c r="TEJ275" s="301"/>
      <c r="TEK275" s="301"/>
      <c r="TEL275" s="301"/>
      <c r="TEM275" s="301"/>
      <c r="TEN275" s="301"/>
      <c r="TEO275" s="301"/>
      <c r="TEP275" s="301"/>
      <c r="TEQ275" s="301"/>
      <c r="TER275" s="301"/>
      <c r="TES275" s="301"/>
      <c r="TET275" s="301"/>
      <c r="TEU275" s="301"/>
      <c r="TEV275" s="301"/>
      <c r="TEW275" s="301"/>
      <c r="TEX275" s="301"/>
      <c r="TEY275" s="301"/>
      <c r="TEZ275" s="301"/>
      <c r="TFA275" s="301"/>
      <c r="TFB275" s="301"/>
      <c r="TFC275" s="301"/>
      <c r="TFD275" s="301"/>
      <c r="TFE275" s="301"/>
      <c r="TFF275" s="301"/>
      <c r="TFG275" s="301"/>
      <c r="TFH275" s="301"/>
      <c r="TFI275" s="301"/>
      <c r="TFJ275" s="301"/>
      <c r="TFK275" s="301"/>
      <c r="TFL275" s="301"/>
      <c r="TFM275" s="301"/>
      <c r="TFN275" s="301"/>
      <c r="TFO275" s="301"/>
      <c r="TFP275" s="301"/>
      <c r="TFQ275" s="301"/>
      <c r="TFR275" s="301"/>
      <c r="TFS275" s="301"/>
      <c r="TFT275" s="301"/>
      <c r="TFU275" s="301"/>
      <c r="TFV275" s="301"/>
      <c r="TFW275" s="301"/>
      <c r="TFX275" s="301"/>
      <c r="TFY275" s="301"/>
      <c r="TFZ275" s="301"/>
      <c r="TGA275" s="301"/>
      <c r="TGB275" s="301"/>
      <c r="TGC275" s="301"/>
      <c r="TGD275" s="301"/>
      <c r="TGE275" s="301"/>
      <c r="TGF275" s="301"/>
      <c r="TGG275" s="301"/>
      <c r="TGH275" s="301"/>
      <c r="TGI275" s="301"/>
      <c r="TGJ275" s="301"/>
      <c r="TGK275" s="301"/>
      <c r="TGL275" s="301"/>
      <c r="TGM275" s="301"/>
      <c r="TGN275" s="301"/>
      <c r="TGO275" s="301"/>
      <c r="TGP275" s="301"/>
      <c r="TGQ275" s="301"/>
      <c r="TGR275" s="301"/>
      <c r="TGS275" s="301"/>
      <c r="TGT275" s="301"/>
      <c r="TGU275" s="301"/>
      <c r="TGV275" s="301"/>
      <c r="TGW275" s="301"/>
      <c r="TGX275" s="301"/>
      <c r="TGY275" s="301"/>
      <c r="TGZ275" s="301"/>
      <c r="THA275" s="301"/>
      <c r="THB275" s="301"/>
      <c r="THC275" s="301"/>
      <c r="THD275" s="301"/>
      <c r="THE275" s="301"/>
      <c r="THF275" s="301"/>
      <c r="THG275" s="301"/>
      <c r="THH275" s="301"/>
      <c r="THI275" s="301"/>
      <c r="THJ275" s="301"/>
      <c r="THK275" s="301"/>
      <c r="THL275" s="301"/>
      <c r="THM275" s="301"/>
      <c r="THN275" s="301"/>
      <c r="THO275" s="301"/>
      <c r="THP275" s="301"/>
      <c r="THQ275" s="301"/>
      <c r="THR275" s="301"/>
      <c r="THS275" s="301"/>
      <c r="THT275" s="301"/>
      <c r="THU275" s="301"/>
      <c r="THV275" s="301"/>
      <c r="THW275" s="301"/>
      <c r="THX275" s="301"/>
      <c r="THY275" s="301"/>
      <c r="THZ275" s="301"/>
      <c r="TIA275" s="301"/>
      <c r="TIB275" s="301"/>
      <c r="TIC275" s="301"/>
      <c r="TID275" s="301"/>
      <c r="TIE275" s="301"/>
      <c r="TIF275" s="301"/>
      <c r="TIG275" s="301"/>
      <c r="TIH275" s="301"/>
      <c r="TII275" s="301"/>
      <c r="TIJ275" s="301"/>
      <c r="TIK275" s="301"/>
      <c r="TIL275" s="301"/>
      <c r="TIM275" s="301"/>
      <c r="TIN275" s="301"/>
      <c r="TIO275" s="301"/>
      <c r="TIP275" s="301"/>
      <c r="TIQ275" s="301"/>
      <c r="TIR275" s="301"/>
      <c r="TIS275" s="301"/>
      <c r="TIT275" s="301"/>
      <c r="TIU275" s="301"/>
      <c r="TIV275" s="301"/>
      <c r="TIW275" s="301"/>
      <c r="TIX275" s="301"/>
      <c r="TIY275" s="301"/>
      <c r="TIZ275" s="301"/>
      <c r="TJA275" s="301"/>
      <c r="TJB275" s="301"/>
      <c r="TJC275" s="301"/>
      <c r="TJD275" s="301"/>
      <c r="TJE275" s="301"/>
      <c r="TJF275" s="301"/>
      <c r="TJG275" s="301"/>
      <c r="TJH275" s="301"/>
      <c r="TJI275" s="301"/>
      <c r="TJJ275" s="301"/>
      <c r="TJK275" s="301"/>
      <c r="TJL275" s="301"/>
      <c r="TJM275" s="301"/>
      <c r="TJN275" s="301"/>
      <c r="TJO275" s="301"/>
      <c r="TJP275" s="301"/>
      <c r="TJQ275" s="301"/>
      <c r="TJR275" s="301"/>
      <c r="TJS275" s="301"/>
      <c r="TJT275" s="301"/>
      <c r="TJU275" s="301"/>
      <c r="TJV275" s="301"/>
      <c r="TJW275" s="301"/>
      <c r="TJX275" s="301"/>
      <c r="TJY275" s="301"/>
      <c r="TJZ275" s="301"/>
      <c r="TKA275" s="301"/>
      <c r="TKB275" s="301"/>
      <c r="TKC275" s="301"/>
      <c r="TKD275" s="301"/>
      <c r="TKE275" s="301"/>
      <c r="TKF275" s="301"/>
      <c r="TKG275" s="301"/>
      <c r="TKH275" s="301"/>
      <c r="TKI275" s="301"/>
      <c r="TKJ275" s="301"/>
      <c r="TKK275" s="301"/>
      <c r="TKL275" s="301"/>
      <c r="TKM275" s="301"/>
      <c r="TKN275" s="301"/>
      <c r="TKO275" s="301"/>
      <c r="TKP275" s="301"/>
      <c r="TKQ275" s="301"/>
      <c r="TKR275" s="301"/>
      <c r="TKS275" s="301"/>
      <c r="TKT275" s="301"/>
      <c r="TKU275" s="301"/>
      <c r="TKV275" s="301"/>
      <c r="TKW275" s="301"/>
      <c r="TKX275" s="301"/>
      <c r="TKY275" s="301"/>
      <c r="TKZ275" s="301"/>
      <c r="TLA275" s="301"/>
      <c r="TLB275" s="301"/>
      <c r="TLC275" s="301"/>
      <c r="TLD275" s="301"/>
      <c r="TLE275" s="301"/>
      <c r="TLF275" s="301"/>
      <c r="TLG275" s="301"/>
      <c r="TLH275" s="301"/>
      <c r="TLI275" s="301"/>
      <c r="TLJ275" s="301"/>
      <c r="TLK275" s="301"/>
      <c r="TLL275" s="301"/>
      <c r="TLM275" s="301"/>
      <c r="TLN275" s="301"/>
      <c r="TLO275" s="301"/>
      <c r="TLP275" s="301"/>
      <c r="TLQ275" s="301"/>
      <c r="TLR275" s="301"/>
      <c r="TLS275" s="301"/>
      <c r="TLT275" s="301"/>
      <c r="TLU275" s="301"/>
      <c r="TLV275" s="301"/>
      <c r="TLW275" s="301"/>
      <c r="TLX275" s="301"/>
      <c r="TLY275" s="301"/>
      <c r="TLZ275" s="301"/>
      <c r="TMA275" s="301"/>
      <c r="TMB275" s="301"/>
      <c r="TMC275" s="301"/>
      <c r="TMD275" s="301"/>
      <c r="TME275" s="301"/>
      <c r="TMF275" s="301"/>
      <c r="TMG275" s="301"/>
      <c r="TMH275" s="301"/>
      <c r="TMI275" s="301"/>
      <c r="TMJ275" s="301"/>
      <c r="TMK275" s="301"/>
      <c r="TML275" s="301"/>
      <c r="TMM275" s="301"/>
      <c r="TMN275" s="301"/>
      <c r="TMO275" s="301"/>
      <c r="TMP275" s="301"/>
      <c r="TMQ275" s="301"/>
      <c r="TMR275" s="301"/>
      <c r="TMS275" s="301"/>
      <c r="TMT275" s="301"/>
      <c r="TMU275" s="301"/>
      <c r="TMV275" s="301"/>
      <c r="TMW275" s="301"/>
      <c r="TMX275" s="301"/>
      <c r="TMY275" s="301"/>
      <c r="TMZ275" s="301"/>
      <c r="TNA275" s="301"/>
      <c r="TNB275" s="301"/>
      <c r="TNC275" s="301"/>
      <c r="TND275" s="301"/>
      <c r="TNE275" s="301"/>
      <c r="TNF275" s="301"/>
      <c r="TNG275" s="301"/>
      <c r="TNH275" s="301"/>
      <c r="TNI275" s="301"/>
      <c r="TNJ275" s="301"/>
      <c r="TNK275" s="301"/>
      <c r="TNL275" s="301"/>
      <c r="TNM275" s="301"/>
      <c r="TNN275" s="301"/>
      <c r="TNO275" s="301"/>
      <c r="TNP275" s="301"/>
      <c r="TNQ275" s="301"/>
      <c r="TNR275" s="301"/>
      <c r="TNS275" s="301"/>
      <c r="TNT275" s="301"/>
      <c r="TNU275" s="301"/>
      <c r="TNV275" s="301"/>
      <c r="TNW275" s="301"/>
      <c r="TNX275" s="301"/>
      <c r="TNY275" s="301"/>
      <c r="TNZ275" s="301"/>
      <c r="TOA275" s="301"/>
      <c r="TOB275" s="301"/>
      <c r="TOC275" s="301"/>
      <c r="TOD275" s="301"/>
      <c r="TOE275" s="301"/>
      <c r="TOF275" s="301"/>
      <c r="TOG275" s="301"/>
      <c r="TOH275" s="301"/>
      <c r="TOI275" s="301"/>
      <c r="TOJ275" s="301"/>
      <c r="TOK275" s="301"/>
      <c r="TOL275" s="301"/>
      <c r="TOM275" s="301"/>
      <c r="TON275" s="301"/>
      <c r="TOO275" s="301"/>
      <c r="TOP275" s="301"/>
      <c r="TOQ275" s="301"/>
      <c r="TOR275" s="301"/>
      <c r="TOS275" s="301"/>
      <c r="TOT275" s="301"/>
      <c r="TOU275" s="301"/>
      <c r="TOV275" s="301"/>
      <c r="TOW275" s="301"/>
      <c r="TOX275" s="301"/>
      <c r="TOY275" s="301"/>
      <c r="TOZ275" s="301"/>
      <c r="TPA275" s="301"/>
      <c r="TPB275" s="301"/>
      <c r="TPC275" s="301"/>
      <c r="TPD275" s="301"/>
      <c r="TPE275" s="301"/>
      <c r="TPF275" s="301"/>
      <c r="TPG275" s="301"/>
      <c r="TPH275" s="301"/>
      <c r="TPI275" s="301"/>
      <c r="TPJ275" s="301"/>
      <c r="TPK275" s="301"/>
      <c r="TPL275" s="301"/>
      <c r="TPM275" s="301"/>
      <c r="TPN275" s="301"/>
      <c r="TPO275" s="301"/>
      <c r="TPP275" s="301"/>
      <c r="TPQ275" s="301"/>
      <c r="TPR275" s="301"/>
      <c r="TPS275" s="301"/>
      <c r="TPT275" s="301"/>
      <c r="TPU275" s="301"/>
      <c r="TPV275" s="301"/>
      <c r="TPW275" s="301"/>
      <c r="TPX275" s="301"/>
      <c r="TPY275" s="301"/>
      <c r="TPZ275" s="301"/>
      <c r="TQA275" s="301"/>
      <c r="TQB275" s="301"/>
      <c r="TQC275" s="301"/>
      <c r="TQD275" s="301"/>
      <c r="TQE275" s="301"/>
      <c r="TQF275" s="301"/>
      <c r="TQG275" s="301"/>
      <c r="TQH275" s="301"/>
      <c r="TQI275" s="301"/>
      <c r="TQJ275" s="301"/>
      <c r="TQK275" s="301"/>
      <c r="TQL275" s="301"/>
      <c r="TQM275" s="301"/>
      <c r="TQN275" s="301"/>
      <c r="TQO275" s="301"/>
      <c r="TQP275" s="301"/>
      <c r="TQQ275" s="301"/>
      <c r="TQR275" s="301"/>
      <c r="TQS275" s="301"/>
      <c r="TQT275" s="301"/>
      <c r="TQU275" s="301"/>
      <c r="TQV275" s="301"/>
      <c r="TQW275" s="301"/>
      <c r="TQX275" s="301"/>
      <c r="TQY275" s="301"/>
      <c r="TQZ275" s="301"/>
      <c r="TRA275" s="301"/>
      <c r="TRB275" s="301"/>
      <c r="TRC275" s="301"/>
      <c r="TRD275" s="301"/>
      <c r="TRE275" s="301"/>
      <c r="TRF275" s="301"/>
      <c r="TRG275" s="301"/>
      <c r="TRH275" s="301"/>
      <c r="TRI275" s="301"/>
      <c r="TRJ275" s="301"/>
      <c r="TRK275" s="301"/>
      <c r="TRL275" s="301"/>
      <c r="TRM275" s="301"/>
      <c r="TRN275" s="301"/>
      <c r="TRO275" s="301"/>
      <c r="TRP275" s="301"/>
      <c r="TRQ275" s="301"/>
      <c r="TRR275" s="301"/>
      <c r="TRS275" s="301"/>
      <c r="TRT275" s="301"/>
      <c r="TRU275" s="301"/>
      <c r="TRV275" s="301"/>
      <c r="TRW275" s="301"/>
      <c r="TRX275" s="301"/>
      <c r="TRY275" s="301"/>
      <c r="TRZ275" s="301"/>
      <c r="TSA275" s="301"/>
      <c r="TSB275" s="301"/>
      <c r="TSC275" s="301"/>
      <c r="TSD275" s="301"/>
      <c r="TSE275" s="301"/>
      <c r="TSF275" s="301"/>
      <c r="TSG275" s="301"/>
      <c r="TSH275" s="301"/>
      <c r="TSI275" s="301"/>
      <c r="TSJ275" s="301"/>
      <c r="TSK275" s="301"/>
      <c r="TSL275" s="301"/>
      <c r="TSM275" s="301"/>
      <c r="TSN275" s="301"/>
      <c r="TSO275" s="301"/>
      <c r="TSP275" s="301"/>
      <c r="TSQ275" s="301"/>
      <c r="TSR275" s="301"/>
      <c r="TSS275" s="301"/>
      <c r="TST275" s="301"/>
      <c r="TSU275" s="301"/>
      <c r="TSV275" s="301"/>
      <c r="TSW275" s="301"/>
      <c r="TSX275" s="301"/>
      <c r="TSY275" s="301"/>
      <c r="TSZ275" s="301"/>
      <c r="TTA275" s="301"/>
      <c r="TTB275" s="301"/>
      <c r="TTC275" s="301"/>
      <c r="TTD275" s="301"/>
      <c r="TTE275" s="301"/>
      <c r="TTF275" s="301"/>
      <c r="TTG275" s="301"/>
      <c r="TTH275" s="301"/>
      <c r="TTI275" s="301"/>
      <c r="TTJ275" s="301"/>
      <c r="TTK275" s="301"/>
      <c r="TTL275" s="301"/>
      <c r="TTM275" s="301"/>
      <c r="TTN275" s="301"/>
      <c r="TTO275" s="301"/>
      <c r="TTP275" s="301"/>
      <c r="TTQ275" s="301"/>
      <c r="TTR275" s="301"/>
      <c r="TTS275" s="301"/>
      <c r="TTT275" s="301"/>
      <c r="TTU275" s="301"/>
      <c r="TTV275" s="301"/>
      <c r="TTW275" s="301"/>
      <c r="TTX275" s="301"/>
      <c r="TTY275" s="301"/>
      <c r="TTZ275" s="301"/>
      <c r="TUA275" s="301"/>
      <c r="TUB275" s="301"/>
      <c r="TUC275" s="301"/>
      <c r="TUD275" s="301"/>
      <c r="TUE275" s="301"/>
      <c r="TUF275" s="301"/>
      <c r="TUG275" s="301"/>
      <c r="TUH275" s="301"/>
      <c r="TUI275" s="301"/>
      <c r="TUJ275" s="301"/>
      <c r="TUK275" s="301"/>
      <c r="TUL275" s="301"/>
      <c r="TUM275" s="301"/>
      <c r="TUN275" s="301"/>
      <c r="TUO275" s="301"/>
      <c r="TUP275" s="301"/>
      <c r="TUQ275" s="301"/>
      <c r="TUR275" s="301"/>
      <c r="TUS275" s="301"/>
      <c r="TUT275" s="301"/>
      <c r="TUU275" s="301"/>
      <c r="TUV275" s="301"/>
      <c r="TUW275" s="301"/>
      <c r="TUX275" s="301"/>
      <c r="TUY275" s="301"/>
      <c r="TUZ275" s="301"/>
      <c r="TVA275" s="301"/>
      <c r="TVB275" s="301"/>
      <c r="TVC275" s="301"/>
      <c r="TVD275" s="301"/>
      <c r="TVE275" s="301"/>
      <c r="TVF275" s="301"/>
      <c r="TVG275" s="301"/>
      <c r="TVH275" s="301"/>
      <c r="TVI275" s="301"/>
      <c r="TVJ275" s="301"/>
      <c r="TVK275" s="301"/>
      <c r="TVL275" s="301"/>
      <c r="TVM275" s="301"/>
      <c r="TVN275" s="301"/>
      <c r="TVO275" s="301"/>
      <c r="TVP275" s="301"/>
      <c r="TVQ275" s="301"/>
      <c r="TVR275" s="301"/>
      <c r="TVS275" s="301"/>
      <c r="TVT275" s="301"/>
      <c r="TVU275" s="301"/>
      <c r="TVV275" s="301"/>
      <c r="TVW275" s="301"/>
      <c r="TVX275" s="301"/>
      <c r="TVY275" s="301"/>
      <c r="TVZ275" s="301"/>
      <c r="TWA275" s="301"/>
      <c r="TWB275" s="301"/>
      <c r="TWC275" s="301"/>
      <c r="TWD275" s="301"/>
      <c r="TWE275" s="301"/>
      <c r="TWF275" s="301"/>
      <c r="TWG275" s="301"/>
      <c r="TWH275" s="301"/>
      <c r="TWI275" s="301"/>
      <c r="TWJ275" s="301"/>
      <c r="TWK275" s="301"/>
      <c r="TWL275" s="301"/>
      <c r="TWM275" s="301"/>
      <c r="TWN275" s="301"/>
      <c r="TWO275" s="301"/>
      <c r="TWP275" s="301"/>
      <c r="TWQ275" s="301"/>
      <c r="TWR275" s="301"/>
      <c r="TWS275" s="301"/>
      <c r="TWT275" s="301"/>
      <c r="TWU275" s="301"/>
      <c r="TWV275" s="301"/>
      <c r="TWW275" s="301"/>
      <c r="TWX275" s="301"/>
      <c r="TWY275" s="301"/>
      <c r="TWZ275" s="301"/>
      <c r="TXA275" s="301"/>
      <c r="TXB275" s="301"/>
      <c r="TXC275" s="301"/>
      <c r="TXD275" s="301"/>
      <c r="TXE275" s="301"/>
      <c r="TXF275" s="301"/>
      <c r="TXG275" s="301"/>
      <c r="TXH275" s="301"/>
      <c r="TXI275" s="301"/>
      <c r="TXJ275" s="301"/>
      <c r="TXK275" s="301"/>
      <c r="TXL275" s="301"/>
      <c r="TXM275" s="301"/>
      <c r="TXN275" s="301"/>
      <c r="TXO275" s="301"/>
      <c r="TXP275" s="301"/>
      <c r="TXQ275" s="301"/>
      <c r="TXR275" s="301"/>
      <c r="TXS275" s="301"/>
      <c r="TXT275" s="301"/>
      <c r="TXU275" s="301"/>
      <c r="TXV275" s="301"/>
      <c r="TXW275" s="301"/>
      <c r="TXX275" s="301"/>
      <c r="TXY275" s="301"/>
      <c r="TXZ275" s="301"/>
      <c r="TYA275" s="301"/>
      <c r="TYB275" s="301"/>
      <c r="TYC275" s="301"/>
      <c r="TYD275" s="301"/>
      <c r="TYE275" s="301"/>
      <c r="TYF275" s="301"/>
      <c r="TYG275" s="301"/>
      <c r="TYH275" s="301"/>
      <c r="TYI275" s="301"/>
      <c r="TYJ275" s="301"/>
      <c r="TYK275" s="301"/>
      <c r="TYL275" s="301"/>
      <c r="TYM275" s="301"/>
      <c r="TYN275" s="301"/>
      <c r="TYO275" s="301"/>
      <c r="TYP275" s="301"/>
      <c r="TYQ275" s="301"/>
      <c r="TYR275" s="301"/>
      <c r="TYS275" s="301"/>
      <c r="TYT275" s="301"/>
      <c r="TYU275" s="301"/>
      <c r="TYV275" s="301"/>
      <c r="TYW275" s="301"/>
      <c r="TYX275" s="301"/>
      <c r="TYY275" s="301"/>
      <c r="TYZ275" s="301"/>
      <c r="TZA275" s="301"/>
      <c r="TZB275" s="301"/>
      <c r="TZC275" s="301"/>
      <c r="TZD275" s="301"/>
      <c r="TZE275" s="301"/>
      <c r="TZF275" s="301"/>
      <c r="TZG275" s="301"/>
      <c r="TZH275" s="301"/>
      <c r="TZI275" s="301"/>
      <c r="TZJ275" s="301"/>
      <c r="TZK275" s="301"/>
      <c r="TZL275" s="301"/>
      <c r="TZM275" s="301"/>
      <c r="TZN275" s="301"/>
      <c r="TZO275" s="301"/>
      <c r="TZP275" s="301"/>
      <c r="TZQ275" s="301"/>
      <c r="TZR275" s="301"/>
      <c r="TZS275" s="301"/>
      <c r="TZT275" s="301"/>
      <c r="TZU275" s="301"/>
      <c r="TZV275" s="301"/>
      <c r="TZW275" s="301"/>
      <c r="TZX275" s="301"/>
      <c r="TZY275" s="301"/>
      <c r="TZZ275" s="301"/>
      <c r="UAA275" s="301"/>
      <c r="UAB275" s="301"/>
      <c r="UAC275" s="301"/>
      <c r="UAD275" s="301"/>
      <c r="UAE275" s="301"/>
      <c r="UAF275" s="301"/>
      <c r="UAG275" s="301"/>
      <c r="UAH275" s="301"/>
      <c r="UAI275" s="301"/>
      <c r="UAJ275" s="301"/>
      <c r="UAK275" s="301"/>
      <c r="UAL275" s="301"/>
      <c r="UAM275" s="301"/>
      <c r="UAN275" s="301"/>
      <c r="UAO275" s="301"/>
      <c r="UAP275" s="301"/>
      <c r="UAQ275" s="301"/>
      <c r="UAR275" s="301"/>
      <c r="UAS275" s="301"/>
      <c r="UAT275" s="301"/>
      <c r="UAU275" s="301"/>
      <c r="UAV275" s="301"/>
      <c r="UAW275" s="301"/>
      <c r="UAX275" s="301"/>
      <c r="UAY275" s="301"/>
      <c r="UAZ275" s="301"/>
      <c r="UBA275" s="301"/>
      <c r="UBB275" s="301"/>
      <c r="UBC275" s="301"/>
      <c r="UBD275" s="301"/>
      <c r="UBE275" s="301"/>
      <c r="UBF275" s="301"/>
      <c r="UBG275" s="301"/>
      <c r="UBH275" s="301"/>
      <c r="UBI275" s="301"/>
      <c r="UBJ275" s="301"/>
      <c r="UBK275" s="301"/>
      <c r="UBL275" s="301"/>
      <c r="UBM275" s="301"/>
      <c r="UBN275" s="301"/>
      <c r="UBO275" s="301"/>
      <c r="UBP275" s="301"/>
      <c r="UBQ275" s="301"/>
      <c r="UBR275" s="301"/>
      <c r="UBS275" s="301"/>
      <c r="UBT275" s="301"/>
      <c r="UBU275" s="301"/>
      <c r="UBV275" s="301"/>
      <c r="UBW275" s="301"/>
      <c r="UBX275" s="301"/>
      <c r="UBY275" s="301"/>
      <c r="UBZ275" s="301"/>
      <c r="UCA275" s="301"/>
      <c r="UCB275" s="301"/>
      <c r="UCC275" s="301"/>
      <c r="UCD275" s="301"/>
      <c r="UCE275" s="301"/>
      <c r="UCF275" s="301"/>
      <c r="UCG275" s="301"/>
      <c r="UCH275" s="301"/>
      <c r="UCI275" s="301"/>
      <c r="UCJ275" s="301"/>
      <c r="UCK275" s="301"/>
      <c r="UCL275" s="301"/>
      <c r="UCM275" s="301"/>
      <c r="UCN275" s="301"/>
      <c r="UCO275" s="301"/>
      <c r="UCP275" s="301"/>
      <c r="UCQ275" s="301"/>
      <c r="UCR275" s="301"/>
      <c r="UCS275" s="301"/>
      <c r="UCT275" s="301"/>
      <c r="UCU275" s="301"/>
      <c r="UCV275" s="301"/>
      <c r="UCW275" s="301"/>
      <c r="UCX275" s="301"/>
      <c r="UCY275" s="301"/>
      <c r="UCZ275" s="301"/>
      <c r="UDA275" s="301"/>
      <c r="UDB275" s="301"/>
      <c r="UDC275" s="301"/>
      <c r="UDD275" s="301"/>
      <c r="UDE275" s="301"/>
      <c r="UDF275" s="301"/>
      <c r="UDG275" s="301"/>
      <c r="UDH275" s="301"/>
      <c r="UDI275" s="301"/>
      <c r="UDJ275" s="301"/>
      <c r="UDK275" s="301"/>
      <c r="UDL275" s="301"/>
      <c r="UDM275" s="301"/>
      <c r="UDN275" s="301"/>
      <c r="UDO275" s="301"/>
      <c r="UDP275" s="301"/>
      <c r="UDQ275" s="301"/>
      <c r="UDR275" s="301"/>
      <c r="UDS275" s="301"/>
      <c r="UDT275" s="301"/>
      <c r="UDU275" s="301"/>
      <c r="UDV275" s="301"/>
      <c r="UDW275" s="301"/>
      <c r="UDX275" s="301"/>
      <c r="UDY275" s="301"/>
      <c r="UDZ275" s="301"/>
      <c r="UEA275" s="301"/>
      <c r="UEB275" s="301"/>
      <c r="UEC275" s="301"/>
      <c r="UED275" s="301"/>
      <c r="UEE275" s="301"/>
      <c r="UEF275" s="301"/>
      <c r="UEG275" s="301"/>
      <c r="UEH275" s="301"/>
      <c r="UEI275" s="301"/>
      <c r="UEJ275" s="301"/>
      <c r="UEK275" s="301"/>
      <c r="UEL275" s="301"/>
      <c r="UEM275" s="301"/>
      <c r="UEN275" s="301"/>
      <c r="UEO275" s="301"/>
      <c r="UEP275" s="301"/>
      <c r="UEQ275" s="301"/>
      <c r="UER275" s="301"/>
      <c r="UES275" s="301"/>
      <c r="UET275" s="301"/>
      <c r="UEU275" s="301"/>
      <c r="UEV275" s="301"/>
      <c r="UEW275" s="301"/>
      <c r="UEX275" s="301"/>
      <c r="UEY275" s="301"/>
      <c r="UEZ275" s="301"/>
      <c r="UFA275" s="301"/>
      <c r="UFB275" s="301"/>
      <c r="UFC275" s="301"/>
      <c r="UFD275" s="301"/>
      <c r="UFE275" s="301"/>
      <c r="UFF275" s="301"/>
      <c r="UFG275" s="301"/>
      <c r="UFH275" s="301"/>
      <c r="UFI275" s="301"/>
      <c r="UFJ275" s="301"/>
      <c r="UFK275" s="301"/>
      <c r="UFL275" s="301"/>
      <c r="UFM275" s="301"/>
      <c r="UFN275" s="301"/>
      <c r="UFO275" s="301"/>
      <c r="UFP275" s="301"/>
      <c r="UFQ275" s="301"/>
      <c r="UFR275" s="301"/>
      <c r="UFS275" s="301"/>
      <c r="UFT275" s="301"/>
      <c r="UFU275" s="301"/>
      <c r="UFV275" s="301"/>
      <c r="UFW275" s="301"/>
      <c r="UFX275" s="301"/>
      <c r="UFY275" s="301"/>
      <c r="UFZ275" s="301"/>
      <c r="UGA275" s="301"/>
      <c r="UGB275" s="301"/>
      <c r="UGC275" s="301"/>
      <c r="UGD275" s="301"/>
      <c r="UGE275" s="301"/>
      <c r="UGF275" s="301"/>
      <c r="UGG275" s="301"/>
      <c r="UGH275" s="301"/>
      <c r="UGI275" s="301"/>
      <c r="UGJ275" s="301"/>
      <c r="UGK275" s="301"/>
      <c r="UGL275" s="301"/>
      <c r="UGM275" s="301"/>
      <c r="UGN275" s="301"/>
      <c r="UGO275" s="301"/>
      <c r="UGP275" s="301"/>
      <c r="UGQ275" s="301"/>
      <c r="UGR275" s="301"/>
      <c r="UGS275" s="301"/>
      <c r="UGT275" s="301"/>
      <c r="UGU275" s="301"/>
      <c r="UGV275" s="301"/>
      <c r="UGW275" s="301"/>
      <c r="UGX275" s="301"/>
      <c r="UGY275" s="301"/>
      <c r="UGZ275" s="301"/>
      <c r="UHA275" s="301"/>
      <c r="UHB275" s="301"/>
      <c r="UHC275" s="301"/>
      <c r="UHD275" s="301"/>
      <c r="UHE275" s="301"/>
      <c r="UHF275" s="301"/>
      <c r="UHG275" s="301"/>
      <c r="UHH275" s="301"/>
      <c r="UHI275" s="301"/>
      <c r="UHJ275" s="301"/>
      <c r="UHK275" s="301"/>
      <c r="UHL275" s="301"/>
      <c r="UHM275" s="301"/>
      <c r="UHN275" s="301"/>
      <c r="UHO275" s="301"/>
      <c r="UHP275" s="301"/>
      <c r="UHQ275" s="301"/>
      <c r="UHR275" s="301"/>
      <c r="UHS275" s="301"/>
      <c r="UHT275" s="301"/>
      <c r="UHU275" s="301"/>
      <c r="UHV275" s="301"/>
      <c r="UHW275" s="301"/>
      <c r="UHX275" s="301"/>
      <c r="UHY275" s="301"/>
      <c r="UHZ275" s="301"/>
      <c r="UIA275" s="301"/>
      <c r="UIB275" s="301"/>
      <c r="UIC275" s="301"/>
      <c r="UID275" s="301"/>
      <c r="UIE275" s="301"/>
      <c r="UIF275" s="301"/>
      <c r="UIG275" s="301"/>
      <c r="UIH275" s="301"/>
      <c r="UII275" s="301"/>
      <c r="UIJ275" s="301"/>
      <c r="UIK275" s="301"/>
      <c r="UIL275" s="301"/>
      <c r="UIM275" s="301"/>
      <c r="UIN275" s="301"/>
      <c r="UIO275" s="301"/>
      <c r="UIP275" s="301"/>
      <c r="UIQ275" s="301"/>
      <c r="UIR275" s="301"/>
      <c r="UIS275" s="301"/>
      <c r="UIT275" s="301"/>
      <c r="UIU275" s="301"/>
      <c r="UIV275" s="301"/>
      <c r="UIW275" s="301"/>
      <c r="UIX275" s="301"/>
      <c r="UIY275" s="301"/>
      <c r="UIZ275" s="301"/>
      <c r="UJA275" s="301"/>
      <c r="UJB275" s="301"/>
      <c r="UJC275" s="301"/>
      <c r="UJD275" s="301"/>
      <c r="UJE275" s="301"/>
      <c r="UJF275" s="301"/>
      <c r="UJG275" s="301"/>
      <c r="UJH275" s="301"/>
      <c r="UJI275" s="301"/>
      <c r="UJJ275" s="301"/>
      <c r="UJK275" s="301"/>
      <c r="UJL275" s="301"/>
      <c r="UJM275" s="301"/>
      <c r="UJN275" s="301"/>
      <c r="UJO275" s="301"/>
      <c r="UJP275" s="301"/>
      <c r="UJQ275" s="301"/>
      <c r="UJR275" s="301"/>
      <c r="UJS275" s="301"/>
      <c r="UJT275" s="301"/>
      <c r="UJU275" s="301"/>
      <c r="UJV275" s="301"/>
      <c r="UJW275" s="301"/>
      <c r="UJX275" s="301"/>
      <c r="UJY275" s="301"/>
      <c r="UJZ275" s="301"/>
      <c r="UKA275" s="301"/>
      <c r="UKB275" s="301"/>
      <c r="UKC275" s="301"/>
      <c r="UKD275" s="301"/>
      <c r="UKE275" s="301"/>
      <c r="UKF275" s="301"/>
      <c r="UKG275" s="301"/>
      <c r="UKH275" s="301"/>
      <c r="UKI275" s="301"/>
      <c r="UKJ275" s="301"/>
      <c r="UKK275" s="301"/>
      <c r="UKL275" s="301"/>
      <c r="UKM275" s="301"/>
      <c r="UKN275" s="301"/>
      <c r="UKO275" s="301"/>
      <c r="UKP275" s="301"/>
      <c r="UKQ275" s="301"/>
      <c r="UKR275" s="301"/>
      <c r="UKS275" s="301"/>
      <c r="UKT275" s="301"/>
      <c r="UKU275" s="301"/>
      <c r="UKV275" s="301"/>
      <c r="UKW275" s="301"/>
      <c r="UKX275" s="301"/>
      <c r="UKY275" s="301"/>
      <c r="UKZ275" s="301"/>
      <c r="ULA275" s="301"/>
      <c r="ULB275" s="301"/>
      <c r="ULC275" s="301"/>
      <c r="ULD275" s="301"/>
      <c r="ULE275" s="301"/>
      <c r="ULF275" s="301"/>
      <c r="ULG275" s="301"/>
      <c r="ULH275" s="301"/>
      <c r="ULI275" s="301"/>
      <c r="ULJ275" s="301"/>
      <c r="ULK275" s="301"/>
      <c r="ULL275" s="301"/>
      <c r="ULM275" s="301"/>
      <c r="ULN275" s="301"/>
      <c r="ULO275" s="301"/>
      <c r="ULP275" s="301"/>
      <c r="ULQ275" s="301"/>
      <c r="ULR275" s="301"/>
      <c r="ULS275" s="301"/>
      <c r="ULT275" s="301"/>
      <c r="ULU275" s="301"/>
      <c r="ULV275" s="301"/>
      <c r="ULW275" s="301"/>
      <c r="ULX275" s="301"/>
      <c r="ULY275" s="301"/>
      <c r="ULZ275" s="301"/>
      <c r="UMA275" s="301"/>
      <c r="UMB275" s="301"/>
      <c r="UMC275" s="301"/>
      <c r="UMD275" s="301"/>
      <c r="UME275" s="301"/>
      <c r="UMF275" s="301"/>
      <c r="UMG275" s="301"/>
      <c r="UMH275" s="301"/>
      <c r="UMI275" s="301"/>
      <c r="UMJ275" s="301"/>
      <c r="UMK275" s="301"/>
      <c r="UML275" s="301"/>
      <c r="UMM275" s="301"/>
      <c r="UMN275" s="301"/>
      <c r="UMO275" s="301"/>
      <c r="UMP275" s="301"/>
      <c r="UMQ275" s="301"/>
      <c r="UMR275" s="301"/>
      <c r="UMS275" s="301"/>
      <c r="UMT275" s="301"/>
      <c r="UMU275" s="301"/>
      <c r="UMV275" s="301"/>
      <c r="UMW275" s="301"/>
      <c r="UMX275" s="301"/>
      <c r="UMY275" s="301"/>
      <c r="UMZ275" s="301"/>
      <c r="UNA275" s="301"/>
      <c r="UNB275" s="301"/>
      <c r="UNC275" s="301"/>
      <c r="UND275" s="301"/>
      <c r="UNE275" s="301"/>
      <c r="UNF275" s="301"/>
      <c r="UNG275" s="301"/>
      <c r="UNH275" s="301"/>
      <c r="UNI275" s="301"/>
      <c r="UNJ275" s="301"/>
      <c r="UNK275" s="301"/>
      <c r="UNL275" s="301"/>
      <c r="UNM275" s="301"/>
      <c r="UNN275" s="301"/>
      <c r="UNO275" s="301"/>
      <c r="UNP275" s="301"/>
      <c r="UNQ275" s="301"/>
      <c r="UNR275" s="301"/>
      <c r="UNS275" s="301"/>
      <c r="UNT275" s="301"/>
      <c r="UNU275" s="301"/>
      <c r="UNV275" s="301"/>
      <c r="UNW275" s="301"/>
      <c r="UNX275" s="301"/>
      <c r="UNY275" s="301"/>
      <c r="UNZ275" s="301"/>
      <c r="UOA275" s="301"/>
      <c r="UOB275" s="301"/>
      <c r="UOC275" s="301"/>
      <c r="UOD275" s="301"/>
      <c r="UOE275" s="301"/>
      <c r="UOF275" s="301"/>
      <c r="UOG275" s="301"/>
      <c r="UOH275" s="301"/>
      <c r="UOI275" s="301"/>
      <c r="UOJ275" s="301"/>
      <c r="UOK275" s="301"/>
      <c r="UOL275" s="301"/>
      <c r="UOM275" s="301"/>
      <c r="UON275" s="301"/>
      <c r="UOO275" s="301"/>
      <c r="UOP275" s="301"/>
      <c r="UOQ275" s="301"/>
      <c r="UOR275" s="301"/>
      <c r="UOS275" s="301"/>
      <c r="UOT275" s="301"/>
      <c r="UOU275" s="301"/>
      <c r="UOV275" s="301"/>
      <c r="UOW275" s="301"/>
      <c r="UOX275" s="301"/>
      <c r="UOY275" s="301"/>
      <c r="UOZ275" s="301"/>
      <c r="UPA275" s="301"/>
      <c r="UPB275" s="301"/>
      <c r="UPC275" s="301"/>
      <c r="UPD275" s="301"/>
      <c r="UPE275" s="301"/>
      <c r="UPF275" s="301"/>
      <c r="UPG275" s="301"/>
      <c r="UPH275" s="301"/>
      <c r="UPI275" s="301"/>
      <c r="UPJ275" s="301"/>
      <c r="UPK275" s="301"/>
      <c r="UPL275" s="301"/>
      <c r="UPM275" s="301"/>
      <c r="UPN275" s="301"/>
      <c r="UPO275" s="301"/>
      <c r="UPP275" s="301"/>
      <c r="UPQ275" s="301"/>
      <c r="UPR275" s="301"/>
      <c r="UPS275" s="301"/>
      <c r="UPT275" s="301"/>
      <c r="UPU275" s="301"/>
      <c r="UPV275" s="301"/>
      <c r="UPW275" s="301"/>
      <c r="UPX275" s="301"/>
      <c r="UPY275" s="301"/>
      <c r="UPZ275" s="301"/>
      <c r="UQA275" s="301"/>
      <c r="UQB275" s="301"/>
      <c r="UQC275" s="301"/>
      <c r="UQD275" s="301"/>
      <c r="UQE275" s="301"/>
      <c r="UQF275" s="301"/>
      <c r="UQG275" s="301"/>
      <c r="UQH275" s="301"/>
      <c r="UQI275" s="301"/>
      <c r="UQJ275" s="301"/>
      <c r="UQK275" s="301"/>
      <c r="UQL275" s="301"/>
      <c r="UQM275" s="301"/>
      <c r="UQN275" s="301"/>
      <c r="UQO275" s="301"/>
      <c r="UQP275" s="301"/>
      <c r="UQQ275" s="301"/>
      <c r="UQR275" s="301"/>
      <c r="UQS275" s="301"/>
      <c r="UQT275" s="301"/>
      <c r="UQU275" s="301"/>
      <c r="UQV275" s="301"/>
      <c r="UQW275" s="301"/>
      <c r="UQX275" s="301"/>
      <c r="UQY275" s="301"/>
      <c r="UQZ275" s="301"/>
      <c r="URA275" s="301"/>
      <c r="URB275" s="301"/>
      <c r="URC275" s="301"/>
      <c r="URD275" s="301"/>
      <c r="URE275" s="301"/>
      <c r="URF275" s="301"/>
      <c r="URG275" s="301"/>
      <c r="URH275" s="301"/>
      <c r="URI275" s="301"/>
      <c r="URJ275" s="301"/>
      <c r="URK275" s="301"/>
      <c r="URL275" s="301"/>
      <c r="URM275" s="301"/>
      <c r="URN275" s="301"/>
      <c r="URO275" s="301"/>
      <c r="URP275" s="301"/>
      <c r="URQ275" s="301"/>
      <c r="URR275" s="301"/>
      <c r="URS275" s="301"/>
      <c r="URT275" s="301"/>
      <c r="URU275" s="301"/>
      <c r="URV275" s="301"/>
      <c r="URW275" s="301"/>
      <c r="URX275" s="301"/>
      <c r="URY275" s="301"/>
      <c r="URZ275" s="301"/>
      <c r="USA275" s="301"/>
      <c r="USB275" s="301"/>
      <c r="USC275" s="301"/>
      <c r="USD275" s="301"/>
      <c r="USE275" s="301"/>
      <c r="USF275" s="301"/>
      <c r="USG275" s="301"/>
      <c r="USH275" s="301"/>
      <c r="USI275" s="301"/>
      <c r="USJ275" s="301"/>
      <c r="USK275" s="301"/>
      <c r="USL275" s="301"/>
      <c r="USM275" s="301"/>
      <c r="USN275" s="301"/>
      <c r="USO275" s="301"/>
      <c r="USP275" s="301"/>
      <c r="USQ275" s="301"/>
      <c r="USR275" s="301"/>
      <c r="USS275" s="301"/>
      <c r="UST275" s="301"/>
      <c r="USU275" s="301"/>
      <c r="USV275" s="301"/>
      <c r="USW275" s="301"/>
      <c r="USX275" s="301"/>
      <c r="USY275" s="301"/>
      <c r="USZ275" s="301"/>
      <c r="UTA275" s="301"/>
      <c r="UTB275" s="301"/>
      <c r="UTC275" s="301"/>
      <c r="UTD275" s="301"/>
      <c r="UTE275" s="301"/>
      <c r="UTF275" s="301"/>
      <c r="UTG275" s="301"/>
      <c r="UTH275" s="301"/>
      <c r="UTI275" s="301"/>
      <c r="UTJ275" s="301"/>
      <c r="UTK275" s="301"/>
      <c r="UTL275" s="301"/>
      <c r="UTM275" s="301"/>
      <c r="UTN275" s="301"/>
      <c r="UTO275" s="301"/>
      <c r="UTP275" s="301"/>
      <c r="UTQ275" s="301"/>
      <c r="UTR275" s="301"/>
      <c r="UTS275" s="301"/>
      <c r="UTT275" s="301"/>
      <c r="UTU275" s="301"/>
      <c r="UTV275" s="301"/>
      <c r="UTW275" s="301"/>
      <c r="UTX275" s="301"/>
      <c r="UTY275" s="301"/>
      <c r="UTZ275" s="301"/>
      <c r="UUA275" s="301"/>
      <c r="UUB275" s="301"/>
      <c r="UUC275" s="301"/>
      <c r="UUD275" s="301"/>
      <c r="UUE275" s="301"/>
      <c r="UUF275" s="301"/>
      <c r="UUG275" s="301"/>
      <c r="UUH275" s="301"/>
      <c r="UUI275" s="301"/>
      <c r="UUJ275" s="301"/>
      <c r="UUK275" s="301"/>
      <c r="UUL275" s="301"/>
      <c r="UUM275" s="301"/>
      <c r="UUN275" s="301"/>
      <c r="UUO275" s="301"/>
      <c r="UUP275" s="301"/>
      <c r="UUQ275" s="301"/>
      <c r="UUR275" s="301"/>
      <c r="UUS275" s="301"/>
      <c r="UUT275" s="301"/>
      <c r="UUU275" s="301"/>
      <c r="UUV275" s="301"/>
      <c r="UUW275" s="301"/>
      <c r="UUX275" s="301"/>
      <c r="UUY275" s="301"/>
      <c r="UUZ275" s="301"/>
      <c r="UVA275" s="301"/>
      <c r="UVB275" s="301"/>
      <c r="UVC275" s="301"/>
      <c r="UVD275" s="301"/>
      <c r="UVE275" s="301"/>
      <c r="UVF275" s="301"/>
      <c r="UVG275" s="301"/>
      <c r="UVH275" s="301"/>
      <c r="UVI275" s="301"/>
      <c r="UVJ275" s="301"/>
      <c r="UVK275" s="301"/>
      <c r="UVL275" s="301"/>
      <c r="UVM275" s="301"/>
      <c r="UVN275" s="301"/>
      <c r="UVO275" s="301"/>
      <c r="UVP275" s="301"/>
      <c r="UVQ275" s="301"/>
      <c r="UVR275" s="301"/>
      <c r="UVS275" s="301"/>
      <c r="UVT275" s="301"/>
      <c r="UVU275" s="301"/>
      <c r="UVV275" s="301"/>
      <c r="UVW275" s="301"/>
      <c r="UVX275" s="301"/>
      <c r="UVY275" s="301"/>
      <c r="UVZ275" s="301"/>
      <c r="UWA275" s="301"/>
      <c r="UWB275" s="301"/>
      <c r="UWC275" s="301"/>
      <c r="UWD275" s="301"/>
      <c r="UWE275" s="301"/>
      <c r="UWF275" s="301"/>
      <c r="UWG275" s="301"/>
      <c r="UWH275" s="301"/>
      <c r="UWI275" s="301"/>
      <c r="UWJ275" s="301"/>
      <c r="UWK275" s="301"/>
      <c r="UWL275" s="301"/>
      <c r="UWM275" s="301"/>
      <c r="UWN275" s="301"/>
      <c r="UWO275" s="301"/>
      <c r="UWP275" s="301"/>
      <c r="UWQ275" s="301"/>
      <c r="UWR275" s="301"/>
      <c r="UWS275" s="301"/>
      <c r="UWT275" s="301"/>
      <c r="UWU275" s="301"/>
      <c r="UWV275" s="301"/>
      <c r="UWW275" s="301"/>
      <c r="UWX275" s="301"/>
      <c r="UWY275" s="301"/>
      <c r="UWZ275" s="301"/>
      <c r="UXA275" s="301"/>
      <c r="UXB275" s="301"/>
      <c r="UXC275" s="301"/>
      <c r="UXD275" s="301"/>
      <c r="UXE275" s="301"/>
      <c r="UXF275" s="301"/>
      <c r="UXG275" s="301"/>
      <c r="UXH275" s="301"/>
      <c r="UXI275" s="301"/>
      <c r="UXJ275" s="301"/>
      <c r="UXK275" s="301"/>
      <c r="UXL275" s="301"/>
      <c r="UXM275" s="301"/>
      <c r="UXN275" s="301"/>
      <c r="UXO275" s="301"/>
      <c r="UXP275" s="301"/>
      <c r="UXQ275" s="301"/>
      <c r="UXR275" s="301"/>
      <c r="UXS275" s="301"/>
      <c r="UXT275" s="301"/>
      <c r="UXU275" s="301"/>
      <c r="UXV275" s="301"/>
      <c r="UXW275" s="301"/>
      <c r="UXX275" s="301"/>
      <c r="UXY275" s="301"/>
      <c r="UXZ275" s="301"/>
      <c r="UYA275" s="301"/>
      <c r="UYB275" s="301"/>
      <c r="UYC275" s="301"/>
      <c r="UYD275" s="301"/>
      <c r="UYE275" s="301"/>
      <c r="UYF275" s="301"/>
      <c r="UYG275" s="301"/>
      <c r="UYH275" s="301"/>
      <c r="UYI275" s="301"/>
      <c r="UYJ275" s="301"/>
      <c r="UYK275" s="301"/>
      <c r="UYL275" s="301"/>
      <c r="UYM275" s="301"/>
      <c r="UYN275" s="301"/>
      <c r="UYO275" s="301"/>
      <c r="UYP275" s="301"/>
      <c r="UYQ275" s="301"/>
      <c r="UYR275" s="301"/>
      <c r="UYS275" s="301"/>
      <c r="UYT275" s="301"/>
      <c r="UYU275" s="301"/>
      <c r="UYV275" s="301"/>
      <c r="UYW275" s="301"/>
      <c r="UYX275" s="301"/>
      <c r="UYY275" s="301"/>
      <c r="UYZ275" s="301"/>
      <c r="UZA275" s="301"/>
      <c r="UZB275" s="301"/>
      <c r="UZC275" s="301"/>
      <c r="UZD275" s="301"/>
      <c r="UZE275" s="301"/>
      <c r="UZF275" s="301"/>
      <c r="UZG275" s="301"/>
      <c r="UZH275" s="301"/>
      <c r="UZI275" s="301"/>
      <c r="UZJ275" s="301"/>
      <c r="UZK275" s="301"/>
      <c r="UZL275" s="301"/>
      <c r="UZM275" s="301"/>
      <c r="UZN275" s="301"/>
      <c r="UZO275" s="301"/>
      <c r="UZP275" s="301"/>
      <c r="UZQ275" s="301"/>
      <c r="UZR275" s="301"/>
      <c r="UZS275" s="301"/>
      <c r="UZT275" s="301"/>
      <c r="UZU275" s="301"/>
      <c r="UZV275" s="301"/>
      <c r="UZW275" s="301"/>
      <c r="UZX275" s="301"/>
      <c r="UZY275" s="301"/>
      <c r="UZZ275" s="301"/>
      <c r="VAA275" s="301"/>
      <c r="VAB275" s="301"/>
      <c r="VAC275" s="301"/>
      <c r="VAD275" s="301"/>
      <c r="VAE275" s="301"/>
      <c r="VAF275" s="301"/>
      <c r="VAG275" s="301"/>
      <c r="VAH275" s="301"/>
      <c r="VAI275" s="301"/>
      <c r="VAJ275" s="301"/>
      <c r="VAK275" s="301"/>
      <c r="VAL275" s="301"/>
      <c r="VAM275" s="301"/>
      <c r="VAN275" s="301"/>
      <c r="VAO275" s="301"/>
      <c r="VAP275" s="301"/>
      <c r="VAQ275" s="301"/>
      <c r="VAR275" s="301"/>
      <c r="VAS275" s="301"/>
      <c r="VAT275" s="301"/>
      <c r="VAU275" s="301"/>
      <c r="VAV275" s="301"/>
      <c r="VAW275" s="301"/>
      <c r="VAX275" s="301"/>
      <c r="VAY275" s="301"/>
      <c r="VAZ275" s="301"/>
      <c r="VBA275" s="301"/>
      <c r="VBB275" s="301"/>
      <c r="VBC275" s="301"/>
      <c r="VBD275" s="301"/>
      <c r="VBE275" s="301"/>
      <c r="VBF275" s="301"/>
      <c r="VBG275" s="301"/>
      <c r="VBH275" s="301"/>
      <c r="VBI275" s="301"/>
      <c r="VBJ275" s="301"/>
      <c r="VBK275" s="301"/>
      <c r="VBL275" s="301"/>
      <c r="VBM275" s="301"/>
      <c r="VBN275" s="301"/>
      <c r="VBO275" s="301"/>
      <c r="VBP275" s="301"/>
      <c r="VBQ275" s="301"/>
      <c r="VBR275" s="301"/>
      <c r="VBS275" s="301"/>
      <c r="VBT275" s="301"/>
      <c r="VBU275" s="301"/>
      <c r="VBV275" s="301"/>
      <c r="VBW275" s="301"/>
      <c r="VBX275" s="301"/>
      <c r="VBY275" s="301"/>
      <c r="VBZ275" s="301"/>
      <c r="VCA275" s="301"/>
      <c r="VCB275" s="301"/>
      <c r="VCC275" s="301"/>
      <c r="VCD275" s="301"/>
      <c r="VCE275" s="301"/>
      <c r="VCF275" s="301"/>
      <c r="VCG275" s="301"/>
      <c r="VCH275" s="301"/>
      <c r="VCI275" s="301"/>
      <c r="VCJ275" s="301"/>
      <c r="VCK275" s="301"/>
      <c r="VCL275" s="301"/>
      <c r="VCM275" s="301"/>
      <c r="VCN275" s="301"/>
      <c r="VCO275" s="301"/>
      <c r="VCP275" s="301"/>
      <c r="VCQ275" s="301"/>
      <c r="VCR275" s="301"/>
      <c r="VCS275" s="301"/>
      <c r="VCT275" s="301"/>
      <c r="VCU275" s="301"/>
      <c r="VCV275" s="301"/>
      <c r="VCW275" s="301"/>
      <c r="VCX275" s="301"/>
      <c r="VCY275" s="301"/>
      <c r="VCZ275" s="301"/>
      <c r="VDA275" s="301"/>
      <c r="VDB275" s="301"/>
      <c r="VDC275" s="301"/>
      <c r="VDD275" s="301"/>
      <c r="VDE275" s="301"/>
      <c r="VDF275" s="301"/>
      <c r="VDG275" s="301"/>
      <c r="VDH275" s="301"/>
      <c r="VDI275" s="301"/>
      <c r="VDJ275" s="301"/>
      <c r="VDK275" s="301"/>
      <c r="VDL275" s="301"/>
      <c r="VDM275" s="301"/>
      <c r="VDN275" s="301"/>
      <c r="VDO275" s="301"/>
      <c r="VDP275" s="301"/>
      <c r="VDQ275" s="301"/>
      <c r="VDR275" s="301"/>
      <c r="VDS275" s="301"/>
      <c r="VDT275" s="301"/>
      <c r="VDU275" s="301"/>
      <c r="VDV275" s="301"/>
      <c r="VDW275" s="301"/>
      <c r="VDX275" s="301"/>
      <c r="VDY275" s="301"/>
      <c r="VDZ275" s="301"/>
      <c r="VEA275" s="301"/>
      <c r="VEB275" s="301"/>
      <c r="VEC275" s="301"/>
      <c r="VED275" s="301"/>
      <c r="VEE275" s="301"/>
      <c r="VEF275" s="301"/>
      <c r="VEG275" s="301"/>
      <c r="VEH275" s="301"/>
      <c r="VEI275" s="301"/>
      <c r="VEJ275" s="301"/>
      <c r="VEK275" s="301"/>
      <c r="VEL275" s="301"/>
      <c r="VEM275" s="301"/>
      <c r="VEN275" s="301"/>
      <c r="VEO275" s="301"/>
      <c r="VEP275" s="301"/>
      <c r="VEQ275" s="301"/>
      <c r="VER275" s="301"/>
      <c r="VES275" s="301"/>
      <c r="VET275" s="301"/>
      <c r="VEU275" s="301"/>
      <c r="VEV275" s="301"/>
      <c r="VEW275" s="301"/>
      <c r="VEX275" s="301"/>
      <c r="VEY275" s="301"/>
      <c r="VEZ275" s="301"/>
      <c r="VFA275" s="301"/>
      <c r="VFB275" s="301"/>
      <c r="VFC275" s="301"/>
      <c r="VFD275" s="301"/>
      <c r="VFE275" s="301"/>
      <c r="VFF275" s="301"/>
      <c r="VFG275" s="301"/>
      <c r="VFH275" s="301"/>
      <c r="VFI275" s="301"/>
      <c r="VFJ275" s="301"/>
      <c r="VFK275" s="301"/>
      <c r="VFL275" s="301"/>
      <c r="VFM275" s="301"/>
      <c r="VFN275" s="301"/>
      <c r="VFO275" s="301"/>
      <c r="VFP275" s="301"/>
      <c r="VFQ275" s="301"/>
      <c r="VFR275" s="301"/>
      <c r="VFS275" s="301"/>
      <c r="VFT275" s="301"/>
      <c r="VFU275" s="301"/>
      <c r="VFV275" s="301"/>
      <c r="VFW275" s="301"/>
      <c r="VFX275" s="301"/>
      <c r="VFY275" s="301"/>
      <c r="VFZ275" s="301"/>
      <c r="VGA275" s="301"/>
      <c r="VGB275" s="301"/>
      <c r="VGC275" s="301"/>
      <c r="VGD275" s="301"/>
      <c r="VGE275" s="301"/>
      <c r="VGF275" s="301"/>
      <c r="VGG275" s="301"/>
      <c r="VGH275" s="301"/>
      <c r="VGI275" s="301"/>
      <c r="VGJ275" s="301"/>
      <c r="VGK275" s="301"/>
      <c r="VGL275" s="301"/>
      <c r="VGM275" s="301"/>
      <c r="VGN275" s="301"/>
      <c r="VGO275" s="301"/>
      <c r="VGP275" s="301"/>
      <c r="VGQ275" s="301"/>
      <c r="VGR275" s="301"/>
      <c r="VGS275" s="301"/>
      <c r="VGT275" s="301"/>
      <c r="VGU275" s="301"/>
      <c r="VGV275" s="301"/>
      <c r="VGW275" s="301"/>
      <c r="VGX275" s="301"/>
      <c r="VGY275" s="301"/>
      <c r="VGZ275" s="301"/>
      <c r="VHA275" s="301"/>
      <c r="VHB275" s="301"/>
      <c r="VHC275" s="301"/>
      <c r="VHD275" s="301"/>
      <c r="VHE275" s="301"/>
      <c r="VHF275" s="301"/>
      <c r="VHG275" s="301"/>
      <c r="VHH275" s="301"/>
      <c r="VHI275" s="301"/>
      <c r="VHJ275" s="301"/>
      <c r="VHK275" s="301"/>
      <c r="VHL275" s="301"/>
      <c r="VHM275" s="301"/>
      <c r="VHN275" s="301"/>
      <c r="VHO275" s="301"/>
      <c r="VHP275" s="301"/>
      <c r="VHQ275" s="301"/>
      <c r="VHR275" s="301"/>
      <c r="VHS275" s="301"/>
      <c r="VHT275" s="301"/>
      <c r="VHU275" s="301"/>
      <c r="VHV275" s="301"/>
      <c r="VHW275" s="301"/>
      <c r="VHX275" s="301"/>
      <c r="VHY275" s="301"/>
      <c r="VHZ275" s="301"/>
      <c r="VIA275" s="301"/>
      <c r="VIB275" s="301"/>
      <c r="VIC275" s="301"/>
      <c r="VID275" s="301"/>
      <c r="VIE275" s="301"/>
      <c r="VIF275" s="301"/>
      <c r="VIG275" s="301"/>
      <c r="VIH275" s="301"/>
      <c r="VII275" s="301"/>
      <c r="VIJ275" s="301"/>
      <c r="VIK275" s="301"/>
      <c r="VIL275" s="301"/>
      <c r="VIM275" s="301"/>
      <c r="VIN275" s="301"/>
      <c r="VIO275" s="301"/>
      <c r="VIP275" s="301"/>
      <c r="VIQ275" s="301"/>
      <c r="VIR275" s="301"/>
      <c r="VIS275" s="301"/>
      <c r="VIT275" s="301"/>
      <c r="VIU275" s="301"/>
      <c r="VIV275" s="301"/>
      <c r="VIW275" s="301"/>
      <c r="VIX275" s="301"/>
      <c r="VIY275" s="301"/>
      <c r="VIZ275" s="301"/>
      <c r="VJA275" s="301"/>
      <c r="VJB275" s="301"/>
      <c r="VJC275" s="301"/>
      <c r="VJD275" s="301"/>
      <c r="VJE275" s="301"/>
      <c r="VJF275" s="301"/>
      <c r="VJG275" s="301"/>
      <c r="VJH275" s="301"/>
      <c r="VJI275" s="301"/>
      <c r="VJJ275" s="301"/>
      <c r="VJK275" s="301"/>
      <c r="VJL275" s="301"/>
      <c r="VJM275" s="301"/>
      <c r="VJN275" s="301"/>
      <c r="VJO275" s="301"/>
      <c r="VJP275" s="301"/>
      <c r="VJQ275" s="301"/>
      <c r="VJR275" s="301"/>
      <c r="VJS275" s="301"/>
      <c r="VJT275" s="301"/>
      <c r="VJU275" s="301"/>
      <c r="VJV275" s="301"/>
      <c r="VJW275" s="301"/>
      <c r="VJX275" s="301"/>
      <c r="VJY275" s="301"/>
      <c r="VJZ275" s="301"/>
      <c r="VKA275" s="301"/>
      <c r="VKB275" s="301"/>
      <c r="VKC275" s="301"/>
      <c r="VKD275" s="301"/>
      <c r="VKE275" s="301"/>
      <c r="VKF275" s="301"/>
      <c r="VKG275" s="301"/>
      <c r="VKH275" s="301"/>
      <c r="VKI275" s="301"/>
      <c r="VKJ275" s="301"/>
      <c r="VKK275" s="301"/>
      <c r="VKL275" s="301"/>
      <c r="VKM275" s="301"/>
      <c r="VKN275" s="301"/>
      <c r="VKO275" s="301"/>
      <c r="VKP275" s="301"/>
      <c r="VKQ275" s="301"/>
      <c r="VKR275" s="301"/>
      <c r="VKS275" s="301"/>
      <c r="VKT275" s="301"/>
      <c r="VKU275" s="301"/>
      <c r="VKV275" s="301"/>
      <c r="VKW275" s="301"/>
      <c r="VKX275" s="301"/>
      <c r="VKY275" s="301"/>
      <c r="VKZ275" s="301"/>
      <c r="VLA275" s="301"/>
      <c r="VLB275" s="301"/>
      <c r="VLC275" s="301"/>
      <c r="VLD275" s="301"/>
      <c r="VLE275" s="301"/>
      <c r="VLF275" s="301"/>
      <c r="VLG275" s="301"/>
      <c r="VLH275" s="301"/>
      <c r="VLI275" s="301"/>
      <c r="VLJ275" s="301"/>
      <c r="VLK275" s="301"/>
      <c r="VLL275" s="301"/>
      <c r="VLM275" s="301"/>
      <c r="VLN275" s="301"/>
      <c r="VLO275" s="301"/>
      <c r="VLP275" s="301"/>
      <c r="VLQ275" s="301"/>
      <c r="VLR275" s="301"/>
      <c r="VLS275" s="301"/>
      <c r="VLT275" s="301"/>
      <c r="VLU275" s="301"/>
      <c r="VLV275" s="301"/>
      <c r="VLW275" s="301"/>
      <c r="VLX275" s="301"/>
      <c r="VLY275" s="301"/>
      <c r="VLZ275" s="301"/>
      <c r="VMA275" s="301"/>
      <c r="VMB275" s="301"/>
      <c r="VMC275" s="301"/>
      <c r="VMD275" s="301"/>
      <c r="VME275" s="301"/>
      <c r="VMF275" s="301"/>
      <c r="VMG275" s="301"/>
      <c r="VMH275" s="301"/>
      <c r="VMI275" s="301"/>
      <c r="VMJ275" s="301"/>
      <c r="VMK275" s="301"/>
      <c r="VML275" s="301"/>
      <c r="VMM275" s="301"/>
      <c r="VMN275" s="301"/>
      <c r="VMO275" s="301"/>
      <c r="VMP275" s="301"/>
      <c r="VMQ275" s="301"/>
      <c r="VMR275" s="301"/>
      <c r="VMS275" s="301"/>
      <c r="VMT275" s="301"/>
      <c r="VMU275" s="301"/>
      <c r="VMV275" s="301"/>
      <c r="VMW275" s="301"/>
      <c r="VMX275" s="301"/>
      <c r="VMY275" s="301"/>
      <c r="VMZ275" s="301"/>
      <c r="VNA275" s="301"/>
      <c r="VNB275" s="301"/>
      <c r="VNC275" s="301"/>
      <c r="VND275" s="301"/>
      <c r="VNE275" s="301"/>
      <c r="VNF275" s="301"/>
      <c r="VNG275" s="301"/>
      <c r="VNH275" s="301"/>
      <c r="VNI275" s="301"/>
      <c r="VNJ275" s="301"/>
      <c r="VNK275" s="301"/>
      <c r="VNL275" s="301"/>
      <c r="VNM275" s="301"/>
      <c r="VNN275" s="301"/>
      <c r="VNO275" s="301"/>
      <c r="VNP275" s="301"/>
      <c r="VNQ275" s="301"/>
      <c r="VNR275" s="301"/>
      <c r="VNS275" s="301"/>
      <c r="VNT275" s="301"/>
      <c r="VNU275" s="301"/>
      <c r="VNV275" s="301"/>
      <c r="VNW275" s="301"/>
      <c r="VNX275" s="301"/>
      <c r="VNY275" s="301"/>
      <c r="VNZ275" s="301"/>
      <c r="VOA275" s="301"/>
      <c r="VOB275" s="301"/>
      <c r="VOC275" s="301"/>
      <c r="VOD275" s="301"/>
      <c r="VOE275" s="301"/>
      <c r="VOF275" s="301"/>
      <c r="VOG275" s="301"/>
      <c r="VOH275" s="301"/>
      <c r="VOI275" s="301"/>
      <c r="VOJ275" s="301"/>
      <c r="VOK275" s="301"/>
      <c r="VOL275" s="301"/>
      <c r="VOM275" s="301"/>
      <c r="VON275" s="301"/>
      <c r="VOO275" s="301"/>
      <c r="VOP275" s="301"/>
      <c r="VOQ275" s="301"/>
      <c r="VOR275" s="301"/>
      <c r="VOS275" s="301"/>
      <c r="VOT275" s="301"/>
      <c r="VOU275" s="301"/>
      <c r="VOV275" s="301"/>
      <c r="VOW275" s="301"/>
      <c r="VOX275" s="301"/>
      <c r="VOY275" s="301"/>
      <c r="VOZ275" s="301"/>
      <c r="VPA275" s="301"/>
      <c r="VPB275" s="301"/>
      <c r="VPC275" s="301"/>
      <c r="VPD275" s="301"/>
      <c r="VPE275" s="301"/>
      <c r="VPF275" s="301"/>
      <c r="VPG275" s="301"/>
      <c r="VPH275" s="301"/>
      <c r="VPI275" s="301"/>
      <c r="VPJ275" s="301"/>
      <c r="VPK275" s="301"/>
      <c r="VPL275" s="301"/>
      <c r="VPM275" s="301"/>
      <c r="VPN275" s="301"/>
      <c r="VPO275" s="301"/>
      <c r="VPP275" s="301"/>
      <c r="VPQ275" s="301"/>
      <c r="VPR275" s="301"/>
      <c r="VPS275" s="301"/>
      <c r="VPT275" s="301"/>
      <c r="VPU275" s="301"/>
      <c r="VPV275" s="301"/>
      <c r="VPW275" s="301"/>
      <c r="VPX275" s="301"/>
      <c r="VPY275" s="301"/>
      <c r="VPZ275" s="301"/>
      <c r="VQA275" s="301"/>
      <c r="VQB275" s="301"/>
      <c r="VQC275" s="301"/>
      <c r="VQD275" s="301"/>
      <c r="VQE275" s="301"/>
      <c r="VQF275" s="301"/>
      <c r="VQG275" s="301"/>
      <c r="VQH275" s="301"/>
      <c r="VQI275" s="301"/>
      <c r="VQJ275" s="301"/>
      <c r="VQK275" s="301"/>
      <c r="VQL275" s="301"/>
      <c r="VQM275" s="301"/>
      <c r="VQN275" s="301"/>
      <c r="VQO275" s="301"/>
      <c r="VQP275" s="301"/>
      <c r="VQQ275" s="301"/>
      <c r="VQR275" s="301"/>
      <c r="VQS275" s="301"/>
      <c r="VQT275" s="301"/>
      <c r="VQU275" s="301"/>
      <c r="VQV275" s="301"/>
      <c r="VQW275" s="301"/>
      <c r="VQX275" s="301"/>
      <c r="VQY275" s="301"/>
      <c r="VQZ275" s="301"/>
      <c r="VRA275" s="301"/>
      <c r="VRB275" s="301"/>
      <c r="VRC275" s="301"/>
      <c r="VRD275" s="301"/>
      <c r="VRE275" s="301"/>
      <c r="VRF275" s="301"/>
      <c r="VRG275" s="301"/>
      <c r="VRH275" s="301"/>
      <c r="VRI275" s="301"/>
      <c r="VRJ275" s="301"/>
      <c r="VRK275" s="301"/>
      <c r="VRL275" s="301"/>
      <c r="VRM275" s="301"/>
      <c r="VRN275" s="301"/>
      <c r="VRO275" s="301"/>
      <c r="VRP275" s="301"/>
      <c r="VRQ275" s="301"/>
      <c r="VRR275" s="301"/>
      <c r="VRS275" s="301"/>
      <c r="VRT275" s="301"/>
      <c r="VRU275" s="301"/>
      <c r="VRV275" s="301"/>
      <c r="VRW275" s="301"/>
      <c r="VRX275" s="301"/>
      <c r="VRY275" s="301"/>
      <c r="VRZ275" s="301"/>
      <c r="VSA275" s="301"/>
      <c r="VSB275" s="301"/>
      <c r="VSC275" s="301"/>
      <c r="VSD275" s="301"/>
      <c r="VSE275" s="301"/>
      <c r="VSF275" s="301"/>
      <c r="VSG275" s="301"/>
      <c r="VSH275" s="301"/>
      <c r="VSI275" s="301"/>
      <c r="VSJ275" s="301"/>
      <c r="VSK275" s="301"/>
      <c r="VSL275" s="301"/>
      <c r="VSM275" s="301"/>
      <c r="VSN275" s="301"/>
      <c r="VSO275" s="301"/>
      <c r="VSP275" s="301"/>
      <c r="VSQ275" s="301"/>
      <c r="VSR275" s="301"/>
      <c r="VSS275" s="301"/>
      <c r="VST275" s="301"/>
      <c r="VSU275" s="301"/>
      <c r="VSV275" s="301"/>
      <c r="VSW275" s="301"/>
      <c r="VSX275" s="301"/>
      <c r="VSY275" s="301"/>
      <c r="VSZ275" s="301"/>
      <c r="VTA275" s="301"/>
      <c r="VTB275" s="301"/>
      <c r="VTC275" s="301"/>
      <c r="VTD275" s="301"/>
      <c r="VTE275" s="301"/>
      <c r="VTF275" s="301"/>
      <c r="VTG275" s="301"/>
      <c r="VTH275" s="301"/>
      <c r="VTI275" s="301"/>
      <c r="VTJ275" s="301"/>
      <c r="VTK275" s="301"/>
      <c r="VTL275" s="301"/>
      <c r="VTM275" s="301"/>
      <c r="VTN275" s="301"/>
      <c r="VTO275" s="301"/>
      <c r="VTP275" s="301"/>
      <c r="VTQ275" s="301"/>
      <c r="VTR275" s="301"/>
      <c r="VTS275" s="301"/>
      <c r="VTT275" s="301"/>
      <c r="VTU275" s="301"/>
      <c r="VTV275" s="301"/>
      <c r="VTW275" s="301"/>
      <c r="VTX275" s="301"/>
      <c r="VTY275" s="301"/>
      <c r="VTZ275" s="301"/>
      <c r="VUA275" s="301"/>
      <c r="VUB275" s="301"/>
      <c r="VUC275" s="301"/>
      <c r="VUD275" s="301"/>
      <c r="VUE275" s="301"/>
      <c r="VUF275" s="301"/>
      <c r="VUG275" s="301"/>
      <c r="VUH275" s="301"/>
      <c r="VUI275" s="301"/>
      <c r="VUJ275" s="301"/>
      <c r="VUK275" s="301"/>
      <c r="VUL275" s="301"/>
      <c r="VUM275" s="301"/>
      <c r="VUN275" s="301"/>
      <c r="VUO275" s="301"/>
      <c r="VUP275" s="301"/>
      <c r="VUQ275" s="301"/>
      <c r="VUR275" s="301"/>
      <c r="VUS275" s="301"/>
      <c r="VUT275" s="301"/>
      <c r="VUU275" s="301"/>
      <c r="VUV275" s="301"/>
      <c r="VUW275" s="301"/>
      <c r="VUX275" s="301"/>
      <c r="VUY275" s="301"/>
      <c r="VUZ275" s="301"/>
      <c r="VVA275" s="301"/>
      <c r="VVB275" s="301"/>
      <c r="VVC275" s="301"/>
      <c r="VVD275" s="301"/>
      <c r="VVE275" s="301"/>
      <c r="VVF275" s="301"/>
      <c r="VVG275" s="301"/>
      <c r="VVH275" s="301"/>
      <c r="VVI275" s="301"/>
      <c r="VVJ275" s="301"/>
      <c r="VVK275" s="301"/>
      <c r="VVL275" s="301"/>
      <c r="VVM275" s="301"/>
      <c r="VVN275" s="301"/>
      <c r="VVO275" s="301"/>
      <c r="VVP275" s="301"/>
      <c r="VVQ275" s="301"/>
      <c r="VVR275" s="301"/>
      <c r="VVS275" s="301"/>
      <c r="VVT275" s="301"/>
      <c r="VVU275" s="301"/>
      <c r="VVV275" s="301"/>
      <c r="VVW275" s="301"/>
      <c r="VVX275" s="301"/>
      <c r="VVY275" s="301"/>
      <c r="VVZ275" s="301"/>
      <c r="VWA275" s="301"/>
      <c r="VWB275" s="301"/>
      <c r="VWC275" s="301"/>
      <c r="VWD275" s="301"/>
      <c r="VWE275" s="301"/>
      <c r="VWF275" s="301"/>
      <c r="VWG275" s="301"/>
      <c r="VWH275" s="301"/>
      <c r="VWI275" s="301"/>
      <c r="VWJ275" s="301"/>
      <c r="VWK275" s="301"/>
      <c r="VWL275" s="301"/>
      <c r="VWM275" s="301"/>
      <c r="VWN275" s="301"/>
      <c r="VWO275" s="301"/>
      <c r="VWP275" s="301"/>
      <c r="VWQ275" s="301"/>
      <c r="VWR275" s="301"/>
      <c r="VWS275" s="301"/>
      <c r="VWT275" s="301"/>
      <c r="VWU275" s="301"/>
      <c r="VWV275" s="301"/>
      <c r="VWW275" s="301"/>
      <c r="VWX275" s="301"/>
      <c r="VWY275" s="301"/>
      <c r="VWZ275" s="301"/>
      <c r="VXA275" s="301"/>
      <c r="VXB275" s="301"/>
      <c r="VXC275" s="301"/>
      <c r="VXD275" s="301"/>
      <c r="VXE275" s="301"/>
      <c r="VXF275" s="301"/>
      <c r="VXG275" s="301"/>
      <c r="VXH275" s="301"/>
      <c r="VXI275" s="301"/>
      <c r="VXJ275" s="301"/>
      <c r="VXK275" s="301"/>
      <c r="VXL275" s="301"/>
      <c r="VXM275" s="301"/>
      <c r="VXN275" s="301"/>
      <c r="VXO275" s="301"/>
      <c r="VXP275" s="301"/>
      <c r="VXQ275" s="301"/>
      <c r="VXR275" s="301"/>
      <c r="VXS275" s="301"/>
      <c r="VXT275" s="301"/>
      <c r="VXU275" s="301"/>
      <c r="VXV275" s="301"/>
      <c r="VXW275" s="301"/>
      <c r="VXX275" s="301"/>
      <c r="VXY275" s="301"/>
      <c r="VXZ275" s="301"/>
      <c r="VYA275" s="301"/>
      <c r="VYB275" s="301"/>
      <c r="VYC275" s="301"/>
      <c r="VYD275" s="301"/>
      <c r="VYE275" s="301"/>
      <c r="VYF275" s="301"/>
      <c r="VYG275" s="301"/>
      <c r="VYH275" s="301"/>
      <c r="VYI275" s="301"/>
      <c r="VYJ275" s="301"/>
      <c r="VYK275" s="301"/>
      <c r="VYL275" s="301"/>
      <c r="VYM275" s="301"/>
      <c r="VYN275" s="301"/>
      <c r="VYO275" s="301"/>
      <c r="VYP275" s="301"/>
      <c r="VYQ275" s="301"/>
      <c r="VYR275" s="301"/>
      <c r="VYS275" s="301"/>
      <c r="VYT275" s="301"/>
      <c r="VYU275" s="301"/>
      <c r="VYV275" s="301"/>
      <c r="VYW275" s="301"/>
      <c r="VYX275" s="301"/>
      <c r="VYY275" s="301"/>
      <c r="VYZ275" s="301"/>
      <c r="VZA275" s="301"/>
      <c r="VZB275" s="301"/>
      <c r="VZC275" s="301"/>
      <c r="VZD275" s="301"/>
      <c r="VZE275" s="301"/>
      <c r="VZF275" s="301"/>
      <c r="VZG275" s="301"/>
      <c r="VZH275" s="301"/>
      <c r="VZI275" s="301"/>
      <c r="VZJ275" s="301"/>
      <c r="VZK275" s="301"/>
      <c r="VZL275" s="301"/>
      <c r="VZM275" s="301"/>
      <c r="VZN275" s="301"/>
      <c r="VZO275" s="301"/>
      <c r="VZP275" s="301"/>
      <c r="VZQ275" s="301"/>
      <c r="VZR275" s="301"/>
      <c r="VZS275" s="301"/>
      <c r="VZT275" s="301"/>
      <c r="VZU275" s="301"/>
      <c r="VZV275" s="301"/>
      <c r="VZW275" s="301"/>
      <c r="VZX275" s="301"/>
      <c r="VZY275" s="301"/>
      <c r="VZZ275" s="301"/>
      <c r="WAA275" s="301"/>
      <c r="WAB275" s="301"/>
      <c r="WAC275" s="301"/>
      <c r="WAD275" s="301"/>
      <c r="WAE275" s="301"/>
      <c r="WAF275" s="301"/>
      <c r="WAG275" s="301"/>
      <c r="WAH275" s="301"/>
      <c r="WAI275" s="301"/>
      <c r="WAJ275" s="301"/>
      <c r="WAK275" s="301"/>
      <c r="WAL275" s="301"/>
      <c r="WAM275" s="301"/>
      <c r="WAN275" s="301"/>
      <c r="WAO275" s="301"/>
      <c r="WAP275" s="301"/>
      <c r="WAQ275" s="301"/>
      <c r="WAR275" s="301"/>
      <c r="WAS275" s="301"/>
      <c r="WAT275" s="301"/>
      <c r="WAU275" s="301"/>
      <c r="WAV275" s="301"/>
      <c r="WAW275" s="301"/>
      <c r="WAX275" s="301"/>
      <c r="WAY275" s="301"/>
      <c r="WAZ275" s="301"/>
      <c r="WBA275" s="301"/>
      <c r="WBB275" s="301"/>
      <c r="WBC275" s="301"/>
      <c r="WBD275" s="301"/>
      <c r="WBE275" s="301"/>
      <c r="WBF275" s="301"/>
      <c r="WBG275" s="301"/>
      <c r="WBH275" s="301"/>
      <c r="WBI275" s="301"/>
      <c r="WBJ275" s="301"/>
      <c r="WBK275" s="301"/>
      <c r="WBL275" s="301"/>
      <c r="WBM275" s="301"/>
      <c r="WBN275" s="301"/>
      <c r="WBO275" s="301"/>
      <c r="WBP275" s="301"/>
      <c r="WBQ275" s="301"/>
      <c r="WBR275" s="301"/>
      <c r="WBS275" s="301"/>
      <c r="WBT275" s="301"/>
      <c r="WBU275" s="301"/>
      <c r="WBV275" s="301"/>
      <c r="WBW275" s="301"/>
      <c r="WBX275" s="301"/>
      <c r="WBY275" s="301"/>
      <c r="WBZ275" s="301"/>
      <c r="WCA275" s="301"/>
      <c r="WCB275" s="301"/>
      <c r="WCC275" s="301"/>
      <c r="WCD275" s="301"/>
      <c r="WCE275" s="301"/>
      <c r="WCF275" s="301"/>
      <c r="WCG275" s="301"/>
      <c r="WCH275" s="301"/>
      <c r="WCI275" s="301"/>
      <c r="WCJ275" s="301"/>
      <c r="WCK275" s="301"/>
      <c r="WCL275" s="301"/>
      <c r="WCM275" s="301"/>
      <c r="WCN275" s="301"/>
      <c r="WCO275" s="301"/>
      <c r="WCP275" s="301"/>
      <c r="WCQ275" s="301"/>
      <c r="WCR275" s="301"/>
      <c r="WCS275" s="301"/>
      <c r="WCT275" s="301"/>
      <c r="WCU275" s="301"/>
      <c r="WCV275" s="301"/>
      <c r="WCW275" s="301"/>
      <c r="WCX275" s="301"/>
      <c r="WCY275" s="301"/>
      <c r="WCZ275" s="301"/>
      <c r="WDA275" s="301"/>
      <c r="WDB275" s="301"/>
      <c r="WDC275" s="301"/>
      <c r="WDD275" s="301"/>
      <c r="WDE275" s="301"/>
      <c r="WDF275" s="301"/>
      <c r="WDG275" s="301"/>
      <c r="WDH275" s="301"/>
      <c r="WDI275" s="301"/>
      <c r="WDJ275" s="301"/>
      <c r="WDK275" s="301"/>
      <c r="WDL275" s="301"/>
      <c r="WDM275" s="301"/>
      <c r="WDN275" s="301"/>
      <c r="WDO275" s="301"/>
      <c r="WDP275" s="301"/>
      <c r="WDQ275" s="301"/>
      <c r="WDR275" s="301"/>
      <c r="WDS275" s="301"/>
      <c r="WDT275" s="301"/>
      <c r="WDU275" s="301"/>
      <c r="WDV275" s="301"/>
      <c r="WDW275" s="301"/>
      <c r="WDX275" s="301"/>
      <c r="WDY275" s="301"/>
      <c r="WDZ275" s="301"/>
      <c r="WEA275" s="301"/>
      <c r="WEB275" s="301"/>
      <c r="WEC275" s="301"/>
      <c r="WED275" s="301"/>
      <c r="WEE275" s="301"/>
      <c r="WEF275" s="301"/>
      <c r="WEG275" s="301"/>
      <c r="WEH275" s="301"/>
      <c r="WEI275" s="301"/>
      <c r="WEJ275" s="301"/>
      <c r="WEK275" s="301"/>
      <c r="WEL275" s="301"/>
      <c r="WEM275" s="301"/>
      <c r="WEN275" s="301"/>
      <c r="WEO275" s="301"/>
      <c r="WEP275" s="301"/>
      <c r="WEQ275" s="301"/>
      <c r="WER275" s="301"/>
      <c r="WES275" s="301"/>
      <c r="WET275" s="301"/>
      <c r="WEU275" s="301"/>
      <c r="WEV275" s="301"/>
      <c r="WEW275" s="301"/>
      <c r="WEX275" s="301"/>
      <c r="WEY275" s="301"/>
      <c r="WEZ275" s="301"/>
      <c r="WFA275" s="301"/>
      <c r="WFB275" s="301"/>
      <c r="WFC275" s="301"/>
      <c r="WFD275" s="301"/>
      <c r="WFE275" s="301"/>
      <c r="WFF275" s="301"/>
      <c r="WFG275" s="301"/>
      <c r="WFH275" s="301"/>
      <c r="WFI275" s="301"/>
      <c r="WFJ275" s="301"/>
      <c r="WFK275" s="301"/>
      <c r="WFL275" s="301"/>
      <c r="WFM275" s="301"/>
      <c r="WFN275" s="301"/>
      <c r="WFO275" s="301"/>
      <c r="WFP275" s="301"/>
      <c r="WFQ275" s="301"/>
      <c r="WFR275" s="301"/>
      <c r="WFS275" s="301"/>
      <c r="WFT275" s="301"/>
      <c r="WFU275" s="301"/>
      <c r="WFV275" s="301"/>
      <c r="WFW275" s="301"/>
      <c r="WFX275" s="301"/>
      <c r="WFY275" s="301"/>
      <c r="WFZ275" s="301"/>
      <c r="WGA275" s="301"/>
      <c r="WGB275" s="301"/>
      <c r="WGC275" s="301"/>
      <c r="WGD275" s="301"/>
      <c r="WGE275" s="301"/>
      <c r="WGF275" s="301"/>
      <c r="WGG275" s="301"/>
      <c r="WGH275" s="301"/>
      <c r="WGI275" s="301"/>
      <c r="WGJ275" s="301"/>
      <c r="WGK275" s="301"/>
      <c r="WGL275" s="301"/>
      <c r="WGM275" s="301"/>
      <c r="WGN275" s="301"/>
      <c r="WGO275" s="301"/>
      <c r="WGP275" s="301"/>
      <c r="WGQ275" s="301"/>
      <c r="WGR275" s="301"/>
      <c r="WGS275" s="301"/>
      <c r="WGT275" s="301"/>
      <c r="WGU275" s="301"/>
      <c r="WGV275" s="301"/>
      <c r="WGW275" s="301"/>
      <c r="WGX275" s="301"/>
      <c r="WGY275" s="301"/>
      <c r="WGZ275" s="301"/>
      <c r="WHA275" s="301"/>
      <c r="WHB275" s="301"/>
      <c r="WHC275" s="301"/>
      <c r="WHD275" s="301"/>
      <c r="WHE275" s="301"/>
      <c r="WHF275" s="301"/>
      <c r="WHG275" s="301"/>
      <c r="WHH275" s="301"/>
      <c r="WHI275" s="301"/>
      <c r="WHJ275" s="301"/>
      <c r="WHK275" s="301"/>
      <c r="WHL275" s="301"/>
      <c r="WHM275" s="301"/>
      <c r="WHN275" s="301"/>
      <c r="WHO275" s="301"/>
      <c r="WHP275" s="301"/>
      <c r="WHQ275" s="301"/>
      <c r="WHR275" s="301"/>
      <c r="WHS275" s="301"/>
      <c r="WHT275" s="301"/>
      <c r="WHU275" s="301"/>
      <c r="WHV275" s="301"/>
      <c r="WHW275" s="301"/>
      <c r="WHX275" s="301"/>
      <c r="WHY275" s="301"/>
      <c r="WHZ275" s="301"/>
      <c r="WIA275" s="301"/>
      <c r="WIB275" s="301"/>
      <c r="WIC275" s="301"/>
      <c r="WID275" s="301"/>
      <c r="WIE275" s="301"/>
      <c r="WIF275" s="301"/>
      <c r="WIG275" s="301"/>
      <c r="WIH275" s="301"/>
      <c r="WII275" s="301"/>
      <c r="WIJ275" s="301"/>
      <c r="WIK275" s="301"/>
      <c r="WIL275" s="301"/>
      <c r="WIM275" s="301"/>
      <c r="WIN275" s="301"/>
      <c r="WIO275" s="301"/>
      <c r="WIP275" s="301"/>
      <c r="WIQ275" s="301"/>
      <c r="WIR275" s="301"/>
      <c r="WIS275" s="301"/>
      <c r="WIT275" s="301"/>
      <c r="WIU275" s="301"/>
      <c r="WIV275" s="301"/>
      <c r="WIW275" s="301"/>
      <c r="WIX275" s="301"/>
      <c r="WIY275" s="301"/>
      <c r="WIZ275" s="301"/>
      <c r="WJA275" s="301"/>
      <c r="WJB275" s="301"/>
      <c r="WJC275" s="301"/>
      <c r="WJD275" s="301"/>
      <c r="WJE275" s="301"/>
      <c r="WJF275" s="301"/>
      <c r="WJG275" s="301"/>
      <c r="WJH275" s="301"/>
      <c r="WJI275" s="301"/>
      <c r="WJJ275" s="301"/>
      <c r="WJK275" s="301"/>
      <c r="WJL275" s="301"/>
      <c r="WJM275" s="301"/>
      <c r="WJN275" s="301"/>
      <c r="WJO275" s="301"/>
      <c r="WJP275" s="301"/>
      <c r="WJQ275" s="301"/>
      <c r="WJR275" s="301"/>
      <c r="WJS275" s="301"/>
      <c r="WJT275" s="301"/>
      <c r="WJU275" s="301"/>
      <c r="WJV275" s="301"/>
      <c r="WJW275" s="301"/>
      <c r="WJX275" s="301"/>
      <c r="WJY275" s="301"/>
      <c r="WJZ275" s="301"/>
      <c r="WKA275" s="301"/>
      <c r="WKB275" s="301"/>
      <c r="WKC275" s="301"/>
      <c r="WKD275" s="301"/>
      <c r="WKE275" s="301"/>
      <c r="WKF275" s="301"/>
      <c r="WKG275" s="301"/>
      <c r="WKH275" s="301"/>
      <c r="WKI275" s="301"/>
      <c r="WKJ275" s="301"/>
      <c r="WKK275" s="301"/>
      <c r="WKL275" s="301"/>
      <c r="WKM275" s="301"/>
      <c r="WKN275" s="301"/>
      <c r="WKO275" s="301"/>
      <c r="WKP275" s="301"/>
      <c r="WKQ275" s="301"/>
      <c r="WKR275" s="301"/>
      <c r="WKS275" s="301"/>
      <c r="WKT275" s="301"/>
      <c r="WKU275" s="301"/>
      <c r="WKV275" s="301"/>
      <c r="WKW275" s="301"/>
      <c r="WKX275" s="301"/>
      <c r="WKY275" s="301"/>
      <c r="WKZ275" s="301"/>
      <c r="WLA275" s="301"/>
      <c r="WLB275" s="301"/>
      <c r="WLC275" s="301"/>
      <c r="WLD275" s="301"/>
      <c r="WLE275" s="301"/>
      <c r="WLF275" s="301"/>
      <c r="WLG275" s="301"/>
      <c r="WLH275" s="301"/>
      <c r="WLI275" s="301"/>
      <c r="WLJ275" s="301"/>
      <c r="WLK275" s="301"/>
      <c r="WLL275" s="301"/>
      <c r="WLM275" s="301"/>
      <c r="WLN275" s="301"/>
      <c r="WLO275" s="301"/>
      <c r="WLP275" s="301"/>
      <c r="WLQ275" s="301"/>
      <c r="WLR275" s="301"/>
      <c r="WLS275" s="301"/>
      <c r="WLT275" s="301"/>
      <c r="WLU275" s="301"/>
      <c r="WLV275" s="301"/>
      <c r="WLW275" s="301"/>
      <c r="WLX275" s="301"/>
      <c r="WLY275" s="301"/>
      <c r="WLZ275" s="301"/>
      <c r="WMA275" s="301"/>
      <c r="WMB275" s="301"/>
      <c r="WMC275" s="301"/>
      <c r="WMD275" s="301"/>
      <c r="WME275" s="301"/>
      <c r="WMF275" s="301"/>
      <c r="WMG275" s="301"/>
      <c r="WMH275" s="301"/>
      <c r="WMI275" s="301"/>
      <c r="WMJ275" s="301"/>
      <c r="WMK275" s="301"/>
      <c r="WML275" s="301"/>
      <c r="WMM275" s="301"/>
      <c r="WMN275" s="301"/>
      <c r="WMO275" s="301"/>
      <c r="WMP275" s="301"/>
      <c r="WMQ275" s="301"/>
      <c r="WMR275" s="301"/>
      <c r="WMS275" s="301"/>
      <c r="WMT275" s="301"/>
      <c r="WMU275" s="301"/>
      <c r="WMV275" s="301"/>
      <c r="WMW275" s="301"/>
      <c r="WMX275" s="301"/>
      <c r="WMY275" s="301"/>
      <c r="WMZ275" s="301"/>
      <c r="WNA275" s="301"/>
      <c r="WNB275" s="301"/>
      <c r="WNC275" s="301"/>
      <c r="WND275" s="301"/>
      <c r="WNE275" s="301"/>
      <c r="WNF275" s="301"/>
      <c r="WNG275" s="301"/>
      <c r="WNH275" s="301"/>
      <c r="WNI275" s="301"/>
      <c r="WNJ275" s="301"/>
      <c r="WNK275" s="301"/>
      <c r="WNL275" s="301"/>
      <c r="WNM275" s="301"/>
      <c r="WNN275" s="301"/>
      <c r="WNO275" s="301"/>
      <c r="WNP275" s="301"/>
      <c r="WNQ275" s="301"/>
      <c r="WNR275" s="301"/>
      <c r="WNS275" s="301"/>
      <c r="WNT275" s="301"/>
      <c r="WNU275" s="301"/>
      <c r="WNV275" s="301"/>
      <c r="WNW275" s="301"/>
      <c r="WNX275" s="301"/>
      <c r="WNY275" s="301"/>
      <c r="WNZ275" s="301"/>
      <c r="WOA275" s="301"/>
      <c r="WOB275" s="301"/>
      <c r="WOC275" s="301"/>
      <c r="WOD275" s="301"/>
      <c r="WOE275" s="301"/>
      <c r="WOF275" s="301"/>
      <c r="WOG275" s="301"/>
      <c r="WOH275" s="301"/>
      <c r="WOI275" s="301"/>
      <c r="WOJ275" s="301"/>
      <c r="WOK275" s="301"/>
      <c r="WOL275" s="301"/>
      <c r="WOM275" s="301"/>
      <c r="WON275" s="301"/>
      <c r="WOO275" s="301"/>
      <c r="WOP275" s="301"/>
      <c r="WOQ275" s="301"/>
      <c r="WOR275" s="301"/>
      <c r="WOS275" s="301"/>
      <c r="WOT275" s="301"/>
      <c r="WOU275" s="301"/>
      <c r="WOV275" s="301"/>
      <c r="WOW275" s="301"/>
      <c r="WOX275" s="301"/>
      <c r="WOY275" s="301"/>
      <c r="WOZ275" s="301"/>
      <c r="WPA275" s="301"/>
      <c r="WPB275" s="301"/>
      <c r="WPC275" s="301"/>
      <c r="WPD275" s="301"/>
      <c r="WPE275" s="301"/>
      <c r="WPF275" s="301"/>
      <c r="WPG275" s="301"/>
      <c r="WPH275" s="301"/>
      <c r="WPI275" s="301"/>
      <c r="WPJ275" s="301"/>
      <c r="WPK275" s="301"/>
      <c r="WPL275" s="301"/>
      <c r="WPM275" s="301"/>
      <c r="WPN275" s="301"/>
      <c r="WPO275" s="301"/>
      <c r="WPP275" s="301"/>
      <c r="WPQ275" s="301"/>
      <c r="WPR275" s="301"/>
      <c r="WPS275" s="301"/>
      <c r="WPT275" s="301"/>
      <c r="WPU275" s="301"/>
      <c r="WPV275" s="301"/>
      <c r="WPW275" s="301"/>
      <c r="WPX275" s="301"/>
      <c r="WPY275" s="301"/>
      <c r="WPZ275" s="301"/>
      <c r="WQA275" s="301"/>
      <c r="WQB275" s="301"/>
      <c r="WQC275" s="301"/>
      <c r="WQD275" s="301"/>
      <c r="WQE275" s="301"/>
      <c r="WQF275" s="301"/>
      <c r="WQG275" s="301"/>
      <c r="WQH275" s="301"/>
      <c r="WQI275" s="301"/>
      <c r="WQJ275" s="301"/>
      <c r="WQK275" s="301"/>
      <c r="WQL275" s="301"/>
      <c r="WQM275" s="301"/>
      <c r="WQN275" s="301"/>
      <c r="WQO275" s="301"/>
      <c r="WQP275" s="301"/>
      <c r="WQQ275" s="301"/>
      <c r="WQR275" s="301"/>
      <c r="WQS275" s="301"/>
      <c r="WQT275" s="301"/>
      <c r="WQU275" s="301"/>
      <c r="WQV275" s="301"/>
      <c r="WQW275" s="301"/>
      <c r="WQX275" s="301"/>
      <c r="WQY275" s="301"/>
      <c r="WQZ275" s="301"/>
      <c r="WRA275" s="301"/>
      <c r="WRB275" s="301"/>
      <c r="WRC275" s="301"/>
      <c r="WRD275" s="301"/>
      <c r="WRE275" s="301"/>
      <c r="WRF275" s="301"/>
      <c r="WRG275" s="301"/>
      <c r="WRH275" s="301"/>
      <c r="WRI275" s="301"/>
      <c r="WRJ275" s="301"/>
      <c r="WRK275" s="301"/>
      <c r="WRL275" s="301"/>
      <c r="WRM275" s="301"/>
      <c r="WRN275" s="301"/>
      <c r="WRO275" s="301"/>
      <c r="WRP275" s="301"/>
      <c r="WRQ275" s="301"/>
      <c r="WRR275" s="301"/>
      <c r="WRS275" s="301"/>
      <c r="WRT275" s="301"/>
      <c r="WRU275" s="301"/>
      <c r="WRV275" s="301"/>
      <c r="WRW275" s="301"/>
      <c r="WRX275" s="301"/>
      <c r="WRY275" s="301"/>
      <c r="WRZ275" s="301"/>
      <c r="WSA275" s="301"/>
      <c r="WSB275" s="301"/>
      <c r="WSC275" s="301"/>
      <c r="WSD275" s="301"/>
      <c r="WSE275" s="301"/>
      <c r="WSF275" s="301"/>
      <c r="WSG275" s="301"/>
      <c r="WSH275" s="301"/>
      <c r="WSI275" s="301"/>
      <c r="WSJ275" s="301"/>
      <c r="WSK275" s="301"/>
      <c r="WSL275" s="301"/>
      <c r="WSM275" s="301"/>
      <c r="WSN275" s="301"/>
      <c r="WSO275" s="301"/>
      <c r="WSP275" s="301"/>
      <c r="WSQ275" s="301"/>
      <c r="WSR275" s="301"/>
      <c r="WSS275" s="301"/>
      <c r="WST275" s="301"/>
      <c r="WSU275" s="301"/>
      <c r="WSV275" s="301"/>
      <c r="WSW275" s="301"/>
      <c r="WSX275" s="301"/>
      <c r="WSY275" s="301"/>
      <c r="WSZ275" s="301"/>
      <c r="WTA275" s="301"/>
      <c r="WTB275" s="301"/>
      <c r="WTC275" s="301"/>
      <c r="WTD275" s="301"/>
      <c r="WTE275" s="301"/>
      <c r="WTF275" s="301"/>
      <c r="WTG275" s="301"/>
      <c r="WTH275" s="301"/>
      <c r="WTI275" s="301"/>
      <c r="WTJ275" s="301"/>
      <c r="WTK275" s="301"/>
      <c r="WTL275" s="301"/>
      <c r="WTM275" s="301"/>
      <c r="WTN275" s="301"/>
      <c r="WTO275" s="301"/>
      <c r="WTP275" s="301"/>
      <c r="WTQ275" s="301"/>
      <c r="WTR275" s="301"/>
      <c r="WTS275" s="301"/>
      <c r="WTT275" s="301"/>
      <c r="WTU275" s="301"/>
      <c r="WTV275" s="301"/>
      <c r="WTW275" s="301"/>
      <c r="WTX275" s="301"/>
      <c r="WTY275" s="301"/>
      <c r="WTZ275" s="301"/>
      <c r="WUA275" s="301"/>
      <c r="WUB275" s="301"/>
      <c r="WUC275" s="301"/>
      <c r="WUD275" s="301"/>
      <c r="WUE275" s="301"/>
      <c r="WUF275" s="301"/>
      <c r="WUG275" s="301"/>
      <c r="WUH275" s="301"/>
      <c r="WUI275" s="301"/>
      <c r="WUJ275" s="301"/>
      <c r="WUK275" s="301"/>
      <c r="WUL275" s="301"/>
      <c r="WUM275" s="301"/>
      <c r="WUN275" s="301"/>
      <c r="WUO275" s="301"/>
      <c r="WUP275" s="301"/>
      <c r="WUQ275" s="301"/>
      <c r="WUR275" s="301"/>
      <c r="WUS275" s="301"/>
      <c r="WUT275" s="301"/>
      <c r="WUU275" s="301"/>
      <c r="WUV275" s="301"/>
      <c r="WUW275" s="301"/>
      <c r="WUX275" s="301"/>
      <c r="WUY275" s="301"/>
      <c r="WUZ275" s="301"/>
      <c r="WVA275" s="301"/>
      <c r="WVB275" s="301"/>
      <c r="WVC275" s="301"/>
      <c r="WVD275" s="301"/>
      <c r="WVE275" s="301"/>
      <c r="WVF275" s="301"/>
      <c r="WVG275" s="301"/>
      <c r="WVH275" s="301"/>
      <c r="WVI275" s="301"/>
      <c r="WVJ275" s="301"/>
      <c r="WVK275" s="301"/>
      <c r="WVL275" s="301"/>
      <c r="WVM275" s="301"/>
      <c r="WVN275" s="301"/>
      <c r="WVO275" s="301"/>
      <c r="WVP275" s="301"/>
      <c r="WVQ275" s="301"/>
      <c r="WVR275" s="301"/>
      <c r="WVS275" s="301"/>
      <c r="WVT275" s="301"/>
      <c r="WVU275" s="301"/>
      <c r="WVV275" s="301"/>
      <c r="WVW275" s="301"/>
      <c r="WVX275" s="301"/>
      <c r="WVY275" s="301"/>
      <c r="WVZ275" s="301"/>
      <c r="WWA275" s="301"/>
      <c r="WWB275" s="301"/>
      <c r="WWC275" s="301"/>
      <c r="WWD275" s="301"/>
      <c r="WWE275" s="301"/>
      <c r="WWF275" s="301"/>
      <c r="WWG275" s="301"/>
      <c r="WWH275" s="301"/>
      <c r="WWI275" s="301"/>
      <c r="WWJ275" s="301"/>
      <c r="WWK275" s="301"/>
      <c r="WWL275" s="301"/>
      <c r="WWM275" s="301"/>
      <c r="WWN275" s="301"/>
      <c r="WWO275" s="301"/>
      <c r="WWP275" s="301"/>
      <c r="WWQ275" s="301"/>
      <c r="WWR275" s="301"/>
      <c r="WWS275" s="301"/>
      <c r="WWT275" s="301"/>
      <c r="WWU275" s="301"/>
      <c r="WWV275" s="301"/>
      <c r="WWW275" s="301"/>
      <c r="WWX275" s="301"/>
      <c r="WWY275" s="301"/>
      <c r="WWZ275" s="301"/>
      <c r="WXA275" s="301"/>
      <c r="WXB275" s="301"/>
      <c r="WXC275" s="301"/>
      <c r="WXD275" s="301"/>
      <c r="WXE275" s="301"/>
      <c r="WXF275" s="301"/>
      <c r="WXG275" s="301"/>
      <c r="WXH275" s="301"/>
      <c r="WXI275" s="301"/>
      <c r="WXJ275" s="301"/>
      <c r="WXK275" s="301"/>
      <c r="WXL275" s="301"/>
      <c r="WXM275" s="301"/>
      <c r="WXN275" s="301"/>
      <c r="WXO275" s="301"/>
      <c r="WXP275" s="301"/>
      <c r="WXQ275" s="301"/>
      <c r="WXR275" s="301"/>
      <c r="WXS275" s="301"/>
      <c r="WXT275" s="301"/>
      <c r="WXU275" s="301"/>
      <c r="WXV275" s="301"/>
      <c r="WXW275" s="301"/>
      <c r="WXX275" s="301"/>
      <c r="WXY275" s="301"/>
      <c r="WXZ275" s="301"/>
      <c r="WYA275" s="301"/>
      <c r="WYB275" s="301"/>
      <c r="WYC275" s="301"/>
      <c r="WYD275" s="301"/>
      <c r="WYE275" s="301"/>
      <c r="WYF275" s="301"/>
      <c r="WYG275" s="301"/>
      <c r="WYH275" s="301"/>
      <c r="WYI275" s="301"/>
      <c r="WYJ275" s="301"/>
      <c r="WYK275" s="301"/>
      <c r="WYL275" s="301"/>
      <c r="WYM275" s="301"/>
      <c r="WYN275" s="301"/>
      <c r="WYO275" s="301"/>
      <c r="WYP275" s="301"/>
      <c r="WYQ275" s="301"/>
      <c r="WYR275" s="301"/>
      <c r="WYS275" s="301"/>
      <c r="WYT275" s="301"/>
      <c r="WYU275" s="301"/>
      <c r="WYV275" s="301"/>
      <c r="WYW275" s="301"/>
      <c r="WYX275" s="301"/>
      <c r="WYY275" s="301"/>
      <c r="WYZ275" s="301"/>
      <c r="WZA275" s="301"/>
      <c r="WZB275" s="301"/>
      <c r="WZC275" s="301"/>
      <c r="WZD275" s="301"/>
      <c r="WZE275" s="301"/>
      <c r="WZF275" s="301"/>
      <c r="WZG275" s="301"/>
      <c r="WZH275" s="301"/>
      <c r="WZI275" s="301"/>
      <c r="WZJ275" s="301"/>
      <c r="WZK275" s="301"/>
      <c r="WZL275" s="301"/>
      <c r="WZM275" s="301"/>
      <c r="WZN275" s="301"/>
      <c r="WZO275" s="301"/>
      <c r="WZP275" s="301"/>
      <c r="WZQ275" s="301"/>
      <c r="WZR275" s="301"/>
      <c r="WZS275" s="301"/>
      <c r="WZT275" s="301"/>
      <c r="WZU275" s="301"/>
      <c r="WZV275" s="301"/>
      <c r="WZW275" s="301"/>
      <c r="WZX275" s="301"/>
      <c r="WZY275" s="301"/>
      <c r="WZZ275" s="301"/>
      <c r="XAA275" s="301"/>
      <c r="XAB275" s="301"/>
      <c r="XAC275" s="301"/>
      <c r="XAD275" s="301"/>
      <c r="XAE275" s="301"/>
      <c r="XAF275" s="301"/>
      <c r="XAG275" s="301"/>
      <c r="XAH275" s="301"/>
      <c r="XAI275" s="301"/>
      <c r="XAJ275" s="301"/>
      <c r="XAK275" s="301"/>
      <c r="XAL275" s="301"/>
      <c r="XAM275" s="301"/>
      <c r="XAN275" s="301"/>
      <c r="XAO275" s="301"/>
      <c r="XAP275" s="301"/>
      <c r="XAQ275" s="301"/>
      <c r="XAR275" s="301"/>
      <c r="XAS275" s="301"/>
      <c r="XAT275" s="301"/>
      <c r="XAU275" s="301"/>
      <c r="XAV275" s="301"/>
      <c r="XAW275" s="301"/>
      <c r="XAX275" s="301"/>
      <c r="XAY275" s="301"/>
      <c r="XAZ275" s="301"/>
      <c r="XBA275" s="301"/>
      <c r="XBB275" s="301"/>
      <c r="XBC275" s="301"/>
      <c r="XBD275" s="301"/>
      <c r="XBE275" s="301"/>
      <c r="XBF275" s="301"/>
      <c r="XBG275" s="301"/>
      <c r="XBH275" s="301"/>
      <c r="XBI275" s="301"/>
      <c r="XBJ275" s="301"/>
      <c r="XBK275" s="301"/>
      <c r="XBL275" s="301"/>
      <c r="XBM275" s="301"/>
      <c r="XBN275" s="301"/>
      <c r="XBO275" s="301"/>
      <c r="XBP275" s="301"/>
      <c r="XBQ275" s="301"/>
      <c r="XBR275" s="301"/>
      <c r="XBS275" s="301"/>
      <c r="XBT275" s="301"/>
      <c r="XBU275" s="301"/>
      <c r="XBV275" s="301"/>
      <c r="XBW275" s="301"/>
      <c r="XBX275" s="301"/>
      <c r="XBY275" s="301"/>
      <c r="XBZ275" s="301"/>
      <c r="XCA275" s="301"/>
      <c r="XCB275" s="301"/>
      <c r="XCC275" s="301"/>
      <c r="XCD275" s="301"/>
      <c r="XCE275" s="301"/>
      <c r="XCF275" s="301"/>
      <c r="XCG275" s="301"/>
      <c r="XCH275" s="301"/>
      <c r="XCI275" s="301"/>
      <c r="XCJ275" s="301"/>
      <c r="XCK275" s="301"/>
      <c r="XCL275" s="301"/>
      <c r="XCM275" s="301"/>
      <c r="XCN275" s="301"/>
      <c r="XCO275" s="301"/>
      <c r="XCP275" s="301"/>
      <c r="XCQ275" s="301"/>
      <c r="XCR275" s="301"/>
      <c r="XCS275" s="301"/>
      <c r="XCT275" s="301"/>
      <c r="XCU275" s="301"/>
      <c r="XCV275" s="301"/>
      <c r="XCW275" s="301"/>
      <c r="XCX275" s="301"/>
      <c r="XCY275" s="301"/>
      <c r="XCZ275" s="301"/>
      <c r="XDA275" s="301"/>
      <c r="XDB275" s="301"/>
      <c r="XDC275" s="301"/>
      <c r="XDD275" s="301"/>
      <c r="XDE275" s="301"/>
      <c r="XDF275" s="301"/>
      <c r="XDG275" s="301"/>
      <c r="XDH275" s="301"/>
      <c r="XDI275" s="301"/>
      <c r="XDJ275" s="301"/>
      <c r="XDK275" s="301"/>
      <c r="XDL275" s="301"/>
      <c r="XDM275" s="301"/>
      <c r="XDN275" s="301"/>
      <c r="XDO275" s="301"/>
      <c r="XDP275" s="301"/>
      <c r="XDQ275" s="301"/>
      <c r="XDR275" s="301"/>
      <c r="XDS275" s="301"/>
      <c r="XDT275" s="301"/>
      <c r="XDU275" s="301"/>
      <c r="XDV275" s="301"/>
      <c r="XDW275" s="301"/>
      <c r="XDX275" s="301"/>
      <c r="XDY275" s="301"/>
      <c r="XDZ275" s="301"/>
      <c r="XEA275" s="301"/>
      <c r="XEB275" s="301"/>
      <c r="XEC275" s="301"/>
      <c r="XED275" s="301"/>
      <c r="XEE275" s="301"/>
      <c r="XEF275" s="301"/>
      <c r="XEG275" s="301"/>
      <c r="XEH275" s="301"/>
      <c r="XEI275" s="301"/>
      <c r="XEJ275" s="301"/>
      <c r="XEK275" s="301"/>
      <c r="XEL275" s="301"/>
      <c r="XEM275" s="301"/>
      <c r="XEN275" s="301"/>
      <c r="XEO275" s="301"/>
      <c r="XEP275" s="301"/>
      <c r="XEQ275" s="301"/>
      <c r="XER275" s="301"/>
      <c r="XES275" s="301"/>
      <c r="XET275" s="301"/>
      <c r="XEU275" s="301"/>
      <c r="XEV275" s="301"/>
      <c r="XEW275" s="301"/>
      <c r="XEX275" s="301"/>
      <c r="XEY275" s="301"/>
      <c r="XEZ275" s="301"/>
      <c r="XFA275" s="301"/>
      <c r="XFB275" s="301"/>
      <c r="XFC275" s="301"/>
    </row>
    <row r="276" spans="1:16383" ht="17.25" customHeight="1" x14ac:dyDescent="0.25">
      <c r="A276" s="183" t="s">
        <v>11772</v>
      </c>
      <c r="B276" s="92" t="s">
        <v>15122</v>
      </c>
      <c r="C276" s="183" t="s">
        <v>11773</v>
      </c>
      <c r="D276" s="197" t="s">
        <v>2364</v>
      </c>
      <c r="E276" s="198" t="s">
        <v>8842</v>
      </c>
      <c r="F276" s="190">
        <v>1683.62</v>
      </c>
      <c r="G276" s="190"/>
      <c r="L276" s="301"/>
      <c r="M276" s="301"/>
      <c r="N276" s="301"/>
      <c r="O276" s="301"/>
      <c r="P276" s="301"/>
      <c r="Q276" s="301"/>
      <c r="R276" s="301"/>
      <c r="S276" s="301"/>
      <c r="T276" s="301"/>
      <c r="U276" s="301"/>
      <c r="V276" s="301"/>
      <c r="W276" s="301"/>
      <c r="X276" s="301"/>
      <c r="Y276" s="301"/>
      <c r="Z276" s="301"/>
      <c r="AA276" s="301"/>
      <c r="AB276" s="301"/>
      <c r="AC276" s="301"/>
      <c r="AD276" s="301"/>
      <c r="AE276" s="301"/>
      <c r="AF276" s="301"/>
      <c r="AG276" s="301"/>
      <c r="AH276" s="301"/>
      <c r="AI276" s="301"/>
      <c r="AJ276" s="301"/>
      <c r="AK276" s="301"/>
      <c r="AL276" s="301"/>
      <c r="AM276" s="301"/>
      <c r="AN276" s="301"/>
      <c r="AO276" s="301"/>
      <c r="AP276" s="301"/>
      <c r="AQ276" s="301"/>
      <c r="AR276" s="301"/>
      <c r="AS276" s="301"/>
      <c r="AT276" s="301"/>
      <c r="AU276" s="301"/>
      <c r="AV276" s="301"/>
      <c r="AW276" s="301"/>
      <c r="AX276" s="301"/>
      <c r="AY276" s="301"/>
      <c r="AZ276" s="301"/>
      <c r="BA276" s="301"/>
      <c r="BB276" s="301"/>
      <c r="BC276" s="301"/>
      <c r="BD276" s="301"/>
      <c r="BE276" s="301"/>
      <c r="BF276" s="301"/>
      <c r="BG276" s="301"/>
      <c r="BH276" s="301"/>
      <c r="BI276" s="301"/>
      <c r="BJ276" s="301"/>
      <c r="BK276" s="301"/>
      <c r="BL276" s="301"/>
      <c r="BM276" s="301"/>
      <c r="BN276" s="301"/>
      <c r="BO276" s="301"/>
      <c r="BP276" s="301"/>
      <c r="BQ276" s="301"/>
      <c r="BR276" s="301"/>
      <c r="BS276" s="301"/>
      <c r="BT276" s="301"/>
      <c r="BU276" s="301"/>
      <c r="BV276" s="301"/>
      <c r="BW276" s="301"/>
      <c r="BX276" s="301"/>
      <c r="BY276" s="301"/>
      <c r="BZ276" s="301"/>
      <c r="CA276" s="301"/>
      <c r="CB276" s="301"/>
      <c r="CC276" s="301"/>
      <c r="CD276" s="301"/>
      <c r="CE276" s="301"/>
      <c r="CF276" s="301"/>
      <c r="CG276" s="301"/>
      <c r="CH276" s="301"/>
      <c r="CI276" s="301"/>
      <c r="CJ276" s="301"/>
      <c r="CK276" s="301"/>
      <c r="CL276" s="301"/>
      <c r="CM276" s="301"/>
      <c r="CN276" s="301"/>
      <c r="CO276" s="301"/>
      <c r="CP276" s="301"/>
      <c r="CQ276" s="301"/>
      <c r="CR276" s="301"/>
      <c r="CS276" s="301"/>
      <c r="CT276" s="301"/>
      <c r="CU276" s="301"/>
      <c r="CV276" s="301"/>
      <c r="CW276" s="301"/>
      <c r="CX276" s="301"/>
      <c r="CY276" s="301"/>
      <c r="CZ276" s="301"/>
      <c r="DA276" s="301"/>
      <c r="DB276" s="301"/>
      <c r="DC276" s="301"/>
      <c r="DD276" s="301"/>
      <c r="DE276" s="301"/>
      <c r="DF276" s="301"/>
      <c r="DG276" s="301"/>
      <c r="DH276" s="301"/>
      <c r="DI276" s="301"/>
      <c r="DJ276" s="301"/>
      <c r="DK276" s="301"/>
      <c r="DL276" s="301"/>
      <c r="DM276" s="301"/>
      <c r="DN276" s="301"/>
      <c r="DO276" s="301"/>
      <c r="DP276" s="301"/>
      <c r="DQ276" s="301"/>
      <c r="DR276" s="301"/>
      <c r="DS276" s="301"/>
      <c r="DT276" s="301"/>
      <c r="DU276" s="301"/>
      <c r="DV276" s="301"/>
      <c r="DW276" s="301"/>
      <c r="DX276" s="301"/>
      <c r="DY276" s="301"/>
      <c r="DZ276" s="301"/>
      <c r="EA276" s="301"/>
      <c r="EB276" s="301"/>
      <c r="EC276" s="301"/>
      <c r="ED276" s="301"/>
      <c r="EE276" s="301"/>
      <c r="EF276" s="301"/>
      <c r="EG276" s="301"/>
      <c r="EH276" s="301"/>
      <c r="EI276" s="301"/>
      <c r="EJ276" s="301"/>
      <c r="EK276" s="301"/>
      <c r="EL276" s="301"/>
      <c r="EM276" s="301"/>
      <c r="EN276" s="301"/>
      <c r="EO276" s="301"/>
      <c r="EP276" s="301"/>
      <c r="EQ276" s="301"/>
      <c r="ER276" s="301"/>
      <c r="ES276" s="301"/>
      <c r="ET276" s="301"/>
      <c r="EU276" s="301"/>
      <c r="EV276" s="301"/>
      <c r="EW276" s="301"/>
      <c r="EX276" s="301"/>
      <c r="EY276" s="301"/>
      <c r="EZ276" s="301"/>
      <c r="FA276" s="301"/>
      <c r="FB276" s="301"/>
      <c r="FC276" s="301"/>
      <c r="FD276" s="301"/>
      <c r="FE276" s="301"/>
      <c r="FF276" s="301"/>
      <c r="FG276" s="301"/>
      <c r="FH276" s="301"/>
      <c r="FI276" s="301"/>
      <c r="FJ276" s="301"/>
      <c r="FK276" s="301"/>
      <c r="FL276" s="301"/>
      <c r="FM276" s="301"/>
      <c r="FN276" s="301"/>
      <c r="FO276" s="301"/>
      <c r="FP276" s="301"/>
      <c r="FQ276" s="301"/>
      <c r="FR276" s="301"/>
      <c r="FS276" s="301"/>
      <c r="FT276" s="301"/>
      <c r="FU276" s="301"/>
      <c r="FV276" s="301"/>
      <c r="FW276" s="301"/>
      <c r="FX276" s="301"/>
      <c r="FY276" s="301"/>
      <c r="FZ276" s="301"/>
      <c r="GA276" s="301"/>
      <c r="GB276" s="301"/>
      <c r="GC276" s="301"/>
      <c r="GD276" s="301"/>
      <c r="GE276" s="301"/>
      <c r="GF276" s="301"/>
      <c r="GG276" s="301"/>
      <c r="GH276" s="301"/>
      <c r="GI276" s="301"/>
      <c r="GJ276" s="301"/>
      <c r="GK276" s="301"/>
      <c r="GL276" s="301"/>
      <c r="GM276" s="301"/>
      <c r="GN276" s="301"/>
      <c r="GO276" s="301"/>
      <c r="GP276" s="301"/>
      <c r="GQ276" s="301"/>
      <c r="GR276" s="301"/>
      <c r="GS276" s="301"/>
      <c r="GT276" s="301"/>
      <c r="GU276" s="301"/>
      <c r="GV276" s="301"/>
      <c r="GW276" s="301"/>
      <c r="GX276" s="301"/>
      <c r="GY276" s="301"/>
      <c r="GZ276" s="301"/>
      <c r="HA276" s="301"/>
      <c r="HB276" s="301"/>
      <c r="HC276" s="301"/>
      <c r="HD276" s="301"/>
      <c r="HE276" s="301"/>
      <c r="HF276" s="301"/>
      <c r="HG276" s="301"/>
      <c r="HH276" s="301"/>
      <c r="HI276" s="301"/>
      <c r="HJ276" s="301"/>
      <c r="HK276" s="301"/>
      <c r="HL276" s="301"/>
      <c r="HM276" s="301"/>
      <c r="HN276" s="301"/>
      <c r="HO276" s="301"/>
      <c r="HP276" s="301"/>
      <c r="HQ276" s="301"/>
      <c r="HR276" s="301"/>
      <c r="HS276" s="301"/>
      <c r="HT276" s="301"/>
      <c r="HU276" s="301"/>
      <c r="HV276" s="301"/>
      <c r="HW276" s="301"/>
      <c r="HX276" s="301"/>
      <c r="HY276" s="301"/>
      <c r="HZ276" s="301"/>
      <c r="IA276" s="301"/>
      <c r="IB276" s="301"/>
      <c r="IC276" s="301"/>
      <c r="ID276" s="301"/>
      <c r="IE276" s="301"/>
      <c r="IF276" s="301"/>
      <c r="IG276" s="301"/>
      <c r="IH276" s="301"/>
      <c r="II276" s="301"/>
      <c r="IJ276" s="301"/>
      <c r="IK276" s="301"/>
      <c r="IL276" s="301"/>
      <c r="IM276" s="301"/>
      <c r="IN276" s="301"/>
      <c r="IO276" s="301"/>
      <c r="IP276" s="301"/>
      <c r="IQ276" s="301"/>
      <c r="IR276" s="301"/>
      <c r="IS276" s="301"/>
      <c r="IT276" s="301"/>
      <c r="IU276" s="301"/>
      <c r="IV276" s="301"/>
      <c r="IW276" s="301"/>
      <c r="IX276" s="301"/>
      <c r="IY276" s="301"/>
      <c r="IZ276" s="301"/>
      <c r="JA276" s="301"/>
      <c r="JB276" s="301"/>
      <c r="JC276" s="301"/>
      <c r="JD276" s="301"/>
      <c r="JE276" s="301"/>
      <c r="JF276" s="301"/>
      <c r="JG276" s="301"/>
      <c r="JH276" s="301"/>
      <c r="JI276" s="301"/>
      <c r="JJ276" s="301"/>
      <c r="JK276" s="301"/>
      <c r="JL276" s="301"/>
      <c r="JM276" s="301"/>
      <c r="JN276" s="301"/>
      <c r="JO276" s="301"/>
      <c r="JP276" s="301"/>
      <c r="JQ276" s="301"/>
      <c r="JR276" s="301"/>
      <c r="JS276" s="301"/>
      <c r="JT276" s="301"/>
      <c r="JU276" s="301"/>
      <c r="JV276" s="301"/>
      <c r="JW276" s="301"/>
      <c r="JX276" s="301"/>
      <c r="JY276" s="301"/>
      <c r="JZ276" s="301"/>
      <c r="KA276" s="301"/>
      <c r="KB276" s="301"/>
      <c r="KC276" s="301"/>
      <c r="KD276" s="301"/>
      <c r="KE276" s="301"/>
      <c r="KF276" s="301"/>
      <c r="KG276" s="301"/>
      <c r="KH276" s="301"/>
      <c r="KI276" s="301"/>
      <c r="KJ276" s="301"/>
      <c r="KK276" s="301"/>
      <c r="KL276" s="301"/>
      <c r="KM276" s="301"/>
      <c r="KN276" s="301"/>
      <c r="KO276" s="301"/>
      <c r="KP276" s="301"/>
      <c r="KQ276" s="301"/>
      <c r="KR276" s="301"/>
      <c r="KS276" s="301"/>
      <c r="KT276" s="301"/>
      <c r="KU276" s="301"/>
      <c r="KV276" s="301"/>
      <c r="KW276" s="301"/>
      <c r="KX276" s="301"/>
      <c r="KY276" s="301"/>
      <c r="KZ276" s="301"/>
      <c r="LA276" s="301"/>
      <c r="LB276" s="301"/>
      <c r="LC276" s="301"/>
      <c r="LD276" s="301"/>
      <c r="LE276" s="301"/>
      <c r="LF276" s="301"/>
      <c r="LG276" s="301"/>
      <c r="LH276" s="301"/>
      <c r="LI276" s="301"/>
      <c r="LJ276" s="301"/>
      <c r="LK276" s="301"/>
      <c r="LL276" s="301"/>
      <c r="LM276" s="301"/>
      <c r="LN276" s="301"/>
      <c r="LO276" s="301"/>
      <c r="LP276" s="301"/>
      <c r="LQ276" s="301"/>
      <c r="LR276" s="301"/>
      <c r="LS276" s="301"/>
      <c r="LT276" s="301"/>
      <c r="LU276" s="301"/>
      <c r="LV276" s="301"/>
      <c r="LW276" s="301"/>
      <c r="LX276" s="301"/>
      <c r="LY276" s="301"/>
      <c r="LZ276" s="301"/>
      <c r="MA276" s="301"/>
      <c r="MB276" s="301"/>
      <c r="MC276" s="301"/>
      <c r="MD276" s="301"/>
      <c r="ME276" s="301"/>
      <c r="MF276" s="301"/>
      <c r="MG276" s="301"/>
      <c r="MH276" s="301"/>
      <c r="MI276" s="301"/>
      <c r="MJ276" s="301"/>
      <c r="MK276" s="301"/>
      <c r="ML276" s="301"/>
      <c r="MM276" s="301"/>
      <c r="MN276" s="301"/>
      <c r="MO276" s="301"/>
      <c r="MP276" s="301"/>
      <c r="MQ276" s="301"/>
      <c r="MR276" s="301"/>
      <c r="MS276" s="301"/>
      <c r="MT276" s="301"/>
      <c r="MU276" s="301"/>
      <c r="MV276" s="301"/>
      <c r="MW276" s="301"/>
      <c r="MX276" s="301"/>
      <c r="MY276" s="301"/>
      <c r="MZ276" s="301"/>
      <c r="NA276" s="301"/>
      <c r="NB276" s="301"/>
      <c r="NC276" s="301"/>
      <c r="ND276" s="301"/>
      <c r="NE276" s="301"/>
      <c r="NF276" s="301"/>
      <c r="NG276" s="301"/>
      <c r="NH276" s="301"/>
      <c r="NI276" s="301"/>
      <c r="NJ276" s="301"/>
      <c r="NK276" s="301"/>
      <c r="NL276" s="301"/>
      <c r="NM276" s="301"/>
      <c r="NN276" s="301"/>
      <c r="NO276" s="301"/>
      <c r="NP276" s="301"/>
      <c r="NQ276" s="301"/>
      <c r="NR276" s="301"/>
      <c r="NS276" s="301"/>
      <c r="NT276" s="301"/>
      <c r="NU276" s="301"/>
      <c r="NV276" s="301"/>
      <c r="NW276" s="301"/>
      <c r="NX276" s="301"/>
      <c r="NY276" s="301"/>
      <c r="NZ276" s="301"/>
      <c r="OA276" s="301"/>
      <c r="OB276" s="301"/>
      <c r="OC276" s="301"/>
      <c r="OD276" s="301"/>
      <c r="OE276" s="301"/>
      <c r="OF276" s="301"/>
      <c r="OG276" s="301"/>
      <c r="OH276" s="301"/>
      <c r="OI276" s="301"/>
      <c r="OJ276" s="301"/>
      <c r="OK276" s="301"/>
      <c r="OL276" s="301"/>
      <c r="OM276" s="301"/>
      <c r="ON276" s="301"/>
      <c r="OO276" s="301"/>
      <c r="OP276" s="301"/>
      <c r="OQ276" s="301"/>
      <c r="OR276" s="301"/>
      <c r="OS276" s="301"/>
      <c r="OT276" s="301"/>
      <c r="OU276" s="301"/>
      <c r="OV276" s="301"/>
      <c r="OW276" s="301"/>
      <c r="OX276" s="301"/>
      <c r="OY276" s="301"/>
      <c r="OZ276" s="301"/>
      <c r="PA276" s="301"/>
      <c r="PB276" s="301"/>
      <c r="PC276" s="301"/>
      <c r="PD276" s="301"/>
      <c r="PE276" s="301"/>
      <c r="PF276" s="301"/>
      <c r="PG276" s="301"/>
      <c r="PH276" s="301"/>
      <c r="PI276" s="301"/>
      <c r="PJ276" s="301"/>
      <c r="PK276" s="301"/>
      <c r="PL276" s="301"/>
      <c r="PM276" s="301"/>
      <c r="PN276" s="301"/>
      <c r="PO276" s="301"/>
      <c r="PP276" s="301"/>
      <c r="PQ276" s="301"/>
      <c r="PR276" s="301"/>
      <c r="PS276" s="301"/>
      <c r="PT276" s="301"/>
      <c r="PU276" s="301"/>
      <c r="PV276" s="301"/>
      <c r="PW276" s="301"/>
      <c r="PX276" s="301"/>
      <c r="PY276" s="301"/>
      <c r="PZ276" s="301"/>
      <c r="QA276" s="301"/>
      <c r="QB276" s="301"/>
      <c r="QC276" s="301"/>
      <c r="QD276" s="301"/>
      <c r="QE276" s="301"/>
      <c r="QF276" s="301"/>
      <c r="QG276" s="301"/>
      <c r="QH276" s="301"/>
      <c r="QI276" s="301"/>
      <c r="QJ276" s="301"/>
      <c r="QK276" s="301"/>
      <c r="QL276" s="301"/>
      <c r="QM276" s="301"/>
      <c r="QN276" s="301"/>
      <c r="QO276" s="301"/>
      <c r="QP276" s="301"/>
      <c r="QQ276" s="301"/>
      <c r="QR276" s="301"/>
      <c r="QS276" s="301"/>
      <c r="QT276" s="301"/>
      <c r="QU276" s="301"/>
      <c r="QV276" s="301"/>
      <c r="QW276" s="301"/>
      <c r="QX276" s="301"/>
      <c r="QY276" s="301"/>
      <c r="QZ276" s="301"/>
      <c r="RA276" s="301"/>
      <c r="RB276" s="301"/>
      <c r="RC276" s="301"/>
      <c r="RD276" s="301"/>
      <c r="RE276" s="301"/>
      <c r="RF276" s="301"/>
      <c r="RG276" s="301"/>
      <c r="RH276" s="301"/>
      <c r="RI276" s="301"/>
      <c r="RJ276" s="301"/>
      <c r="RK276" s="301"/>
      <c r="RL276" s="301"/>
      <c r="RM276" s="301"/>
      <c r="RN276" s="301"/>
      <c r="RO276" s="301"/>
      <c r="RP276" s="301"/>
      <c r="RQ276" s="301"/>
      <c r="RR276" s="301"/>
      <c r="RS276" s="301"/>
      <c r="RT276" s="301"/>
      <c r="RU276" s="301"/>
      <c r="RV276" s="301"/>
      <c r="RW276" s="301"/>
      <c r="RX276" s="301"/>
      <c r="RY276" s="301"/>
      <c r="RZ276" s="301"/>
      <c r="SA276" s="301"/>
      <c r="SB276" s="301"/>
      <c r="SC276" s="301"/>
      <c r="SD276" s="301"/>
      <c r="SE276" s="301"/>
      <c r="SF276" s="301"/>
      <c r="SG276" s="301"/>
      <c r="SH276" s="301"/>
      <c r="SI276" s="301"/>
      <c r="SJ276" s="301"/>
      <c r="SK276" s="301"/>
      <c r="SL276" s="301"/>
      <c r="SM276" s="301"/>
      <c r="SN276" s="301"/>
      <c r="SO276" s="301"/>
      <c r="SP276" s="301"/>
      <c r="SQ276" s="301"/>
      <c r="SR276" s="301"/>
      <c r="SS276" s="301"/>
      <c r="ST276" s="301"/>
      <c r="SU276" s="301"/>
      <c r="SV276" s="301"/>
      <c r="SW276" s="301"/>
      <c r="SX276" s="301"/>
      <c r="SY276" s="301"/>
      <c r="SZ276" s="301"/>
      <c r="TA276" s="301"/>
      <c r="TB276" s="301"/>
      <c r="TC276" s="301"/>
      <c r="TD276" s="301"/>
      <c r="TE276" s="301"/>
      <c r="TF276" s="301"/>
      <c r="TG276" s="301"/>
      <c r="TH276" s="301"/>
      <c r="TI276" s="301"/>
      <c r="TJ276" s="301"/>
      <c r="TK276" s="301"/>
      <c r="TL276" s="301"/>
      <c r="TM276" s="301"/>
      <c r="TN276" s="301"/>
      <c r="TO276" s="301"/>
      <c r="TP276" s="301"/>
      <c r="TQ276" s="301"/>
      <c r="TR276" s="301"/>
      <c r="TS276" s="301"/>
      <c r="TT276" s="301"/>
      <c r="TU276" s="301"/>
      <c r="TV276" s="301"/>
      <c r="TW276" s="301"/>
      <c r="TX276" s="301"/>
      <c r="TY276" s="301"/>
      <c r="TZ276" s="301"/>
      <c r="UA276" s="301"/>
      <c r="UB276" s="301"/>
      <c r="UC276" s="301"/>
      <c r="UD276" s="301"/>
      <c r="UE276" s="301"/>
      <c r="UF276" s="301"/>
      <c r="UG276" s="301"/>
      <c r="UH276" s="301"/>
      <c r="UI276" s="301"/>
      <c r="UJ276" s="301"/>
      <c r="UK276" s="301"/>
      <c r="UL276" s="301"/>
      <c r="UM276" s="301"/>
      <c r="UN276" s="301"/>
      <c r="UO276" s="301"/>
      <c r="UP276" s="301"/>
      <c r="UQ276" s="301"/>
      <c r="UR276" s="301"/>
      <c r="US276" s="301"/>
      <c r="UT276" s="301"/>
      <c r="UU276" s="301"/>
      <c r="UV276" s="301"/>
      <c r="UW276" s="301"/>
      <c r="UX276" s="301"/>
      <c r="UY276" s="301"/>
      <c r="UZ276" s="301"/>
      <c r="VA276" s="301"/>
      <c r="VB276" s="301"/>
      <c r="VC276" s="301"/>
      <c r="VD276" s="301"/>
      <c r="VE276" s="301"/>
      <c r="VF276" s="301"/>
      <c r="VG276" s="301"/>
      <c r="VH276" s="301"/>
      <c r="VI276" s="301"/>
      <c r="VJ276" s="301"/>
      <c r="VK276" s="301"/>
      <c r="VL276" s="301"/>
      <c r="VM276" s="301"/>
      <c r="VN276" s="301"/>
      <c r="VO276" s="301"/>
      <c r="VP276" s="301"/>
      <c r="VQ276" s="301"/>
      <c r="VR276" s="301"/>
      <c r="VS276" s="301"/>
      <c r="VT276" s="301"/>
      <c r="VU276" s="301"/>
      <c r="VV276" s="301"/>
      <c r="VW276" s="301"/>
      <c r="VX276" s="301"/>
      <c r="VY276" s="301"/>
      <c r="VZ276" s="301"/>
      <c r="WA276" s="301"/>
      <c r="WB276" s="301"/>
      <c r="WC276" s="301"/>
      <c r="WD276" s="301"/>
      <c r="WE276" s="301"/>
      <c r="WF276" s="301"/>
      <c r="WG276" s="301"/>
      <c r="WH276" s="301"/>
      <c r="WI276" s="301"/>
      <c r="WJ276" s="301"/>
      <c r="WK276" s="301"/>
      <c r="WL276" s="301"/>
      <c r="WM276" s="301"/>
      <c r="WN276" s="301"/>
      <c r="WO276" s="301"/>
      <c r="WP276" s="301"/>
      <c r="WQ276" s="301"/>
      <c r="WR276" s="301"/>
      <c r="WS276" s="301"/>
      <c r="WT276" s="301"/>
      <c r="WU276" s="301"/>
      <c r="WV276" s="301"/>
      <c r="WW276" s="301"/>
      <c r="WX276" s="301"/>
      <c r="WY276" s="301"/>
      <c r="WZ276" s="301"/>
      <c r="XA276" s="301"/>
      <c r="XB276" s="301"/>
      <c r="XC276" s="301"/>
      <c r="XD276" s="301"/>
      <c r="XE276" s="301"/>
      <c r="XF276" s="301"/>
      <c r="XG276" s="301"/>
      <c r="XH276" s="301"/>
      <c r="XI276" s="301"/>
      <c r="XJ276" s="301"/>
      <c r="XK276" s="301"/>
      <c r="XL276" s="301"/>
      <c r="XM276" s="301"/>
      <c r="XN276" s="301"/>
      <c r="XO276" s="301"/>
      <c r="XP276" s="301"/>
      <c r="XQ276" s="301"/>
      <c r="XR276" s="301"/>
      <c r="XS276" s="301"/>
      <c r="XT276" s="301"/>
      <c r="XU276" s="301"/>
      <c r="XV276" s="301"/>
      <c r="XW276" s="301"/>
      <c r="XX276" s="301"/>
      <c r="XY276" s="301"/>
      <c r="XZ276" s="301"/>
      <c r="YA276" s="301"/>
      <c r="YB276" s="301"/>
      <c r="YC276" s="301"/>
      <c r="YD276" s="301"/>
      <c r="YE276" s="301"/>
      <c r="YF276" s="301"/>
      <c r="YG276" s="301"/>
      <c r="YH276" s="301"/>
      <c r="YI276" s="301"/>
      <c r="YJ276" s="301"/>
      <c r="YK276" s="301"/>
      <c r="YL276" s="301"/>
      <c r="YM276" s="301"/>
      <c r="YN276" s="301"/>
      <c r="YO276" s="301"/>
      <c r="YP276" s="301"/>
      <c r="YQ276" s="301"/>
      <c r="YR276" s="301"/>
      <c r="YS276" s="301"/>
      <c r="YT276" s="301"/>
      <c r="YU276" s="301"/>
      <c r="YV276" s="301"/>
      <c r="YW276" s="301"/>
      <c r="YX276" s="301"/>
      <c r="YY276" s="301"/>
      <c r="YZ276" s="301"/>
      <c r="ZA276" s="301"/>
      <c r="ZB276" s="301"/>
      <c r="ZC276" s="301"/>
      <c r="ZD276" s="301"/>
      <c r="ZE276" s="301"/>
      <c r="ZF276" s="301"/>
      <c r="ZG276" s="301"/>
      <c r="ZH276" s="301"/>
      <c r="ZI276" s="301"/>
      <c r="ZJ276" s="301"/>
      <c r="ZK276" s="301"/>
      <c r="ZL276" s="301"/>
      <c r="ZM276" s="301"/>
      <c r="ZN276" s="301"/>
      <c r="ZO276" s="301"/>
      <c r="ZP276" s="301"/>
      <c r="ZQ276" s="301"/>
      <c r="ZR276" s="301"/>
      <c r="ZS276" s="301"/>
      <c r="ZT276" s="301"/>
      <c r="ZU276" s="301"/>
      <c r="ZV276" s="301"/>
      <c r="ZW276" s="301"/>
      <c r="ZX276" s="301"/>
      <c r="ZY276" s="301"/>
      <c r="ZZ276" s="301"/>
      <c r="AAA276" s="301"/>
      <c r="AAB276" s="301"/>
      <c r="AAC276" s="301"/>
      <c r="AAD276" s="301"/>
      <c r="AAE276" s="301"/>
      <c r="AAF276" s="301"/>
      <c r="AAG276" s="301"/>
      <c r="AAH276" s="301"/>
      <c r="AAI276" s="301"/>
      <c r="AAJ276" s="301"/>
      <c r="AAK276" s="301"/>
      <c r="AAL276" s="301"/>
      <c r="AAM276" s="301"/>
      <c r="AAN276" s="301"/>
      <c r="AAO276" s="301"/>
      <c r="AAP276" s="301"/>
      <c r="AAQ276" s="301"/>
      <c r="AAR276" s="301"/>
      <c r="AAS276" s="301"/>
      <c r="AAT276" s="301"/>
      <c r="AAU276" s="301"/>
      <c r="AAV276" s="301"/>
      <c r="AAW276" s="301"/>
      <c r="AAX276" s="301"/>
      <c r="AAY276" s="301"/>
      <c r="AAZ276" s="301"/>
      <c r="ABA276" s="301"/>
      <c r="ABB276" s="301"/>
      <c r="ABC276" s="301"/>
      <c r="ABD276" s="301"/>
      <c r="ABE276" s="301"/>
      <c r="ABF276" s="301"/>
      <c r="ABG276" s="301"/>
      <c r="ABH276" s="301"/>
      <c r="ABI276" s="301"/>
      <c r="ABJ276" s="301"/>
      <c r="ABK276" s="301"/>
      <c r="ABL276" s="301"/>
      <c r="ABM276" s="301"/>
      <c r="ABN276" s="301"/>
      <c r="ABO276" s="301"/>
      <c r="ABP276" s="301"/>
      <c r="ABQ276" s="301"/>
      <c r="ABR276" s="301"/>
      <c r="ABS276" s="301"/>
      <c r="ABT276" s="301"/>
      <c r="ABU276" s="301"/>
      <c r="ABV276" s="301"/>
      <c r="ABW276" s="301"/>
      <c r="ABX276" s="301"/>
      <c r="ABY276" s="301"/>
      <c r="ABZ276" s="301"/>
      <c r="ACA276" s="301"/>
      <c r="ACB276" s="301"/>
      <c r="ACC276" s="301"/>
      <c r="ACD276" s="301"/>
      <c r="ACE276" s="301"/>
      <c r="ACF276" s="301"/>
      <c r="ACG276" s="301"/>
      <c r="ACH276" s="301"/>
      <c r="ACI276" s="301"/>
      <c r="ACJ276" s="301"/>
      <c r="ACK276" s="301"/>
      <c r="ACL276" s="301"/>
      <c r="ACM276" s="301"/>
      <c r="ACN276" s="301"/>
      <c r="ACO276" s="301"/>
      <c r="ACP276" s="301"/>
      <c r="ACQ276" s="301"/>
      <c r="ACR276" s="301"/>
      <c r="ACS276" s="301"/>
      <c r="ACT276" s="301"/>
      <c r="ACU276" s="301"/>
      <c r="ACV276" s="301"/>
      <c r="ACW276" s="301"/>
      <c r="ACX276" s="301"/>
      <c r="ACY276" s="301"/>
      <c r="ACZ276" s="301"/>
      <c r="ADA276" s="301"/>
      <c r="ADB276" s="301"/>
      <c r="ADC276" s="301"/>
      <c r="ADD276" s="301"/>
      <c r="ADE276" s="301"/>
      <c r="ADF276" s="301"/>
      <c r="ADG276" s="301"/>
      <c r="ADH276" s="301"/>
      <c r="ADI276" s="301"/>
      <c r="ADJ276" s="301"/>
      <c r="ADK276" s="301"/>
      <c r="ADL276" s="301"/>
      <c r="ADM276" s="301"/>
      <c r="ADN276" s="301"/>
      <c r="ADO276" s="301"/>
      <c r="ADP276" s="301"/>
      <c r="ADQ276" s="301"/>
      <c r="ADR276" s="301"/>
      <c r="ADS276" s="301"/>
      <c r="ADT276" s="301"/>
      <c r="ADU276" s="301"/>
      <c r="ADV276" s="301"/>
      <c r="ADW276" s="301"/>
      <c r="ADX276" s="301"/>
      <c r="ADY276" s="301"/>
      <c r="ADZ276" s="301"/>
      <c r="AEA276" s="301"/>
      <c r="AEB276" s="301"/>
      <c r="AEC276" s="301"/>
      <c r="AED276" s="301"/>
      <c r="AEE276" s="301"/>
      <c r="AEF276" s="301"/>
      <c r="AEG276" s="301"/>
      <c r="AEH276" s="301"/>
      <c r="AEI276" s="301"/>
      <c r="AEJ276" s="301"/>
      <c r="AEK276" s="301"/>
      <c r="AEL276" s="301"/>
      <c r="AEM276" s="301"/>
      <c r="AEN276" s="301"/>
      <c r="AEO276" s="301"/>
      <c r="AEP276" s="301"/>
      <c r="AEQ276" s="301"/>
      <c r="AER276" s="301"/>
      <c r="AES276" s="301"/>
      <c r="AET276" s="301"/>
      <c r="AEU276" s="301"/>
      <c r="AEV276" s="301"/>
      <c r="AEW276" s="301"/>
      <c r="AEX276" s="301"/>
      <c r="AEY276" s="301"/>
      <c r="AEZ276" s="301"/>
      <c r="AFA276" s="301"/>
      <c r="AFB276" s="301"/>
      <c r="AFC276" s="301"/>
      <c r="AFD276" s="301"/>
      <c r="AFE276" s="301"/>
      <c r="AFF276" s="301"/>
      <c r="AFG276" s="301"/>
      <c r="AFH276" s="301"/>
      <c r="AFI276" s="301"/>
      <c r="AFJ276" s="301"/>
      <c r="AFK276" s="301"/>
      <c r="AFL276" s="301"/>
      <c r="AFM276" s="301"/>
      <c r="AFN276" s="301"/>
      <c r="AFO276" s="301"/>
      <c r="AFP276" s="301"/>
      <c r="AFQ276" s="301"/>
      <c r="AFR276" s="301"/>
      <c r="AFS276" s="301"/>
      <c r="AFT276" s="301"/>
      <c r="AFU276" s="301"/>
      <c r="AFV276" s="301"/>
      <c r="AFW276" s="301"/>
      <c r="AFX276" s="301"/>
      <c r="AFY276" s="301"/>
      <c r="AFZ276" s="301"/>
      <c r="AGA276" s="301"/>
      <c r="AGB276" s="301"/>
      <c r="AGC276" s="301"/>
      <c r="AGD276" s="301"/>
      <c r="AGE276" s="301"/>
      <c r="AGF276" s="301"/>
      <c r="AGG276" s="301"/>
      <c r="AGH276" s="301"/>
      <c r="AGI276" s="301"/>
      <c r="AGJ276" s="301"/>
      <c r="AGK276" s="301"/>
      <c r="AGL276" s="301"/>
      <c r="AGM276" s="301"/>
      <c r="AGN276" s="301"/>
      <c r="AGO276" s="301"/>
      <c r="AGP276" s="301"/>
      <c r="AGQ276" s="301"/>
      <c r="AGR276" s="301"/>
      <c r="AGS276" s="301"/>
      <c r="AGT276" s="301"/>
      <c r="AGU276" s="301"/>
      <c r="AGV276" s="301"/>
      <c r="AGW276" s="301"/>
      <c r="AGX276" s="301"/>
      <c r="AGY276" s="301"/>
      <c r="AGZ276" s="301"/>
      <c r="AHA276" s="301"/>
      <c r="AHB276" s="301"/>
      <c r="AHC276" s="301"/>
      <c r="AHD276" s="301"/>
      <c r="AHE276" s="301"/>
      <c r="AHF276" s="301"/>
      <c r="AHG276" s="301"/>
      <c r="AHH276" s="301"/>
      <c r="AHI276" s="301"/>
      <c r="AHJ276" s="301"/>
      <c r="AHK276" s="301"/>
      <c r="AHL276" s="301"/>
      <c r="AHM276" s="301"/>
      <c r="AHN276" s="301"/>
      <c r="AHO276" s="301"/>
      <c r="AHP276" s="301"/>
      <c r="AHQ276" s="301"/>
      <c r="AHR276" s="301"/>
      <c r="AHS276" s="301"/>
      <c r="AHT276" s="301"/>
      <c r="AHU276" s="301"/>
      <c r="AHV276" s="301"/>
      <c r="AHW276" s="301"/>
      <c r="AHX276" s="301"/>
      <c r="AHY276" s="301"/>
      <c r="AHZ276" s="301"/>
      <c r="AIA276" s="301"/>
      <c r="AIB276" s="301"/>
      <c r="AIC276" s="301"/>
      <c r="AID276" s="301"/>
      <c r="AIE276" s="301"/>
      <c r="AIF276" s="301"/>
      <c r="AIG276" s="301"/>
      <c r="AIH276" s="301"/>
      <c r="AII276" s="301"/>
      <c r="AIJ276" s="301"/>
      <c r="AIK276" s="301"/>
      <c r="AIL276" s="301"/>
      <c r="AIM276" s="301"/>
      <c r="AIN276" s="301"/>
      <c r="AIO276" s="301"/>
      <c r="AIP276" s="301"/>
      <c r="AIQ276" s="301"/>
      <c r="AIR276" s="301"/>
      <c r="AIS276" s="301"/>
      <c r="AIT276" s="301"/>
      <c r="AIU276" s="301"/>
      <c r="AIV276" s="301"/>
      <c r="AIW276" s="301"/>
      <c r="AIX276" s="301"/>
      <c r="AIY276" s="301"/>
      <c r="AIZ276" s="301"/>
      <c r="AJA276" s="301"/>
      <c r="AJB276" s="301"/>
      <c r="AJC276" s="301"/>
      <c r="AJD276" s="301"/>
      <c r="AJE276" s="301"/>
      <c r="AJF276" s="301"/>
      <c r="AJG276" s="301"/>
      <c r="AJH276" s="301"/>
      <c r="AJI276" s="301"/>
      <c r="AJJ276" s="301"/>
      <c r="AJK276" s="301"/>
      <c r="AJL276" s="301"/>
      <c r="AJM276" s="301"/>
      <c r="AJN276" s="301"/>
      <c r="AJO276" s="301"/>
      <c r="AJP276" s="301"/>
      <c r="AJQ276" s="301"/>
      <c r="AJR276" s="301"/>
      <c r="AJS276" s="301"/>
      <c r="AJT276" s="301"/>
      <c r="AJU276" s="301"/>
      <c r="AJV276" s="301"/>
      <c r="AJW276" s="301"/>
      <c r="AJX276" s="301"/>
      <c r="AJY276" s="301"/>
      <c r="AJZ276" s="301"/>
      <c r="AKA276" s="301"/>
      <c r="AKB276" s="301"/>
      <c r="AKC276" s="301"/>
      <c r="AKD276" s="301"/>
      <c r="AKE276" s="301"/>
      <c r="AKF276" s="301"/>
      <c r="AKG276" s="301"/>
      <c r="AKH276" s="301"/>
      <c r="AKI276" s="301"/>
      <c r="AKJ276" s="301"/>
      <c r="AKK276" s="301"/>
      <c r="AKL276" s="301"/>
      <c r="AKM276" s="301"/>
      <c r="AKN276" s="301"/>
      <c r="AKO276" s="301"/>
      <c r="AKP276" s="301"/>
      <c r="AKQ276" s="301"/>
      <c r="AKR276" s="301"/>
      <c r="AKS276" s="301"/>
      <c r="AKT276" s="301"/>
      <c r="AKU276" s="301"/>
      <c r="AKV276" s="301"/>
      <c r="AKW276" s="301"/>
      <c r="AKX276" s="301"/>
      <c r="AKY276" s="301"/>
      <c r="AKZ276" s="301"/>
      <c r="ALA276" s="301"/>
      <c r="ALB276" s="301"/>
      <c r="ALC276" s="301"/>
      <c r="ALD276" s="301"/>
      <c r="ALE276" s="301"/>
      <c r="ALF276" s="301"/>
      <c r="ALG276" s="301"/>
      <c r="ALH276" s="301"/>
      <c r="ALI276" s="301"/>
      <c r="ALJ276" s="301"/>
      <c r="ALK276" s="301"/>
      <c r="ALL276" s="301"/>
      <c r="ALM276" s="301"/>
      <c r="ALN276" s="301"/>
      <c r="ALO276" s="301"/>
      <c r="ALP276" s="301"/>
      <c r="ALQ276" s="301"/>
      <c r="ALR276" s="301"/>
      <c r="ALS276" s="301"/>
      <c r="ALT276" s="301"/>
      <c r="ALU276" s="301"/>
      <c r="ALV276" s="301"/>
      <c r="ALW276" s="301"/>
      <c r="ALX276" s="301"/>
      <c r="ALY276" s="301"/>
      <c r="ALZ276" s="301"/>
      <c r="AMA276" s="301"/>
      <c r="AMB276" s="301"/>
      <c r="AMC276" s="301"/>
      <c r="AMD276" s="301"/>
      <c r="AME276" s="301"/>
      <c r="AMF276" s="301"/>
      <c r="AMG276" s="301"/>
      <c r="AMH276" s="301"/>
      <c r="AMI276" s="301"/>
      <c r="AMJ276" s="301"/>
      <c r="AMK276" s="301"/>
      <c r="AML276" s="301"/>
      <c r="AMM276" s="301"/>
      <c r="AMN276" s="301"/>
      <c r="AMO276" s="301"/>
      <c r="AMP276" s="301"/>
      <c r="AMQ276" s="301"/>
      <c r="AMR276" s="301"/>
      <c r="AMS276" s="301"/>
      <c r="AMT276" s="301"/>
      <c r="AMU276" s="301"/>
      <c r="AMV276" s="301"/>
      <c r="AMW276" s="301"/>
      <c r="AMX276" s="301"/>
      <c r="AMY276" s="301"/>
      <c r="AMZ276" s="301"/>
      <c r="ANA276" s="301"/>
      <c r="ANB276" s="301"/>
      <c r="ANC276" s="301"/>
      <c r="AND276" s="301"/>
      <c r="ANE276" s="301"/>
      <c r="ANF276" s="301"/>
      <c r="ANG276" s="301"/>
      <c r="ANH276" s="301"/>
      <c r="ANI276" s="301"/>
      <c r="ANJ276" s="301"/>
      <c r="ANK276" s="301"/>
      <c r="ANL276" s="301"/>
      <c r="ANM276" s="301"/>
      <c r="ANN276" s="301"/>
      <c r="ANO276" s="301"/>
      <c r="ANP276" s="301"/>
      <c r="ANQ276" s="301"/>
      <c r="ANR276" s="301"/>
      <c r="ANS276" s="301"/>
      <c r="ANT276" s="301"/>
      <c r="ANU276" s="301"/>
      <c r="ANV276" s="301"/>
      <c r="ANW276" s="301"/>
      <c r="ANX276" s="301"/>
      <c r="ANY276" s="301"/>
      <c r="ANZ276" s="301"/>
      <c r="AOA276" s="301"/>
      <c r="AOB276" s="301"/>
      <c r="AOC276" s="301"/>
      <c r="AOD276" s="301"/>
      <c r="AOE276" s="301"/>
      <c r="AOF276" s="301"/>
      <c r="AOG276" s="301"/>
      <c r="AOH276" s="301"/>
      <c r="AOI276" s="301"/>
      <c r="AOJ276" s="301"/>
      <c r="AOK276" s="301"/>
      <c r="AOL276" s="301"/>
      <c r="AOM276" s="301"/>
      <c r="AON276" s="301"/>
      <c r="AOO276" s="301"/>
      <c r="AOP276" s="301"/>
      <c r="AOQ276" s="301"/>
      <c r="AOR276" s="301"/>
      <c r="AOS276" s="301"/>
      <c r="AOT276" s="301"/>
      <c r="AOU276" s="301"/>
      <c r="AOV276" s="301"/>
      <c r="AOW276" s="301"/>
      <c r="AOX276" s="301"/>
      <c r="AOY276" s="301"/>
      <c r="AOZ276" s="301"/>
      <c r="APA276" s="301"/>
      <c r="APB276" s="301"/>
      <c r="APC276" s="301"/>
      <c r="APD276" s="301"/>
      <c r="APE276" s="301"/>
      <c r="APF276" s="301"/>
      <c r="APG276" s="301"/>
      <c r="APH276" s="301"/>
      <c r="API276" s="301"/>
      <c r="APJ276" s="301"/>
      <c r="APK276" s="301"/>
      <c r="APL276" s="301"/>
      <c r="APM276" s="301"/>
      <c r="APN276" s="301"/>
      <c r="APO276" s="301"/>
      <c r="APP276" s="301"/>
      <c r="APQ276" s="301"/>
      <c r="APR276" s="301"/>
      <c r="APS276" s="301"/>
      <c r="APT276" s="301"/>
      <c r="APU276" s="301"/>
      <c r="APV276" s="301"/>
      <c r="APW276" s="301"/>
      <c r="APX276" s="301"/>
      <c r="APY276" s="301"/>
      <c r="APZ276" s="301"/>
      <c r="AQA276" s="301"/>
      <c r="AQB276" s="301"/>
      <c r="AQC276" s="301"/>
      <c r="AQD276" s="301"/>
      <c r="AQE276" s="301"/>
      <c r="AQF276" s="301"/>
      <c r="AQG276" s="301"/>
      <c r="AQH276" s="301"/>
      <c r="AQI276" s="301"/>
      <c r="AQJ276" s="301"/>
      <c r="AQK276" s="301"/>
      <c r="AQL276" s="301"/>
      <c r="AQM276" s="301"/>
      <c r="AQN276" s="301"/>
      <c r="AQO276" s="301"/>
      <c r="AQP276" s="301"/>
      <c r="AQQ276" s="301"/>
      <c r="AQR276" s="301"/>
      <c r="AQS276" s="301"/>
      <c r="AQT276" s="301"/>
      <c r="AQU276" s="301"/>
      <c r="AQV276" s="301"/>
      <c r="AQW276" s="301"/>
      <c r="AQX276" s="301"/>
      <c r="AQY276" s="301"/>
      <c r="AQZ276" s="301"/>
      <c r="ARA276" s="301"/>
      <c r="ARB276" s="301"/>
      <c r="ARC276" s="301"/>
      <c r="ARD276" s="301"/>
      <c r="ARE276" s="301"/>
      <c r="ARF276" s="301"/>
      <c r="ARG276" s="301"/>
      <c r="ARH276" s="301"/>
      <c r="ARI276" s="301"/>
      <c r="ARJ276" s="301"/>
      <c r="ARK276" s="301"/>
      <c r="ARL276" s="301"/>
      <c r="ARM276" s="301"/>
      <c r="ARN276" s="301"/>
      <c r="ARO276" s="301"/>
      <c r="ARP276" s="301"/>
      <c r="ARQ276" s="301"/>
      <c r="ARR276" s="301"/>
      <c r="ARS276" s="301"/>
      <c r="ART276" s="301"/>
      <c r="ARU276" s="301"/>
      <c r="ARV276" s="301"/>
      <c r="ARW276" s="301"/>
      <c r="ARX276" s="301"/>
      <c r="ARY276" s="301"/>
      <c r="ARZ276" s="301"/>
      <c r="ASA276" s="301"/>
      <c r="ASB276" s="301"/>
      <c r="ASC276" s="301"/>
      <c r="ASD276" s="301"/>
      <c r="ASE276" s="301"/>
      <c r="ASF276" s="301"/>
      <c r="ASG276" s="301"/>
      <c r="ASH276" s="301"/>
      <c r="ASI276" s="301"/>
      <c r="ASJ276" s="301"/>
      <c r="ASK276" s="301"/>
      <c r="ASL276" s="301"/>
      <c r="ASM276" s="301"/>
      <c r="ASN276" s="301"/>
      <c r="ASO276" s="301"/>
      <c r="ASP276" s="301"/>
      <c r="ASQ276" s="301"/>
      <c r="ASR276" s="301"/>
      <c r="ASS276" s="301"/>
      <c r="AST276" s="301"/>
      <c r="ASU276" s="301"/>
      <c r="ASV276" s="301"/>
      <c r="ASW276" s="301"/>
      <c r="ASX276" s="301"/>
      <c r="ASY276" s="301"/>
      <c r="ASZ276" s="301"/>
      <c r="ATA276" s="301"/>
      <c r="ATB276" s="301"/>
      <c r="ATC276" s="301"/>
      <c r="ATD276" s="301"/>
      <c r="ATE276" s="301"/>
      <c r="ATF276" s="301"/>
      <c r="ATG276" s="301"/>
      <c r="ATH276" s="301"/>
      <c r="ATI276" s="301"/>
      <c r="ATJ276" s="301"/>
      <c r="ATK276" s="301"/>
      <c r="ATL276" s="301"/>
      <c r="ATM276" s="301"/>
      <c r="ATN276" s="301"/>
      <c r="ATO276" s="301"/>
      <c r="ATP276" s="301"/>
      <c r="ATQ276" s="301"/>
      <c r="ATR276" s="301"/>
      <c r="ATS276" s="301"/>
      <c r="ATT276" s="301"/>
      <c r="ATU276" s="301"/>
      <c r="ATV276" s="301"/>
      <c r="ATW276" s="301"/>
      <c r="ATX276" s="301"/>
      <c r="ATY276" s="301"/>
      <c r="ATZ276" s="301"/>
      <c r="AUA276" s="301"/>
      <c r="AUB276" s="301"/>
      <c r="AUC276" s="301"/>
      <c r="AUD276" s="301"/>
      <c r="AUE276" s="301"/>
      <c r="AUF276" s="301"/>
      <c r="AUG276" s="301"/>
      <c r="AUH276" s="301"/>
      <c r="AUI276" s="301"/>
      <c r="AUJ276" s="301"/>
      <c r="AUK276" s="301"/>
      <c r="AUL276" s="301"/>
      <c r="AUM276" s="301"/>
      <c r="AUN276" s="301"/>
      <c r="AUO276" s="301"/>
      <c r="AUP276" s="301"/>
      <c r="AUQ276" s="301"/>
      <c r="AUR276" s="301"/>
      <c r="AUS276" s="301"/>
      <c r="AUT276" s="301"/>
      <c r="AUU276" s="301"/>
      <c r="AUV276" s="301"/>
      <c r="AUW276" s="301"/>
      <c r="AUX276" s="301"/>
      <c r="AUY276" s="301"/>
      <c r="AUZ276" s="301"/>
      <c r="AVA276" s="301"/>
      <c r="AVB276" s="301"/>
      <c r="AVC276" s="301"/>
      <c r="AVD276" s="301"/>
      <c r="AVE276" s="301"/>
      <c r="AVF276" s="301"/>
      <c r="AVG276" s="301"/>
      <c r="AVH276" s="301"/>
      <c r="AVI276" s="301"/>
      <c r="AVJ276" s="301"/>
      <c r="AVK276" s="301"/>
      <c r="AVL276" s="301"/>
      <c r="AVM276" s="301"/>
      <c r="AVN276" s="301"/>
      <c r="AVO276" s="301"/>
      <c r="AVP276" s="301"/>
      <c r="AVQ276" s="301"/>
      <c r="AVR276" s="301"/>
      <c r="AVS276" s="301"/>
      <c r="AVT276" s="301"/>
      <c r="AVU276" s="301"/>
      <c r="AVV276" s="301"/>
      <c r="AVW276" s="301"/>
      <c r="AVX276" s="301"/>
      <c r="AVY276" s="301"/>
      <c r="AVZ276" s="301"/>
      <c r="AWA276" s="301"/>
      <c r="AWB276" s="301"/>
      <c r="AWC276" s="301"/>
      <c r="AWD276" s="301"/>
      <c r="AWE276" s="301"/>
      <c r="AWF276" s="301"/>
      <c r="AWG276" s="301"/>
      <c r="AWH276" s="301"/>
      <c r="AWI276" s="301"/>
      <c r="AWJ276" s="301"/>
      <c r="AWK276" s="301"/>
      <c r="AWL276" s="301"/>
      <c r="AWM276" s="301"/>
      <c r="AWN276" s="301"/>
      <c r="AWO276" s="301"/>
      <c r="AWP276" s="301"/>
      <c r="AWQ276" s="301"/>
      <c r="AWR276" s="301"/>
      <c r="AWS276" s="301"/>
      <c r="AWT276" s="301"/>
      <c r="AWU276" s="301"/>
      <c r="AWV276" s="301"/>
      <c r="AWW276" s="301"/>
      <c r="AWX276" s="301"/>
      <c r="AWY276" s="301"/>
      <c r="AWZ276" s="301"/>
      <c r="AXA276" s="301"/>
      <c r="AXB276" s="301"/>
      <c r="AXC276" s="301"/>
      <c r="AXD276" s="301"/>
      <c r="AXE276" s="301"/>
      <c r="AXF276" s="301"/>
      <c r="AXG276" s="301"/>
      <c r="AXH276" s="301"/>
      <c r="AXI276" s="301"/>
      <c r="AXJ276" s="301"/>
      <c r="AXK276" s="301"/>
      <c r="AXL276" s="301"/>
      <c r="AXM276" s="301"/>
      <c r="AXN276" s="301"/>
      <c r="AXO276" s="301"/>
      <c r="AXP276" s="301"/>
      <c r="AXQ276" s="301"/>
      <c r="AXR276" s="301"/>
      <c r="AXS276" s="301"/>
      <c r="AXT276" s="301"/>
      <c r="AXU276" s="301"/>
      <c r="AXV276" s="301"/>
      <c r="AXW276" s="301"/>
      <c r="AXX276" s="301"/>
      <c r="AXY276" s="301"/>
      <c r="AXZ276" s="301"/>
      <c r="AYA276" s="301"/>
      <c r="AYB276" s="301"/>
      <c r="AYC276" s="301"/>
      <c r="AYD276" s="301"/>
      <c r="AYE276" s="301"/>
      <c r="AYF276" s="301"/>
      <c r="AYG276" s="301"/>
      <c r="AYH276" s="301"/>
      <c r="AYI276" s="301"/>
      <c r="AYJ276" s="301"/>
      <c r="AYK276" s="301"/>
      <c r="AYL276" s="301"/>
      <c r="AYM276" s="301"/>
      <c r="AYN276" s="301"/>
      <c r="AYO276" s="301"/>
      <c r="AYP276" s="301"/>
      <c r="AYQ276" s="301"/>
      <c r="AYR276" s="301"/>
      <c r="AYS276" s="301"/>
      <c r="AYT276" s="301"/>
      <c r="AYU276" s="301"/>
      <c r="AYV276" s="301"/>
      <c r="AYW276" s="301"/>
      <c r="AYX276" s="301"/>
      <c r="AYY276" s="301"/>
      <c r="AYZ276" s="301"/>
      <c r="AZA276" s="301"/>
      <c r="AZB276" s="301"/>
      <c r="AZC276" s="301"/>
      <c r="AZD276" s="301"/>
      <c r="AZE276" s="301"/>
      <c r="AZF276" s="301"/>
      <c r="AZG276" s="301"/>
      <c r="AZH276" s="301"/>
      <c r="AZI276" s="301"/>
      <c r="AZJ276" s="301"/>
      <c r="AZK276" s="301"/>
      <c r="AZL276" s="301"/>
      <c r="AZM276" s="301"/>
      <c r="AZN276" s="301"/>
      <c r="AZO276" s="301"/>
      <c r="AZP276" s="301"/>
      <c r="AZQ276" s="301"/>
      <c r="AZR276" s="301"/>
      <c r="AZS276" s="301"/>
      <c r="AZT276" s="301"/>
      <c r="AZU276" s="301"/>
      <c r="AZV276" s="301"/>
      <c r="AZW276" s="301"/>
      <c r="AZX276" s="301"/>
      <c r="AZY276" s="301"/>
      <c r="AZZ276" s="301"/>
      <c r="BAA276" s="301"/>
      <c r="BAB276" s="301"/>
      <c r="BAC276" s="301"/>
      <c r="BAD276" s="301"/>
      <c r="BAE276" s="301"/>
      <c r="BAF276" s="301"/>
      <c r="BAG276" s="301"/>
      <c r="BAH276" s="301"/>
      <c r="BAI276" s="301"/>
      <c r="BAJ276" s="301"/>
      <c r="BAK276" s="301"/>
      <c r="BAL276" s="301"/>
      <c r="BAM276" s="301"/>
      <c r="BAN276" s="301"/>
      <c r="BAO276" s="301"/>
      <c r="BAP276" s="301"/>
      <c r="BAQ276" s="301"/>
      <c r="BAR276" s="301"/>
      <c r="BAS276" s="301"/>
      <c r="BAT276" s="301"/>
      <c r="BAU276" s="301"/>
      <c r="BAV276" s="301"/>
      <c r="BAW276" s="301"/>
      <c r="BAX276" s="301"/>
      <c r="BAY276" s="301"/>
      <c r="BAZ276" s="301"/>
      <c r="BBA276" s="301"/>
      <c r="BBB276" s="301"/>
      <c r="BBC276" s="301"/>
      <c r="BBD276" s="301"/>
      <c r="BBE276" s="301"/>
      <c r="BBF276" s="301"/>
      <c r="BBG276" s="301"/>
      <c r="BBH276" s="301"/>
      <c r="BBI276" s="301"/>
      <c r="BBJ276" s="301"/>
      <c r="BBK276" s="301"/>
      <c r="BBL276" s="301"/>
      <c r="BBM276" s="301"/>
      <c r="BBN276" s="301"/>
      <c r="BBO276" s="301"/>
      <c r="BBP276" s="301"/>
      <c r="BBQ276" s="301"/>
      <c r="BBR276" s="301"/>
      <c r="BBS276" s="301"/>
      <c r="BBT276" s="301"/>
      <c r="BBU276" s="301"/>
      <c r="BBV276" s="301"/>
      <c r="BBW276" s="301"/>
      <c r="BBX276" s="301"/>
      <c r="BBY276" s="301"/>
      <c r="BBZ276" s="301"/>
      <c r="BCA276" s="301"/>
      <c r="BCB276" s="301"/>
      <c r="BCC276" s="301"/>
      <c r="BCD276" s="301"/>
      <c r="BCE276" s="301"/>
      <c r="BCF276" s="301"/>
      <c r="BCG276" s="301"/>
      <c r="BCH276" s="301"/>
      <c r="BCI276" s="301"/>
      <c r="BCJ276" s="301"/>
      <c r="BCK276" s="301"/>
      <c r="BCL276" s="301"/>
      <c r="BCM276" s="301"/>
      <c r="BCN276" s="301"/>
      <c r="BCO276" s="301"/>
      <c r="BCP276" s="301"/>
      <c r="BCQ276" s="301"/>
      <c r="BCR276" s="301"/>
      <c r="BCS276" s="301"/>
      <c r="BCT276" s="301"/>
      <c r="BCU276" s="301"/>
      <c r="BCV276" s="301"/>
      <c r="BCW276" s="301"/>
      <c r="BCX276" s="301"/>
      <c r="BCY276" s="301"/>
      <c r="BCZ276" s="301"/>
      <c r="BDA276" s="301"/>
      <c r="BDB276" s="301"/>
      <c r="BDC276" s="301"/>
      <c r="BDD276" s="301"/>
      <c r="BDE276" s="301"/>
      <c r="BDF276" s="301"/>
      <c r="BDG276" s="301"/>
      <c r="BDH276" s="301"/>
      <c r="BDI276" s="301"/>
      <c r="BDJ276" s="301"/>
      <c r="BDK276" s="301"/>
      <c r="BDL276" s="301"/>
      <c r="BDM276" s="301"/>
      <c r="BDN276" s="301"/>
      <c r="BDO276" s="301"/>
      <c r="BDP276" s="301"/>
      <c r="BDQ276" s="301"/>
      <c r="BDR276" s="301"/>
      <c r="BDS276" s="301"/>
      <c r="BDT276" s="301"/>
      <c r="BDU276" s="301"/>
      <c r="BDV276" s="301"/>
      <c r="BDW276" s="301"/>
      <c r="BDX276" s="301"/>
      <c r="BDY276" s="301"/>
      <c r="BDZ276" s="301"/>
      <c r="BEA276" s="301"/>
      <c r="BEB276" s="301"/>
      <c r="BEC276" s="301"/>
      <c r="BED276" s="301"/>
      <c r="BEE276" s="301"/>
      <c r="BEF276" s="301"/>
      <c r="BEG276" s="301"/>
      <c r="BEH276" s="301"/>
      <c r="BEI276" s="301"/>
      <c r="BEJ276" s="301"/>
      <c r="BEK276" s="301"/>
      <c r="BEL276" s="301"/>
      <c r="BEM276" s="301"/>
      <c r="BEN276" s="301"/>
      <c r="BEO276" s="301"/>
      <c r="BEP276" s="301"/>
      <c r="BEQ276" s="301"/>
      <c r="BER276" s="301"/>
      <c r="BES276" s="301"/>
      <c r="BET276" s="301"/>
      <c r="BEU276" s="301"/>
      <c r="BEV276" s="301"/>
      <c r="BEW276" s="301"/>
      <c r="BEX276" s="301"/>
      <c r="BEY276" s="301"/>
      <c r="BEZ276" s="301"/>
      <c r="BFA276" s="301"/>
      <c r="BFB276" s="301"/>
      <c r="BFC276" s="301"/>
      <c r="BFD276" s="301"/>
      <c r="BFE276" s="301"/>
      <c r="BFF276" s="301"/>
      <c r="BFG276" s="301"/>
      <c r="BFH276" s="301"/>
      <c r="BFI276" s="301"/>
      <c r="BFJ276" s="301"/>
      <c r="BFK276" s="301"/>
      <c r="BFL276" s="301"/>
      <c r="BFM276" s="301"/>
      <c r="BFN276" s="301"/>
      <c r="BFO276" s="301"/>
      <c r="BFP276" s="301"/>
      <c r="BFQ276" s="301"/>
      <c r="BFR276" s="301"/>
      <c r="BFS276" s="301"/>
      <c r="BFT276" s="301"/>
      <c r="BFU276" s="301"/>
      <c r="BFV276" s="301"/>
      <c r="BFW276" s="301"/>
      <c r="BFX276" s="301"/>
      <c r="BFY276" s="301"/>
      <c r="BFZ276" s="301"/>
      <c r="BGA276" s="301"/>
      <c r="BGB276" s="301"/>
      <c r="BGC276" s="301"/>
      <c r="BGD276" s="301"/>
      <c r="BGE276" s="301"/>
      <c r="BGF276" s="301"/>
      <c r="BGG276" s="301"/>
      <c r="BGH276" s="301"/>
      <c r="BGI276" s="301"/>
      <c r="BGJ276" s="301"/>
      <c r="BGK276" s="301"/>
      <c r="BGL276" s="301"/>
      <c r="BGM276" s="301"/>
      <c r="BGN276" s="301"/>
      <c r="BGO276" s="301"/>
      <c r="BGP276" s="301"/>
      <c r="BGQ276" s="301"/>
      <c r="BGR276" s="301"/>
      <c r="BGS276" s="301"/>
      <c r="BGT276" s="301"/>
      <c r="BGU276" s="301"/>
      <c r="BGV276" s="301"/>
      <c r="BGW276" s="301"/>
      <c r="BGX276" s="301"/>
      <c r="BGY276" s="301"/>
      <c r="BGZ276" s="301"/>
      <c r="BHA276" s="301"/>
      <c r="BHB276" s="301"/>
      <c r="BHC276" s="301"/>
      <c r="BHD276" s="301"/>
      <c r="BHE276" s="301"/>
      <c r="BHF276" s="301"/>
      <c r="BHG276" s="301"/>
      <c r="BHH276" s="301"/>
      <c r="BHI276" s="301"/>
      <c r="BHJ276" s="301"/>
      <c r="BHK276" s="301"/>
      <c r="BHL276" s="301"/>
      <c r="BHM276" s="301"/>
      <c r="BHN276" s="301"/>
      <c r="BHO276" s="301"/>
      <c r="BHP276" s="301"/>
      <c r="BHQ276" s="301"/>
      <c r="BHR276" s="301"/>
      <c r="BHS276" s="301"/>
      <c r="BHT276" s="301"/>
      <c r="BHU276" s="301"/>
      <c r="BHV276" s="301"/>
      <c r="BHW276" s="301"/>
      <c r="BHX276" s="301"/>
      <c r="BHY276" s="301"/>
      <c r="BHZ276" s="301"/>
      <c r="BIA276" s="301"/>
      <c r="BIB276" s="301"/>
      <c r="BIC276" s="301"/>
      <c r="BID276" s="301"/>
      <c r="BIE276" s="301"/>
      <c r="BIF276" s="301"/>
      <c r="BIG276" s="301"/>
      <c r="BIH276" s="301"/>
      <c r="BII276" s="301"/>
      <c r="BIJ276" s="301"/>
      <c r="BIK276" s="301"/>
      <c r="BIL276" s="301"/>
      <c r="BIM276" s="301"/>
      <c r="BIN276" s="301"/>
      <c r="BIO276" s="301"/>
      <c r="BIP276" s="301"/>
      <c r="BIQ276" s="301"/>
      <c r="BIR276" s="301"/>
      <c r="BIS276" s="301"/>
      <c r="BIT276" s="301"/>
      <c r="BIU276" s="301"/>
      <c r="BIV276" s="301"/>
      <c r="BIW276" s="301"/>
      <c r="BIX276" s="301"/>
      <c r="BIY276" s="301"/>
      <c r="BIZ276" s="301"/>
      <c r="BJA276" s="301"/>
      <c r="BJB276" s="301"/>
      <c r="BJC276" s="301"/>
      <c r="BJD276" s="301"/>
      <c r="BJE276" s="301"/>
      <c r="BJF276" s="301"/>
      <c r="BJG276" s="301"/>
      <c r="BJH276" s="301"/>
      <c r="BJI276" s="301"/>
      <c r="BJJ276" s="301"/>
      <c r="BJK276" s="301"/>
      <c r="BJL276" s="301"/>
      <c r="BJM276" s="301"/>
      <c r="BJN276" s="301"/>
      <c r="BJO276" s="301"/>
      <c r="BJP276" s="301"/>
      <c r="BJQ276" s="301"/>
      <c r="BJR276" s="301"/>
      <c r="BJS276" s="301"/>
      <c r="BJT276" s="301"/>
      <c r="BJU276" s="301"/>
      <c r="BJV276" s="301"/>
      <c r="BJW276" s="301"/>
      <c r="BJX276" s="301"/>
      <c r="BJY276" s="301"/>
      <c r="BJZ276" s="301"/>
      <c r="BKA276" s="301"/>
      <c r="BKB276" s="301"/>
      <c r="BKC276" s="301"/>
      <c r="BKD276" s="301"/>
      <c r="BKE276" s="301"/>
      <c r="BKF276" s="301"/>
      <c r="BKG276" s="301"/>
      <c r="BKH276" s="301"/>
      <c r="BKI276" s="301"/>
      <c r="BKJ276" s="301"/>
      <c r="BKK276" s="301"/>
      <c r="BKL276" s="301"/>
      <c r="BKM276" s="301"/>
      <c r="BKN276" s="301"/>
      <c r="BKO276" s="301"/>
      <c r="BKP276" s="301"/>
      <c r="BKQ276" s="301"/>
      <c r="BKR276" s="301"/>
      <c r="BKS276" s="301"/>
      <c r="BKT276" s="301"/>
      <c r="BKU276" s="301"/>
      <c r="BKV276" s="301"/>
      <c r="BKW276" s="301"/>
      <c r="BKX276" s="301"/>
      <c r="BKY276" s="301"/>
      <c r="BKZ276" s="301"/>
      <c r="BLA276" s="301"/>
      <c r="BLB276" s="301"/>
      <c r="BLC276" s="301"/>
      <c r="BLD276" s="301"/>
      <c r="BLE276" s="301"/>
      <c r="BLF276" s="301"/>
      <c r="BLG276" s="301"/>
      <c r="BLH276" s="301"/>
      <c r="BLI276" s="301"/>
      <c r="BLJ276" s="301"/>
      <c r="BLK276" s="301"/>
      <c r="BLL276" s="301"/>
      <c r="BLM276" s="301"/>
      <c r="BLN276" s="301"/>
      <c r="BLO276" s="301"/>
      <c r="BLP276" s="301"/>
      <c r="BLQ276" s="301"/>
      <c r="BLR276" s="301"/>
      <c r="BLS276" s="301"/>
      <c r="BLT276" s="301"/>
      <c r="BLU276" s="301"/>
      <c r="BLV276" s="301"/>
      <c r="BLW276" s="301"/>
      <c r="BLX276" s="301"/>
      <c r="BLY276" s="301"/>
      <c r="BLZ276" s="301"/>
      <c r="BMA276" s="301"/>
      <c r="BMB276" s="301"/>
      <c r="BMC276" s="301"/>
      <c r="BMD276" s="301"/>
      <c r="BME276" s="301"/>
      <c r="BMF276" s="301"/>
      <c r="BMG276" s="301"/>
      <c r="BMH276" s="301"/>
      <c r="BMI276" s="301"/>
      <c r="BMJ276" s="301"/>
      <c r="BMK276" s="301"/>
      <c r="BML276" s="301"/>
      <c r="BMM276" s="301"/>
      <c r="BMN276" s="301"/>
      <c r="BMO276" s="301"/>
      <c r="BMP276" s="301"/>
      <c r="BMQ276" s="301"/>
      <c r="BMR276" s="301"/>
      <c r="BMS276" s="301"/>
      <c r="BMT276" s="301"/>
      <c r="BMU276" s="301"/>
      <c r="BMV276" s="301"/>
      <c r="BMW276" s="301"/>
      <c r="BMX276" s="301"/>
      <c r="BMY276" s="301"/>
      <c r="BMZ276" s="301"/>
      <c r="BNA276" s="301"/>
      <c r="BNB276" s="301"/>
      <c r="BNC276" s="301"/>
      <c r="BND276" s="301"/>
      <c r="BNE276" s="301"/>
      <c r="BNF276" s="301"/>
      <c r="BNG276" s="301"/>
      <c r="BNH276" s="301"/>
      <c r="BNI276" s="301"/>
      <c r="BNJ276" s="301"/>
      <c r="BNK276" s="301"/>
      <c r="BNL276" s="301"/>
      <c r="BNM276" s="301"/>
      <c r="BNN276" s="301"/>
      <c r="BNO276" s="301"/>
      <c r="BNP276" s="301"/>
      <c r="BNQ276" s="301"/>
      <c r="BNR276" s="301"/>
      <c r="BNS276" s="301"/>
      <c r="BNT276" s="301"/>
      <c r="BNU276" s="301"/>
      <c r="BNV276" s="301"/>
      <c r="BNW276" s="301"/>
      <c r="BNX276" s="301"/>
      <c r="BNY276" s="301"/>
      <c r="BNZ276" s="301"/>
      <c r="BOA276" s="301"/>
      <c r="BOB276" s="301"/>
      <c r="BOC276" s="301"/>
      <c r="BOD276" s="301"/>
      <c r="BOE276" s="301"/>
      <c r="BOF276" s="301"/>
      <c r="BOG276" s="301"/>
      <c r="BOH276" s="301"/>
      <c r="BOI276" s="301"/>
      <c r="BOJ276" s="301"/>
      <c r="BOK276" s="301"/>
      <c r="BOL276" s="301"/>
      <c r="BOM276" s="301"/>
      <c r="BON276" s="301"/>
      <c r="BOO276" s="301"/>
      <c r="BOP276" s="301"/>
      <c r="BOQ276" s="301"/>
      <c r="BOR276" s="301"/>
      <c r="BOS276" s="301"/>
      <c r="BOT276" s="301"/>
      <c r="BOU276" s="301"/>
      <c r="BOV276" s="301"/>
      <c r="BOW276" s="301"/>
      <c r="BOX276" s="301"/>
      <c r="BOY276" s="301"/>
      <c r="BOZ276" s="301"/>
      <c r="BPA276" s="301"/>
      <c r="BPB276" s="301"/>
      <c r="BPC276" s="301"/>
      <c r="BPD276" s="301"/>
      <c r="BPE276" s="301"/>
      <c r="BPF276" s="301"/>
      <c r="BPG276" s="301"/>
      <c r="BPH276" s="301"/>
      <c r="BPI276" s="301"/>
      <c r="BPJ276" s="301"/>
      <c r="BPK276" s="301"/>
      <c r="BPL276" s="301"/>
      <c r="BPM276" s="301"/>
      <c r="BPN276" s="301"/>
      <c r="BPO276" s="301"/>
      <c r="BPP276" s="301"/>
      <c r="BPQ276" s="301"/>
      <c r="BPR276" s="301"/>
      <c r="BPS276" s="301"/>
      <c r="BPT276" s="301"/>
      <c r="BPU276" s="301"/>
      <c r="BPV276" s="301"/>
      <c r="BPW276" s="301"/>
      <c r="BPX276" s="301"/>
      <c r="BPY276" s="301"/>
      <c r="BPZ276" s="301"/>
      <c r="BQA276" s="301"/>
      <c r="BQB276" s="301"/>
      <c r="BQC276" s="301"/>
      <c r="BQD276" s="301"/>
      <c r="BQE276" s="301"/>
      <c r="BQF276" s="301"/>
      <c r="BQG276" s="301"/>
      <c r="BQH276" s="301"/>
      <c r="BQI276" s="301"/>
      <c r="BQJ276" s="301"/>
      <c r="BQK276" s="301"/>
      <c r="BQL276" s="301"/>
      <c r="BQM276" s="301"/>
      <c r="BQN276" s="301"/>
      <c r="BQO276" s="301"/>
      <c r="BQP276" s="301"/>
      <c r="BQQ276" s="301"/>
      <c r="BQR276" s="301"/>
      <c r="BQS276" s="301"/>
      <c r="BQT276" s="301"/>
      <c r="BQU276" s="301"/>
      <c r="BQV276" s="301"/>
      <c r="BQW276" s="301"/>
      <c r="BQX276" s="301"/>
      <c r="BQY276" s="301"/>
      <c r="BQZ276" s="301"/>
      <c r="BRA276" s="301"/>
      <c r="BRB276" s="301"/>
      <c r="BRC276" s="301"/>
      <c r="BRD276" s="301"/>
      <c r="BRE276" s="301"/>
      <c r="BRF276" s="301"/>
      <c r="BRG276" s="301"/>
      <c r="BRH276" s="301"/>
      <c r="BRI276" s="301"/>
      <c r="BRJ276" s="301"/>
      <c r="BRK276" s="301"/>
      <c r="BRL276" s="301"/>
      <c r="BRM276" s="301"/>
      <c r="BRN276" s="301"/>
      <c r="BRO276" s="301"/>
      <c r="BRP276" s="301"/>
      <c r="BRQ276" s="301"/>
      <c r="BRR276" s="301"/>
      <c r="BRS276" s="301"/>
      <c r="BRT276" s="301"/>
      <c r="BRU276" s="301"/>
      <c r="BRV276" s="301"/>
      <c r="BRW276" s="301"/>
      <c r="BRX276" s="301"/>
      <c r="BRY276" s="301"/>
      <c r="BRZ276" s="301"/>
      <c r="BSA276" s="301"/>
      <c r="BSB276" s="301"/>
      <c r="BSC276" s="301"/>
      <c r="BSD276" s="301"/>
      <c r="BSE276" s="301"/>
      <c r="BSF276" s="301"/>
      <c r="BSG276" s="301"/>
      <c r="BSH276" s="301"/>
      <c r="BSI276" s="301"/>
      <c r="BSJ276" s="301"/>
      <c r="BSK276" s="301"/>
      <c r="BSL276" s="301"/>
      <c r="BSM276" s="301"/>
      <c r="BSN276" s="301"/>
      <c r="BSO276" s="301"/>
      <c r="BSP276" s="301"/>
      <c r="BSQ276" s="301"/>
      <c r="BSR276" s="301"/>
      <c r="BSS276" s="301"/>
      <c r="BST276" s="301"/>
      <c r="BSU276" s="301"/>
      <c r="BSV276" s="301"/>
      <c r="BSW276" s="301"/>
      <c r="BSX276" s="301"/>
      <c r="BSY276" s="301"/>
      <c r="BSZ276" s="301"/>
      <c r="BTA276" s="301"/>
      <c r="BTB276" s="301"/>
      <c r="BTC276" s="301"/>
      <c r="BTD276" s="301"/>
      <c r="BTE276" s="301"/>
      <c r="BTF276" s="301"/>
      <c r="BTG276" s="301"/>
      <c r="BTH276" s="301"/>
      <c r="BTI276" s="301"/>
      <c r="BTJ276" s="301"/>
      <c r="BTK276" s="301"/>
      <c r="BTL276" s="301"/>
      <c r="BTM276" s="301"/>
      <c r="BTN276" s="301"/>
      <c r="BTO276" s="301"/>
      <c r="BTP276" s="301"/>
      <c r="BTQ276" s="301"/>
      <c r="BTR276" s="301"/>
      <c r="BTS276" s="301"/>
      <c r="BTT276" s="301"/>
      <c r="BTU276" s="301"/>
      <c r="BTV276" s="301"/>
      <c r="BTW276" s="301"/>
      <c r="BTX276" s="301"/>
      <c r="BTY276" s="301"/>
      <c r="BTZ276" s="301"/>
      <c r="BUA276" s="301"/>
      <c r="BUB276" s="301"/>
      <c r="BUC276" s="301"/>
      <c r="BUD276" s="301"/>
      <c r="BUE276" s="301"/>
      <c r="BUF276" s="301"/>
      <c r="BUG276" s="301"/>
      <c r="BUH276" s="301"/>
      <c r="BUI276" s="301"/>
      <c r="BUJ276" s="301"/>
      <c r="BUK276" s="301"/>
      <c r="BUL276" s="301"/>
      <c r="BUM276" s="301"/>
      <c r="BUN276" s="301"/>
      <c r="BUO276" s="301"/>
      <c r="BUP276" s="301"/>
      <c r="BUQ276" s="301"/>
      <c r="BUR276" s="301"/>
      <c r="BUS276" s="301"/>
      <c r="BUT276" s="301"/>
      <c r="BUU276" s="301"/>
      <c r="BUV276" s="301"/>
      <c r="BUW276" s="301"/>
      <c r="BUX276" s="301"/>
      <c r="BUY276" s="301"/>
      <c r="BUZ276" s="301"/>
      <c r="BVA276" s="301"/>
      <c r="BVB276" s="301"/>
      <c r="BVC276" s="301"/>
      <c r="BVD276" s="301"/>
      <c r="BVE276" s="301"/>
      <c r="BVF276" s="301"/>
      <c r="BVG276" s="301"/>
      <c r="BVH276" s="301"/>
      <c r="BVI276" s="301"/>
      <c r="BVJ276" s="301"/>
      <c r="BVK276" s="301"/>
      <c r="BVL276" s="301"/>
      <c r="BVM276" s="301"/>
      <c r="BVN276" s="301"/>
      <c r="BVO276" s="301"/>
      <c r="BVP276" s="301"/>
      <c r="BVQ276" s="301"/>
      <c r="BVR276" s="301"/>
      <c r="BVS276" s="301"/>
      <c r="BVT276" s="301"/>
      <c r="BVU276" s="301"/>
      <c r="BVV276" s="301"/>
      <c r="BVW276" s="301"/>
      <c r="BVX276" s="301"/>
      <c r="BVY276" s="301"/>
      <c r="BVZ276" s="301"/>
      <c r="BWA276" s="301"/>
      <c r="BWB276" s="301"/>
      <c r="BWC276" s="301"/>
      <c r="BWD276" s="301"/>
      <c r="BWE276" s="301"/>
      <c r="BWF276" s="301"/>
      <c r="BWG276" s="301"/>
      <c r="BWH276" s="301"/>
      <c r="BWI276" s="301"/>
      <c r="BWJ276" s="301"/>
      <c r="BWK276" s="301"/>
      <c r="BWL276" s="301"/>
      <c r="BWM276" s="301"/>
      <c r="BWN276" s="301"/>
      <c r="BWO276" s="301"/>
      <c r="BWP276" s="301"/>
      <c r="BWQ276" s="301"/>
      <c r="BWR276" s="301"/>
      <c r="BWS276" s="301"/>
      <c r="BWT276" s="301"/>
      <c r="BWU276" s="301"/>
      <c r="BWV276" s="301"/>
      <c r="BWW276" s="301"/>
      <c r="BWX276" s="301"/>
      <c r="BWY276" s="301"/>
      <c r="BWZ276" s="301"/>
      <c r="BXA276" s="301"/>
      <c r="BXB276" s="301"/>
      <c r="BXC276" s="301"/>
      <c r="BXD276" s="301"/>
      <c r="BXE276" s="301"/>
      <c r="BXF276" s="301"/>
      <c r="BXG276" s="301"/>
      <c r="BXH276" s="301"/>
      <c r="BXI276" s="301"/>
      <c r="BXJ276" s="301"/>
      <c r="BXK276" s="301"/>
      <c r="BXL276" s="301"/>
      <c r="BXM276" s="301"/>
      <c r="BXN276" s="301"/>
      <c r="BXO276" s="301"/>
      <c r="BXP276" s="301"/>
      <c r="BXQ276" s="301"/>
      <c r="BXR276" s="301"/>
      <c r="BXS276" s="301"/>
      <c r="BXT276" s="301"/>
      <c r="BXU276" s="301"/>
      <c r="BXV276" s="301"/>
      <c r="BXW276" s="301"/>
      <c r="BXX276" s="301"/>
      <c r="BXY276" s="301"/>
      <c r="BXZ276" s="301"/>
      <c r="BYA276" s="301"/>
      <c r="BYB276" s="301"/>
      <c r="BYC276" s="301"/>
      <c r="BYD276" s="301"/>
      <c r="BYE276" s="301"/>
      <c r="BYF276" s="301"/>
      <c r="BYG276" s="301"/>
      <c r="BYH276" s="301"/>
      <c r="BYI276" s="301"/>
      <c r="BYJ276" s="301"/>
      <c r="BYK276" s="301"/>
      <c r="BYL276" s="301"/>
      <c r="BYM276" s="301"/>
      <c r="BYN276" s="301"/>
      <c r="BYO276" s="301"/>
      <c r="BYP276" s="301"/>
      <c r="BYQ276" s="301"/>
      <c r="BYR276" s="301"/>
      <c r="BYS276" s="301"/>
      <c r="BYT276" s="301"/>
      <c r="BYU276" s="301"/>
      <c r="BYV276" s="301"/>
      <c r="BYW276" s="301"/>
      <c r="BYX276" s="301"/>
      <c r="BYY276" s="301"/>
      <c r="BYZ276" s="301"/>
      <c r="BZA276" s="301"/>
      <c r="BZB276" s="301"/>
      <c r="BZC276" s="301"/>
      <c r="BZD276" s="301"/>
      <c r="BZE276" s="301"/>
      <c r="BZF276" s="301"/>
      <c r="BZG276" s="301"/>
      <c r="BZH276" s="301"/>
      <c r="BZI276" s="301"/>
      <c r="BZJ276" s="301"/>
      <c r="BZK276" s="301"/>
      <c r="BZL276" s="301"/>
      <c r="BZM276" s="301"/>
      <c r="BZN276" s="301"/>
      <c r="BZO276" s="301"/>
      <c r="BZP276" s="301"/>
      <c r="BZQ276" s="301"/>
      <c r="BZR276" s="301"/>
      <c r="BZS276" s="301"/>
      <c r="BZT276" s="301"/>
      <c r="BZU276" s="301"/>
      <c r="BZV276" s="301"/>
      <c r="BZW276" s="301"/>
      <c r="BZX276" s="301"/>
      <c r="BZY276" s="301"/>
      <c r="BZZ276" s="301"/>
      <c r="CAA276" s="301"/>
      <c r="CAB276" s="301"/>
      <c r="CAC276" s="301"/>
      <c r="CAD276" s="301"/>
      <c r="CAE276" s="301"/>
      <c r="CAF276" s="301"/>
      <c r="CAG276" s="301"/>
      <c r="CAH276" s="301"/>
      <c r="CAI276" s="301"/>
      <c r="CAJ276" s="301"/>
      <c r="CAK276" s="301"/>
      <c r="CAL276" s="301"/>
      <c r="CAM276" s="301"/>
      <c r="CAN276" s="301"/>
      <c r="CAO276" s="301"/>
      <c r="CAP276" s="301"/>
      <c r="CAQ276" s="301"/>
      <c r="CAR276" s="301"/>
      <c r="CAS276" s="301"/>
      <c r="CAT276" s="301"/>
      <c r="CAU276" s="301"/>
      <c r="CAV276" s="301"/>
      <c r="CAW276" s="301"/>
      <c r="CAX276" s="301"/>
      <c r="CAY276" s="301"/>
      <c r="CAZ276" s="301"/>
      <c r="CBA276" s="301"/>
      <c r="CBB276" s="301"/>
      <c r="CBC276" s="301"/>
      <c r="CBD276" s="301"/>
      <c r="CBE276" s="301"/>
      <c r="CBF276" s="301"/>
      <c r="CBG276" s="301"/>
      <c r="CBH276" s="301"/>
      <c r="CBI276" s="301"/>
      <c r="CBJ276" s="301"/>
      <c r="CBK276" s="301"/>
      <c r="CBL276" s="301"/>
      <c r="CBM276" s="301"/>
      <c r="CBN276" s="301"/>
      <c r="CBO276" s="301"/>
      <c r="CBP276" s="301"/>
      <c r="CBQ276" s="301"/>
      <c r="CBR276" s="301"/>
      <c r="CBS276" s="301"/>
      <c r="CBT276" s="301"/>
      <c r="CBU276" s="301"/>
      <c r="CBV276" s="301"/>
      <c r="CBW276" s="301"/>
      <c r="CBX276" s="301"/>
      <c r="CBY276" s="301"/>
      <c r="CBZ276" s="301"/>
      <c r="CCA276" s="301"/>
      <c r="CCB276" s="301"/>
      <c r="CCC276" s="301"/>
      <c r="CCD276" s="301"/>
      <c r="CCE276" s="301"/>
      <c r="CCF276" s="301"/>
      <c r="CCG276" s="301"/>
      <c r="CCH276" s="301"/>
      <c r="CCI276" s="301"/>
      <c r="CCJ276" s="301"/>
      <c r="CCK276" s="301"/>
      <c r="CCL276" s="301"/>
      <c r="CCM276" s="301"/>
      <c r="CCN276" s="301"/>
      <c r="CCO276" s="301"/>
      <c r="CCP276" s="301"/>
      <c r="CCQ276" s="301"/>
      <c r="CCR276" s="301"/>
      <c r="CCS276" s="301"/>
      <c r="CCT276" s="301"/>
      <c r="CCU276" s="301"/>
      <c r="CCV276" s="301"/>
      <c r="CCW276" s="301"/>
      <c r="CCX276" s="301"/>
      <c r="CCY276" s="301"/>
      <c r="CCZ276" s="301"/>
      <c r="CDA276" s="301"/>
      <c r="CDB276" s="301"/>
      <c r="CDC276" s="301"/>
      <c r="CDD276" s="301"/>
      <c r="CDE276" s="301"/>
      <c r="CDF276" s="301"/>
      <c r="CDG276" s="301"/>
      <c r="CDH276" s="301"/>
      <c r="CDI276" s="301"/>
      <c r="CDJ276" s="301"/>
      <c r="CDK276" s="301"/>
      <c r="CDL276" s="301"/>
      <c r="CDM276" s="301"/>
      <c r="CDN276" s="301"/>
      <c r="CDO276" s="301"/>
      <c r="CDP276" s="301"/>
      <c r="CDQ276" s="301"/>
      <c r="CDR276" s="301"/>
      <c r="CDS276" s="301"/>
      <c r="CDT276" s="301"/>
      <c r="CDU276" s="301"/>
      <c r="CDV276" s="301"/>
      <c r="CDW276" s="301"/>
      <c r="CDX276" s="301"/>
      <c r="CDY276" s="301"/>
      <c r="CDZ276" s="301"/>
      <c r="CEA276" s="301"/>
      <c r="CEB276" s="301"/>
      <c r="CEC276" s="301"/>
      <c r="CED276" s="301"/>
      <c r="CEE276" s="301"/>
      <c r="CEF276" s="301"/>
      <c r="CEG276" s="301"/>
      <c r="CEH276" s="301"/>
      <c r="CEI276" s="301"/>
      <c r="CEJ276" s="301"/>
      <c r="CEK276" s="301"/>
      <c r="CEL276" s="301"/>
      <c r="CEM276" s="301"/>
      <c r="CEN276" s="301"/>
      <c r="CEO276" s="301"/>
      <c r="CEP276" s="301"/>
      <c r="CEQ276" s="301"/>
      <c r="CER276" s="301"/>
      <c r="CES276" s="301"/>
      <c r="CET276" s="301"/>
      <c r="CEU276" s="301"/>
      <c r="CEV276" s="301"/>
      <c r="CEW276" s="301"/>
      <c r="CEX276" s="301"/>
      <c r="CEY276" s="301"/>
      <c r="CEZ276" s="301"/>
      <c r="CFA276" s="301"/>
      <c r="CFB276" s="301"/>
      <c r="CFC276" s="301"/>
      <c r="CFD276" s="301"/>
      <c r="CFE276" s="301"/>
      <c r="CFF276" s="301"/>
      <c r="CFG276" s="301"/>
      <c r="CFH276" s="301"/>
      <c r="CFI276" s="301"/>
      <c r="CFJ276" s="301"/>
      <c r="CFK276" s="301"/>
      <c r="CFL276" s="301"/>
      <c r="CFM276" s="301"/>
      <c r="CFN276" s="301"/>
      <c r="CFO276" s="301"/>
      <c r="CFP276" s="301"/>
      <c r="CFQ276" s="301"/>
      <c r="CFR276" s="301"/>
      <c r="CFS276" s="301"/>
      <c r="CFT276" s="301"/>
      <c r="CFU276" s="301"/>
      <c r="CFV276" s="301"/>
      <c r="CFW276" s="301"/>
      <c r="CFX276" s="301"/>
      <c r="CFY276" s="301"/>
      <c r="CFZ276" s="301"/>
      <c r="CGA276" s="301"/>
      <c r="CGB276" s="301"/>
      <c r="CGC276" s="301"/>
      <c r="CGD276" s="301"/>
      <c r="CGE276" s="301"/>
      <c r="CGF276" s="301"/>
      <c r="CGG276" s="301"/>
      <c r="CGH276" s="301"/>
      <c r="CGI276" s="301"/>
      <c r="CGJ276" s="301"/>
      <c r="CGK276" s="301"/>
      <c r="CGL276" s="301"/>
      <c r="CGM276" s="301"/>
      <c r="CGN276" s="301"/>
      <c r="CGO276" s="301"/>
      <c r="CGP276" s="301"/>
      <c r="CGQ276" s="301"/>
      <c r="CGR276" s="301"/>
      <c r="CGS276" s="301"/>
      <c r="CGT276" s="301"/>
      <c r="CGU276" s="301"/>
      <c r="CGV276" s="301"/>
      <c r="CGW276" s="301"/>
      <c r="CGX276" s="301"/>
      <c r="CGY276" s="301"/>
      <c r="CGZ276" s="301"/>
      <c r="CHA276" s="301"/>
      <c r="CHB276" s="301"/>
      <c r="CHC276" s="301"/>
      <c r="CHD276" s="301"/>
      <c r="CHE276" s="301"/>
      <c r="CHF276" s="301"/>
      <c r="CHG276" s="301"/>
      <c r="CHH276" s="301"/>
      <c r="CHI276" s="301"/>
      <c r="CHJ276" s="301"/>
      <c r="CHK276" s="301"/>
      <c r="CHL276" s="301"/>
      <c r="CHM276" s="301"/>
      <c r="CHN276" s="301"/>
      <c r="CHO276" s="301"/>
      <c r="CHP276" s="301"/>
      <c r="CHQ276" s="301"/>
      <c r="CHR276" s="301"/>
      <c r="CHS276" s="301"/>
      <c r="CHT276" s="301"/>
      <c r="CHU276" s="301"/>
      <c r="CHV276" s="301"/>
      <c r="CHW276" s="301"/>
      <c r="CHX276" s="301"/>
      <c r="CHY276" s="301"/>
      <c r="CHZ276" s="301"/>
      <c r="CIA276" s="301"/>
      <c r="CIB276" s="301"/>
      <c r="CIC276" s="301"/>
      <c r="CID276" s="301"/>
      <c r="CIE276" s="301"/>
      <c r="CIF276" s="301"/>
      <c r="CIG276" s="301"/>
      <c r="CIH276" s="301"/>
      <c r="CII276" s="301"/>
      <c r="CIJ276" s="301"/>
      <c r="CIK276" s="301"/>
      <c r="CIL276" s="301"/>
      <c r="CIM276" s="301"/>
      <c r="CIN276" s="301"/>
      <c r="CIO276" s="301"/>
      <c r="CIP276" s="301"/>
      <c r="CIQ276" s="301"/>
      <c r="CIR276" s="301"/>
      <c r="CIS276" s="301"/>
      <c r="CIT276" s="301"/>
      <c r="CIU276" s="301"/>
      <c r="CIV276" s="301"/>
      <c r="CIW276" s="301"/>
      <c r="CIX276" s="301"/>
      <c r="CIY276" s="301"/>
      <c r="CIZ276" s="301"/>
      <c r="CJA276" s="301"/>
      <c r="CJB276" s="301"/>
      <c r="CJC276" s="301"/>
      <c r="CJD276" s="301"/>
      <c r="CJE276" s="301"/>
      <c r="CJF276" s="301"/>
      <c r="CJG276" s="301"/>
      <c r="CJH276" s="301"/>
      <c r="CJI276" s="301"/>
      <c r="CJJ276" s="301"/>
      <c r="CJK276" s="301"/>
      <c r="CJL276" s="301"/>
      <c r="CJM276" s="301"/>
      <c r="CJN276" s="301"/>
      <c r="CJO276" s="301"/>
      <c r="CJP276" s="301"/>
      <c r="CJQ276" s="301"/>
      <c r="CJR276" s="301"/>
      <c r="CJS276" s="301"/>
      <c r="CJT276" s="301"/>
      <c r="CJU276" s="301"/>
      <c r="CJV276" s="301"/>
      <c r="CJW276" s="301"/>
      <c r="CJX276" s="301"/>
      <c r="CJY276" s="301"/>
      <c r="CJZ276" s="301"/>
      <c r="CKA276" s="301"/>
      <c r="CKB276" s="301"/>
      <c r="CKC276" s="301"/>
      <c r="CKD276" s="301"/>
      <c r="CKE276" s="301"/>
      <c r="CKF276" s="301"/>
      <c r="CKG276" s="301"/>
      <c r="CKH276" s="301"/>
      <c r="CKI276" s="301"/>
      <c r="CKJ276" s="301"/>
      <c r="CKK276" s="301"/>
      <c r="CKL276" s="301"/>
      <c r="CKM276" s="301"/>
      <c r="CKN276" s="301"/>
      <c r="CKO276" s="301"/>
      <c r="CKP276" s="301"/>
      <c r="CKQ276" s="301"/>
      <c r="CKR276" s="301"/>
      <c r="CKS276" s="301"/>
      <c r="CKT276" s="301"/>
      <c r="CKU276" s="301"/>
      <c r="CKV276" s="301"/>
      <c r="CKW276" s="301"/>
      <c r="CKX276" s="301"/>
      <c r="CKY276" s="301"/>
      <c r="CKZ276" s="301"/>
      <c r="CLA276" s="301"/>
      <c r="CLB276" s="301"/>
      <c r="CLC276" s="301"/>
      <c r="CLD276" s="301"/>
      <c r="CLE276" s="301"/>
      <c r="CLF276" s="301"/>
      <c r="CLG276" s="301"/>
      <c r="CLH276" s="301"/>
      <c r="CLI276" s="301"/>
      <c r="CLJ276" s="301"/>
      <c r="CLK276" s="301"/>
      <c r="CLL276" s="301"/>
      <c r="CLM276" s="301"/>
      <c r="CLN276" s="301"/>
      <c r="CLO276" s="301"/>
      <c r="CLP276" s="301"/>
      <c r="CLQ276" s="301"/>
      <c r="CLR276" s="301"/>
      <c r="CLS276" s="301"/>
      <c r="CLT276" s="301"/>
      <c r="CLU276" s="301"/>
      <c r="CLV276" s="301"/>
      <c r="CLW276" s="301"/>
      <c r="CLX276" s="301"/>
      <c r="CLY276" s="301"/>
      <c r="CLZ276" s="301"/>
      <c r="CMA276" s="301"/>
      <c r="CMB276" s="301"/>
      <c r="CMC276" s="301"/>
      <c r="CMD276" s="301"/>
      <c r="CME276" s="301"/>
      <c r="CMF276" s="301"/>
      <c r="CMG276" s="301"/>
      <c r="CMH276" s="301"/>
      <c r="CMI276" s="301"/>
      <c r="CMJ276" s="301"/>
      <c r="CMK276" s="301"/>
      <c r="CML276" s="301"/>
      <c r="CMM276" s="301"/>
      <c r="CMN276" s="301"/>
      <c r="CMO276" s="301"/>
      <c r="CMP276" s="301"/>
      <c r="CMQ276" s="301"/>
      <c r="CMR276" s="301"/>
      <c r="CMS276" s="301"/>
      <c r="CMT276" s="301"/>
      <c r="CMU276" s="301"/>
      <c r="CMV276" s="301"/>
      <c r="CMW276" s="301"/>
      <c r="CMX276" s="301"/>
      <c r="CMY276" s="301"/>
      <c r="CMZ276" s="301"/>
      <c r="CNA276" s="301"/>
      <c r="CNB276" s="301"/>
      <c r="CNC276" s="301"/>
      <c r="CND276" s="301"/>
      <c r="CNE276" s="301"/>
      <c r="CNF276" s="301"/>
      <c r="CNG276" s="301"/>
      <c r="CNH276" s="301"/>
      <c r="CNI276" s="301"/>
      <c r="CNJ276" s="301"/>
      <c r="CNK276" s="301"/>
      <c r="CNL276" s="301"/>
      <c r="CNM276" s="301"/>
      <c r="CNN276" s="301"/>
      <c r="CNO276" s="301"/>
      <c r="CNP276" s="301"/>
      <c r="CNQ276" s="301"/>
      <c r="CNR276" s="301"/>
      <c r="CNS276" s="301"/>
      <c r="CNT276" s="301"/>
      <c r="CNU276" s="301"/>
      <c r="CNV276" s="301"/>
      <c r="CNW276" s="301"/>
      <c r="CNX276" s="301"/>
      <c r="CNY276" s="301"/>
      <c r="CNZ276" s="301"/>
      <c r="COA276" s="301"/>
      <c r="COB276" s="301"/>
      <c r="COC276" s="301"/>
      <c r="COD276" s="301"/>
      <c r="COE276" s="301"/>
      <c r="COF276" s="301"/>
      <c r="COG276" s="301"/>
      <c r="COH276" s="301"/>
      <c r="COI276" s="301"/>
      <c r="COJ276" s="301"/>
      <c r="COK276" s="301"/>
      <c r="COL276" s="301"/>
      <c r="COM276" s="301"/>
      <c r="CON276" s="301"/>
      <c r="COO276" s="301"/>
      <c r="COP276" s="301"/>
      <c r="COQ276" s="301"/>
      <c r="COR276" s="301"/>
      <c r="COS276" s="301"/>
      <c r="COT276" s="301"/>
      <c r="COU276" s="301"/>
      <c r="COV276" s="301"/>
      <c r="COW276" s="301"/>
      <c r="COX276" s="301"/>
      <c r="COY276" s="301"/>
      <c r="COZ276" s="301"/>
      <c r="CPA276" s="301"/>
      <c r="CPB276" s="301"/>
      <c r="CPC276" s="301"/>
      <c r="CPD276" s="301"/>
      <c r="CPE276" s="301"/>
      <c r="CPF276" s="301"/>
      <c r="CPG276" s="301"/>
      <c r="CPH276" s="301"/>
      <c r="CPI276" s="301"/>
      <c r="CPJ276" s="301"/>
      <c r="CPK276" s="301"/>
      <c r="CPL276" s="301"/>
      <c r="CPM276" s="301"/>
      <c r="CPN276" s="301"/>
      <c r="CPO276" s="301"/>
      <c r="CPP276" s="301"/>
      <c r="CPQ276" s="301"/>
      <c r="CPR276" s="301"/>
      <c r="CPS276" s="301"/>
      <c r="CPT276" s="301"/>
      <c r="CPU276" s="301"/>
      <c r="CPV276" s="301"/>
      <c r="CPW276" s="301"/>
      <c r="CPX276" s="301"/>
      <c r="CPY276" s="301"/>
      <c r="CPZ276" s="301"/>
      <c r="CQA276" s="301"/>
      <c r="CQB276" s="301"/>
      <c r="CQC276" s="301"/>
      <c r="CQD276" s="301"/>
      <c r="CQE276" s="301"/>
      <c r="CQF276" s="301"/>
      <c r="CQG276" s="301"/>
      <c r="CQH276" s="301"/>
      <c r="CQI276" s="301"/>
      <c r="CQJ276" s="301"/>
      <c r="CQK276" s="301"/>
      <c r="CQL276" s="301"/>
      <c r="CQM276" s="301"/>
      <c r="CQN276" s="301"/>
      <c r="CQO276" s="301"/>
      <c r="CQP276" s="301"/>
      <c r="CQQ276" s="301"/>
      <c r="CQR276" s="301"/>
      <c r="CQS276" s="301"/>
      <c r="CQT276" s="301"/>
      <c r="CQU276" s="301"/>
      <c r="CQV276" s="301"/>
      <c r="CQW276" s="301"/>
      <c r="CQX276" s="301"/>
      <c r="CQY276" s="301"/>
      <c r="CQZ276" s="301"/>
      <c r="CRA276" s="301"/>
      <c r="CRB276" s="301"/>
      <c r="CRC276" s="301"/>
      <c r="CRD276" s="301"/>
      <c r="CRE276" s="301"/>
      <c r="CRF276" s="301"/>
      <c r="CRG276" s="301"/>
      <c r="CRH276" s="301"/>
      <c r="CRI276" s="301"/>
      <c r="CRJ276" s="301"/>
      <c r="CRK276" s="301"/>
      <c r="CRL276" s="301"/>
      <c r="CRM276" s="301"/>
      <c r="CRN276" s="301"/>
      <c r="CRO276" s="301"/>
      <c r="CRP276" s="301"/>
      <c r="CRQ276" s="301"/>
      <c r="CRR276" s="301"/>
      <c r="CRS276" s="301"/>
      <c r="CRT276" s="301"/>
      <c r="CRU276" s="301"/>
      <c r="CRV276" s="301"/>
      <c r="CRW276" s="301"/>
      <c r="CRX276" s="301"/>
      <c r="CRY276" s="301"/>
      <c r="CRZ276" s="301"/>
      <c r="CSA276" s="301"/>
      <c r="CSB276" s="301"/>
      <c r="CSC276" s="301"/>
      <c r="CSD276" s="301"/>
      <c r="CSE276" s="301"/>
      <c r="CSF276" s="301"/>
      <c r="CSG276" s="301"/>
      <c r="CSH276" s="301"/>
      <c r="CSI276" s="301"/>
      <c r="CSJ276" s="301"/>
      <c r="CSK276" s="301"/>
      <c r="CSL276" s="301"/>
      <c r="CSM276" s="301"/>
      <c r="CSN276" s="301"/>
      <c r="CSO276" s="301"/>
      <c r="CSP276" s="301"/>
      <c r="CSQ276" s="301"/>
      <c r="CSR276" s="301"/>
      <c r="CSS276" s="301"/>
      <c r="CST276" s="301"/>
      <c r="CSU276" s="301"/>
      <c r="CSV276" s="301"/>
      <c r="CSW276" s="301"/>
      <c r="CSX276" s="301"/>
      <c r="CSY276" s="301"/>
      <c r="CSZ276" s="301"/>
      <c r="CTA276" s="301"/>
      <c r="CTB276" s="301"/>
      <c r="CTC276" s="301"/>
      <c r="CTD276" s="301"/>
      <c r="CTE276" s="301"/>
      <c r="CTF276" s="301"/>
      <c r="CTG276" s="301"/>
      <c r="CTH276" s="301"/>
      <c r="CTI276" s="301"/>
      <c r="CTJ276" s="301"/>
      <c r="CTK276" s="301"/>
      <c r="CTL276" s="301"/>
      <c r="CTM276" s="301"/>
      <c r="CTN276" s="301"/>
      <c r="CTO276" s="301"/>
      <c r="CTP276" s="301"/>
      <c r="CTQ276" s="301"/>
      <c r="CTR276" s="301"/>
      <c r="CTS276" s="301"/>
      <c r="CTT276" s="301"/>
      <c r="CTU276" s="301"/>
      <c r="CTV276" s="301"/>
      <c r="CTW276" s="301"/>
      <c r="CTX276" s="301"/>
      <c r="CTY276" s="301"/>
      <c r="CTZ276" s="301"/>
      <c r="CUA276" s="301"/>
      <c r="CUB276" s="301"/>
      <c r="CUC276" s="301"/>
      <c r="CUD276" s="301"/>
      <c r="CUE276" s="301"/>
      <c r="CUF276" s="301"/>
      <c r="CUG276" s="301"/>
      <c r="CUH276" s="301"/>
      <c r="CUI276" s="301"/>
      <c r="CUJ276" s="301"/>
      <c r="CUK276" s="301"/>
      <c r="CUL276" s="301"/>
      <c r="CUM276" s="301"/>
      <c r="CUN276" s="301"/>
      <c r="CUO276" s="301"/>
      <c r="CUP276" s="301"/>
      <c r="CUQ276" s="301"/>
      <c r="CUR276" s="301"/>
      <c r="CUS276" s="301"/>
      <c r="CUT276" s="301"/>
      <c r="CUU276" s="301"/>
      <c r="CUV276" s="301"/>
      <c r="CUW276" s="301"/>
      <c r="CUX276" s="301"/>
      <c r="CUY276" s="301"/>
      <c r="CUZ276" s="301"/>
      <c r="CVA276" s="301"/>
      <c r="CVB276" s="301"/>
      <c r="CVC276" s="301"/>
      <c r="CVD276" s="301"/>
      <c r="CVE276" s="301"/>
      <c r="CVF276" s="301"/>
      <c r="CVG276" s="301"/>
      <c r="CVH276" s="301"/>
      <c r="CVI276" s="301"/>
      <c r="CVJ276" s="301"/>
      <c r="CVK276" s="301"/>
      <c r="CVL276" s="301"/>
      <c r="CVM276" s="301"/>
      <c r="CVN276" s="301"/>
      <c r="CVO276" s="301"/>
      <c r="CVP276" s="301"/>
      <c r="CVQ276" s="301"/>
      <c r="CVR276" s="301"/>
      <c r="CVS276" s="301"/>
      <c r="CVT276" s="301"/>
      <c r="CVU276" s="301"/>
      <c r="CVV276" s="301"/>
      <c r="CVW276" s="301"/>
      <c r="CVX276" s="301"/>
      <c r="CVY276" s="301"/>
      <c r="CVZ276" s="301"/>
      <c r="CWA276" s="301"/>
      <c r="CWB276" s="301"/>
      <c r="CWC276" s="301"/>
      <c r="CWD276" s="301"/>
      <c r="CWE276" s="301"/>
      <c r="CWF276" s="301"/>
      <c r="CWG276" s="301"/>
      <c r="CWH276" s="301"/>
      <c r="CWI276" s="301"/>
      <c r="CWJ276" s="301"/>
      <c r="CWK276" s="301"/>
      <c r="CWL276" s="301"/>
      <c r="CWM276" s="301"/>
      <c r="CWN276" s="301"/>
      <c r="CWO276" s="301"/>
      <c r="CWP276" s="301"/>
      <c r="CWQ276" s="301"/>
      <c r="CWR276" s="301"/>
      <c r="CWS276" s="301"/>
      <c r="CWT276" s="301"/>
      <c r="CWU276" s="301"/>
      <c r="CWV276" s="301"/>
      <c r="CWW276" s="301"/>
      <c r="CWX276" s="301"/>
      <c r="CWY276" s="301"/>
      <c r="CWZ276" s="301"/>
      <c r="CXA276" s="301"/>
      <c r="CXB276" s="301"/>
      <c r="CXC276" s="301"/>
      <c r="CXD276" s="301"/>
      <c r="CXE276" s="301"/>
      <c r="CXF276" s="301"/>
      <c r="CXG276" s="301"/>
      <c r="CXH276" s="301"/>
      <c r="CXI276" s="301"/>
      <c r="CXJ276" s="301"/>
      <c r="CXK276" s="301"/>
      <c r="CXL276" s="301"/>
      <c r="CXM276" s="301"/>
      <c r="CXN276" s="301"/>
      <c r="CXO276" s="301"/>
      <c r="CXP276" s="301"/>
      <c r="CXQ276" s="301"/>
      <c r="CXR276" s="301"/>
      <c r="CXS276" s="301"/>
      <c r="CXT276" s="301"/>
      <c r="CXU276" s="301"/>
      <c r="CXV276" s="301"/>
      <c r="CXW276" s="301"/>
      <c r="CXX276" s="301"/>
      <c r="CXY276" s="301"/>
      <c r="CXZ276" s="301"/>
      <c r="CYA276" s="301"/>
      <c r="CYB276" s="301"/>
      <c r="CYC276" s="301"/>
      <c r="CYD276" s="301"/>
      <c r="CYE276" s="301"/>
      <c r="CYF276" s="301"/>
      <c r="CYG276" s="301"/>
      <c r="CYH276" s="301"/>
      <c r="CYI276" s="301"/>
      <c r="CYJ276" s="301"/>
      <c r="CYK276" s="301"/>
      <c r="CYL276" s="301"/>
      <c r="CYM276" s="301"/>
      <c r="CYN276" s="301"/>
      <c r="CYO276" s="301"/>
      <c r="CYP276" s="301"/>
      <c r="CYQ276" s="301"/>
      <c r="CYR276" s="301"/>
      <c r="CYS276" s="301"/>
      <c r="CYT276" s="301"/>
      <c r="CYU276" s="301"/>
      <c r="CYV276" s="301"/>
      <c r="CYW276" s="301"/>
      <c r="CYX276" s="301"/>
      <c r="CYY276" s="301"/>
      <c r="CYZ276" s="301"/>
      <c r="CZA276" s="301"/>
      <c r="CZB276" s="301"/>
      <c r="CZC276" s="301"/>
      <c r="CZD276" s="301"/>
      <c r="CZE276" s="301"/>
      <c r="CZF276" s="301"/>
      <c r="CZG276" s="301"/>
      <c r="CZH276" s="301"/>
      <c r="CZI276" s="301"/>
      <c r="CZJ276" s="301"/>
      <c r="CZK276" s="301"/>
      <c r="CZL276" s="301"/>
      <c r="CZM276" s="301"/>
      <c r="CZN276" s="301"/>
      <c r="CZO276" s="301"/>
      <c r="CZP276" s="301"/>
      <c r="CZQ276" s="301"/>
      <c r="CZR276" s="301"/>
      <c r="CZS276" s="301"/>
      <c r="CZT276" s="301"/>
      <c r="CZU276" s="301"/>
      <c r="CZV276" s="301"/>
      <c r="CZW276" s="301"/>
      <c r="CZX276" s="301"/>
      <c r="CZY276" s="301"/>
      <c r="CZZ276" s="301"/>
      <c r="DAA276" s="301"/>
      <c r="DAB276" s="301"/>
      <c r="DAC276" s="301"/>
      <c r="DAD276" s="301"/>
      <c r="DAE276" s="301"/>
      <c r="DAF276" s="301"/>
      <c r="DAG276" s="301"/>
      <c r="DAH276" s="301"/>
      <c r="DAI276" s="301"/>
      <c r="DAJ276" s="301"/>
      <c r="DAK276" s="301"/>
      <c r="DAL276" s="301"/>
      <c r="DAM276" s="301"/>
      <c r="DAN276" s="301"/>
      <c r="DAO276" s="301"/>
      <c r="DAP276" s="301"/>
      <c r="DAQ276" s="301"/>
      <c r="DAR276" s="301"/>
      <c r="DAS276" s="301"/>
      <c r="DAT276" s="301"/>
      <c r="DAU276" s="301"/>
      <c r="DAV276" s="301"/>
      <c r="DAW276" s="301"/>
      <c r="DAX276" s="301"/>
      <c r="DAY276" s="301"/>
      <c r="DAZ276" s="301"/>
      <c r="DBA276" s="301"/>
      <c r="DBB276" s="301"/>
      <c r="DBC276" s="301"/>
      <c r="DBD276" s="301"/>
      <c r="DBE276" s="301"/>
      <c r="DBF276" s="301"/>
      <c r="DBG276" s="301"/>
      <c r="DBH276" s="301"/>
      <c r="DBI276" s="301"/>
      <c r="DBJ276" s="301"/>
      <c r="DBK276" s="301"/>
      <c r="DBL276" s="301"/>
      <c r="DBM276" s="301"/>
      <c r="DBN276" s="301"/>
      <c r="DBO276" s="301"/>
      <c r="DBP276" s="301"/>
      <c r="DBQ276" s="301"/>
      <c r="DBR276" s="301"/>
      <c r="DBS276" s="301"/>
      <c r="DBT276" s="301"/>
      <c r="DBU276" s="301"/>
      <c r="DBV276" s="301"/>
      <c r="DBW276" s="301"/>
      <c r="DBX276" s="301"/>
      <c r="DBY276" s="301"/>
      <c r="DBZ276" s="301"/>
      <c r="DCA276" s="301"/>
      <c r="DCB276" s="301"/>
      <c r="DCC276" s="301"/>
      <c r="DCD276" s="301"/>
      <c r="DCE276" s="301"/>
      <c r="DCF276" s="301"/>
      <c r="DCG276" s="301"/>
      <c r="DCH276" s="301"/>
      <c r="DCI276" s="301"/>
      <c r="DCJ276" s="301"/>
      <c r="DCK276" s="301"/>
      <c r="DCL276" s="301"/>
      <c r="DCM276" s="301"/>
      <c r="DCN276" s="301"/>
      <c r="DCO276" s="301"/>
      <c r="DCP276" s="301"/>
      <c r="DCQ276" s="301"/>
      <c r="DCR276" s="301"/>
      <c r="DCS276" s="301"/>
      <c r="DCT276" s="301"/>
      <c r="DCU276" s="301"/>
      <c r="DCV276" s="301"/>
      <c r="DCW276" s="301"/>
      <c r="DCX276" s="301"/>
      <c r="DCY276" s="301"/>
      <c r="DCZ276" s="301"/>
      <c r="DDA276" s="301"/>
      <c r="DDB276" s="301"/>
      <c r="DDC276" s="301"/>
      <c r="DDD276" s="301"/>
      <c r="DDE276" s="301"/>
      <c r="DDF276" s="301"/>
      <c r="DDG276" s="301"/>
      <c r="DDH276" s="301"/>
      <c r="DDI276" s="301"/>
      <c r="DDJ276" s="301"/>
      <c r="DDK276" s="301"/>
      <c r="DDL276" s="301"/>
      <c r="DDM276" s="301"/>
      <c r="DDN276" s="301"/>
      <c r="DDO276" s="301"/>
      <c r="DDP276" s="301"/>
      <c r="DDQ276" s="301"/>
      <c r="DDR276" s="301"/>
      <c r="DDS276" s="301"/>
      <c r="DDT276" s="301"/>
      <c r="DDU276" s="301"/>
      <c r="DDV276" s="301"/>
      <c r="DDW276" s="301"/>
      <c r="DDX276" s="301"/>
      <c r="DDY276" s="301"/>
      <c r="DDZ276" s="301"/>
      <c r="DEA276" s="301"/>
      <c r="DEB276" s="301"/>
      <c r="DEC276" s="301"/>
      <c r="DED276" s="301"/>
      <c r="DEE276" s="301"/>
      <c r="DEF276" s="301"/>
      <c r="DEG276" s="301"/>
      <c r="DEH276" s="301"/>
      <c r="DEI276" s="301"/>
      <c r="DEJ276" s="301"/>
      <c r="DEK276" s="301"/>
      <c r="DEL276" s="301"/>
      <c r="DEM276" s="301"/>
      <c r="DEN276" s="301"/>
      <c r="DEO276" s="301"/>
      <c r="DEP276" s="301"/>
      <c r="DEQ276" s="301"/>
      <c r="DER276" s="301"/>
      <c r="DES276" s="301"/>
      <c r="DET276" s="301"/>
      <c r="DEU276" s="301"/>
      <c r="DEV276" s="301"/>
      <c r="DEW276" s="301"/>
      <c r="DEX276" s="301"/>
      <c r="DEY276" s="301"/>
      <c r="DEZ276" s="301"/>
      <c r="DFA276" s="301"/>
      <c r="DFB276" s="301"/>
      <c r="DFC276" s="301"/>
      <c r="DFD276" s="301"/>
      <c r="DFE276" s="301"/>
      <c r="DFF276" s="301"/>
      <c r="DFG276" s="301"/>
      <c r="DFH276" s="301"/>
      <c r="DFI276" s="301"/>
      <c r="DFJ276" s="301"/>
      <c r="DFK276" s="301"/>
      <c r="DFL276" s="301"/>
      <c r="DFM276" s="301"/>
      <c r="DFN276" s="301"/>
      <c r="DFO276" s="301"/>
      <c r="DFP276" s="301"/>
      <c r="DFQ276" s="301"/>
      <c r="DFR276" s="301"/>
      <c r="DFS276" s="301"/>
      <c r="DFT276" s="301"/>
      <c r="DFU276" s="301"/>
      <c r="DFV276" s="301"/>
      <c r="DFW276" s="301"/>
      <c r="DFX276" s="301"/>
      <c r="DFY276" s="301"/>
      <c r="DFZ276" s="301"/>
      <c r="DGA276" s="301"/>
      <c r="DGB276" s="301"/>
      <c r="DGC276" s="301"/>
      <c r="DGD276" s="301"/>
      <c r="DGE276" s="301"/>
      <c r="DGF276" s="301"/>
      <c r="DGG276" s="301"/>
      <c r="DGH276" s="301"/>
      <c r="DGI276" s="301"/>
      <c r="DGJ276" s="301"/>
      <c r="DGK276" s="301"/>
      <c r="DGL276" s="301"/>
      <c r="DGM276" s="301"/>
      <c r="DGN276" s="301"/>
      <c r="DGO276" s="301"/>
      <c r="DGP276" s="301"/>
      <c r="DGQ276" s="301"/>
      <c r="DGR276" s="301"/>
      <c r="DGS276" s="301"/>
      <c r="DGT276" s="301"/>
      <c r="DGU276" s="301"/>
      <c r="DGV276" s="301"/>
      <c r="DGW276" s="301"/>
      <c r="DGX276" s="301"/>
      <c r="DGY276" s="301"/>
      <c r="DGZ276" s="301"/>
      <c r="DHA276" s="301"/>
      <c r="DHB276" s="301"/>
      <c r="DHC276" s="301"/>
      <c r="DHD276" s="301"/>
      <c r="DHE276" s="301"/>
      <c r="DHF276" s="301"/>
      <c r="DHG276" s="301"/>
      <c r="DHH276" s="301"/>
      <c r="DHI276" s="301"/>
      <c r="DHJ276" s="301"/>
      <c r="DHK276" s="301"/>
      <c r="DHL276" s="301"/>
      <c r="DHM276" s="301"/>
      <c r="DHN276" s="301"/>
      <c r="DHO276" s="301"/>
      <c r="DHP276" s="301"/>
      <c r="DHQ276" s="301"/>
      <c r="DHR276" s="301"/>
      <c r="DHS276" s="301"/>
      <c r="DHT276" s="301"/>
      <c r="DHU276" s="301"/>
      <c r="DHV276" s="301"/>
      <c r="DHW276" s="301"/>
      <c r="DHX276" s="301"/>
      <c r="DHY276" s="301"/>
      <c r="DHZ276" s="301"/>
      <c r="DIA276" s="301"/>
      <c r="DIB276" s="301"/>
      <c r="DIC276" s="301"/>
      <c r="DID276" s="301"/>
      <c r="DIE276" s="301"/>
      <c r="DIF276" s="301"/>
      <c r="DIG276" s="301"/>
      <c r="DIH276" s="301"/>
      <c r="DII276" s="301"/>
      <c r="DIJ276" s="301"/>
      <c r="DIK276" s="301"/>
      <c r="DIL276" s="301"/>
      <c r="DIM276" s="301"/>
      <c r="DIN276" s="301"/>
      <c r="DIO276" s="301"/>
      <c r="DIP276" s="301"/>
      <c r="DIQ276" s="301"/>
      <c r="DIR276" s="301"/>
      <c r="DIS276" s="301"/>
      <c r="DIT276" s="301"/>
      <c r="DIU276" s="301"/>
      <c r="DIV276" s="301"/>
      <c r="DIW276" s="301"/>
      <c r="DIX276" s="301"/>
      <c r="DIY276" s="301"/>
      <c r="DIZ276" s="301"/>
      <c r="DJA276" s="301"/>
      <c r="DJB276" s="301"/>
      <c r="DJC276" s="301"/>
      <c r="DJD276" s="301"/>
      <c r="DJE276" s="301"/>
      <c r="DJF276" s="301"/>
      <c r="DJG276" s="301"/>
      <c r="DJH276" s="301"/>
      <c r="DJI276" s="301"/>
      <c r="DJJ276" s="301"/>
      <c r="DJK276" s="301"/>
      <c r="DJL276" s="301"/>
      <c r="DJM276" s="301"/>
      <c r="DJN276" s="301"/>
      <c r="DJO276" s="301"/>
      <c r="DJP276" s="301"/>
      <c r="DJQ276" s="301"/>
      <c r="DJR276" s="301"/>
      <c r="DJS276" s="301"/>
      <c r="DJT276" s="301"/>
      <c r="DJU276" s="301"/>
      <c r="DJV276" s="301"/>
      <c r="DJW276" s="301"/>
      <c r="DJX276" s="301"/>
      <c r="DJY276" s="301"/>
      <c r="DJZ276" s="301"/>
      <c r="DKA276" s="301"/>
      <c r="DKB276" s="301"/>
      <c r="DKC276" s="301"/>
      <c r="DKD276" s="301"/>
      <c r="DKE276" s="301"/>
      <c r="DKF276" s="301"/>
      <c r="DKG276" s="301"/>
      <c r="DKH276" s="301"/>
      <c r="DKI276" s="301"/>
      <c r="DKJ276" s="301"/>
      <c r="DKK276" s="301"/>
      <c r="DKL276" s="301"/>
      <c r="DKM276" s="301"/>
      <c r="DKN276" s="301"/>
      <c r="DKO276" s="301"/>
      <c r="DKP276" s="301"/>
      <c r="DKQ276" s="301"/>
      <c r="DKR276" s="301"/>
      <c r="DKS276" s="301"/>
      <c r="DKT276" s="301"/>
      <c r="DKU276" s="301"/>
      <c r="DKV276" s="301"/>
      <c r="DKW276" s="301"/>
      <c r="DKX276" s="301"/>
      <c r="DKY276" s="301"/>
      <c r="DKZ276" s="301"/>
      <c r="DLA276" s="301"/>
      <c r="DLB276" s="301"/>
      <c r="DLC276" s="301"/>
      <c r="DLD276" s="301"/>
      <c r="DLE276" s="301"/>
      <c r="DLF276" s="301"/>
      <c r="DLG276" s="301"/>
      <c r="DLH276" s="301"/>
      <c r="DLI276" s="301"/>
      <c r="DLJ276" s="301"/>
      <c r="DLK276" s="301"/>
      <c r="DLL276" s="301"/>
      <c r="DLM276" s="301"/>
      <c r="DLN276" s="301"/>
      <c r="DLO276" s="301"/>
      <c r="DLP276" s="301"/>
      <c r="DLQ276" s="301"/>
      <c r="DLR276" s="301"/>
      <c r="DLS276" s="301"/>
      <c r="DLT276" s="301"/>
      <c r="DLU276" s="301"/>
      <c r="DLV276" s="301"/>
      <c r="DLW276" s="301"/>
      <c r="DLX276" s="301"/>
      <c r="DLY276" s="301"/>
      <c r="DLZ276" s="301"/>
      <c r="DMA276" s="301"/>
      <c r="DMB276" s="301"/>
      <c r="DMC276" s="301"/>
      <c r="DMD276" s="301"/>
      <c r="DME276" s="301"/>
      <c r="DMF276" s="301"/>
      <c r="DMG276" s="301"/>
      <c r="DMH276" s="301"/>
      <c r="DMI276" s="301"/>
      <c r="DMJ276" s="301"/>
      <c r="DMK276" s="301"/>
      <c r="DML276" s="301"/>
      <c r="DMM276" s="301"/>
      <c r="DMN276" s="301"/>
      <c r="DMO276" s="301"/>
      <c r="DMP276" s="301"/>
      <c r="DMQ276" s="301"/>
      <c r="DMR276" s="301"/>
      <c r="DMS276" s="301"/>
      <c r="DMT276" s="301"/>
      <c r="DMU276" s="301"/>
      <c r="DMV276" s="301"/>
      <c r="DMW276" s="301"/>
      <c r="DMX276" s="301"/>
      <c r="DMY276" s="301"/>
      <c r="DMZ276" s="301"/>
      <c r="DNA276" s="301"/>
      <c r="DNB276" s="301"/>
      <c r="DNC276" s="301"/>
      <c r="DND276" s="301"/>
      <c r="DNE276" s="301"/>
      <c r="DNF276" s="301"/>
      <c r="DNG276" s="301"/>
      <c r="DNH276" s="301"/>
      <c r="DNI276" s="301"/>
      <c r="DNJ276" s="301"/>
      <c r="DNK276" s="301"/>
      <c r="DNL276" s="301"/>
      <c r="DNM276" s="301"/>
      <c r="DNN276" s="301"/>
      <c r="DNO276" s="301"/>
      <c r="DNP276" s="301"/>
      <c r="DNQ276" s="301"/>
      <c r="DNR276" s="301"/>
      <c r="DNS276" s="301"/>
      <c r="DNT276" s="301"/>
      <c r="DNU276" s="301"/>
      <c r="DNV276" s="301"/>
      <c r="DNW276" s="301"/>
      <c r="DNX276" s="301"/>
      <c r="DNY276" s="301"/>
      <c r="DNZ276" s="301"/>
      <c r="DOA276" s="301"/>
      <c r="DOB276" s="301"/>
      <c r="DOC276" s="301"/>
      <c r="DOD276" s="301"/>
      <c r="DOE276" s="301"/>
      <c r="DOF276" s="301"/>
      <c r="DOG276" s="301"/>
      <c r="DOH276" s="301"/>
      <c r="DOI276" s="301"/>
      <c r="DOJ276" s="301"/>
      <c r="DOK276" s="301"/>
      <c r="DOL276" s="301"/>
      <c r="DOM276" s="301"/>
      <c r="DON276" s="301"/>
      <c r="DOO276" s="301"/>
      <c r="DOP276" s="301"/>
      <c r="DOQ276" s="301"/>
      <c r="DOR276" s="301"/>
      <c r="DOS276" s="301"/>
      <c r="DOT276" s="301"/>
      <c r="DOU276" s="301"/>
      <c r="DOV276" s="301"/>
      <c r="DOW276" s="301"/>
      <c r="DOX276" s="301"/>
      <c r="DOY276" s="301"/>
      <c r="DOZ276" s="301"/>
      <c r="DPA276" s="301"/>
      <c r="DPB276" s="301"/>
      <c r="DPC276" s="301"/>
      <c r="DPD276" s="301"/>
      <c r="DPE276" s="301"/>
      <c r="DPF276" s="301"/>
      <c r="DPG276" s="301"/>
      <c r="DPH276" s="301"/>
      <c r="DPI276" s="301"/>
      <c r="DPJ276" s="301"/>
      <c r="DPK276" s="301"/>
      <c r="DPL276" s="301"/>
      <c r="DPM276" s="301"/>
      <c r="DPN276" s="301"/>
      <c r="DPO276" s="301"/>
      <c r="DPP276" s="301"/>
      <c r="DPQ276" s="301"/>
      <c r="DPR276" s="301"/>
      <c r="DPS276" s="301"/>
      <c r="DPT276" s="301"/>
      <c r="DPU276" s="301"/>
      <c r="DPV276" s="301"/>
      <c r="DPW276" s="301"/>
      <c r="DPX276" s="301"/>
      <c r="DPY276" s="301"/>
      <c r="DPZ276" s="301"/>
      <c r="DQA276" s="301"/>
      <c r="DQB276" s="301"/>
      <c r="DQC276" s="301"/>
      <c r="DQD276" s="301"/>
      <c r="DQE276" s="301"/>
      <c r="DQF276" s="301"/>
      <c r="DQG276" s="301"/>
      <c r="DQH276" s="301"/>
      <c r="DQI276" s="301"/>
      <c r="DQJ276" s="301"/>
      <c r="DQK276" s="301"/>
      <c r="DQL276" s="301"/>
      <c r="DQM276" s="301"/>
      <c r="DQN276" s="301"/>
      <c r="DQO276" s="301"/>
      <c r="DQP276" s="301"/>
      <c r="DQQ276" s="301"/>
      <c r="DQR276" s="301"/>
      <c r="DQS276" s="301"/>
      <c r="DQT276" s="301"/>
      <c r="DQU276" s="301"/>
      <c r="DQV276" s="301"/>
      <c r="DQW276" s="301"/>
      <c r="DQX276" s="301"/>
      <c r="DQY276" s="301"/>
      <c r="DQZ276" s="301"/>
      <c r="DRA276" s="301"/>
      <c r="DRB276" s="301"/>
      <c r="DRC276" s="301"/>
      <c r="DRD276" s="301"/>
      <c r="DRE276" s="301"/>
      <c r="DRF276" s="301"/>
      <c r="DRG276" s="301"/>
      <c r="DRH276" s="301"/>
      <c r="DRI276" s="301"/>
      <c r="DRJ276" s="301"/>
      <c r="DRK276" s="301"/>
      <c r="DRL276" s="301"/>
      <c r="DRM276" s="301"/>
      <c r="DRN276" s="301"/>
      <c r="DRO276" s="301"/>
      <c r="DRP276" s="301"/>
      <c r="DRQ276" s="301"/>
      <c r="DRR276" s="301"/>
      <c r="DRS276" s="301"/>
      <c r="DRT276" s="301"/>
      <c r="DRU276" s="301"/>
      <c r="DRV276" s="301"/>
      <c r="DRW276" s="301"/>
      <c r="DRX276" s="301"/>
      <c r="DRY276" s="301"/>
      <c r="DRZ276" s="301"/>
      <c r="DSA276" s="301"/>
      <c r="DSB276" s="301"/>
      <c r="DSC276" s="301"/>
      <c r="DSD276" s="301"/>
      <c r="DSE276" s="301"/>
      <c r="DSF276" s="301"/>
      <c r="DSG276" s="301"/>
      <c r="DSH276" s="301"/>
      <c r="DSI276" s="301"/>
      <c r="DSJ276" s="301"/>
      <c r="DSK276" s="301"/>
      <c r="DSL276" s="301"/>
      <c r="DSM276" s="301"/>
      <c r="DSN276" s="301"/>
      <c r="DSO276" s="301"/>
      <c r="DSP276" s="301"/>
      <c r="DSQ276" s="301"/>
      <c r="DSR276" s="301"/>
      <c r="DSS276" s="301"/>
      <c r="DST276" s="301"/>
      <c r="DSU276" s="301"/>
      <c r="DSV276" s="301"/>
      <c r="DSW276" s="301"/>
      <c r="DSX276" s="301"/>
      <c r="DSY276" s="301"/>
      <c r="DSZ276" s="301"/>
      <c r="DTA276" s="301"/>
      <c r="DTB276" s="301"/>
      <c r="DTC276" s="301"/>
      <c r="DTD276" s="301"/>
      <c r="DTE276" s="301"/>
      <c r="DTF276" s="301"/>
      <c r="DTG276" s="301"/>
      <c r="DTH276" s="301"/>
      <c r="DTI276" s="301"/>
      <c r="DTJ276" s="301"/>
      <c r="DTK276" s="301"/>
      <c r="DTL276" s="301"/>
      <c r="DTM276" s="301"/>
      <c r="DTN276" s="301"/>
      <c r="DTO276" s="301"/>
      <c r="DTP276" s="301"/>
      <c r="DTQ276" s="301"/>
      <c r="DTR276" s="301"/>
      <c r="DTS276" s="301"/>
      <c r="DTT276" s="301"/>
      <c r="DTU276" s="301"/>
      <c r="DTV276" s="301"/>
      <c r="DTW276" s="301"/>
      <c r="DTX276" s="301"/>
      <c r="DTY276" s="301"/>
      <c r="DTZ276" s="301"/>
      <c r="DUA276" s="301"/>
      <c r="DUB276" s="301"/>
      <c r="DUC276" s="301"/>
      <c r="DUD276" s="301"/>
      <c r="DUE276" s="301"/>
      <c r="DUF276" s="301"/>
      <c r="DUG276" s="301"/>
      <c r="DUH276" s="301"/>
      <c r="DUI276" s="301"/>
      <c r="DUJ276" s="301"/>
      <c r="DUK276" s="301"/>
      <c r="DUL276" s="301"/>
      <c r="DUM276" s="301"/>
      <c r="DUN276" s="301"/>
      <c r="DUO276" s="301"/>
      <c r="DUP276" s="301"/>
      <c r="DUQ276" s="301"/>
      <c r="DUR276" s="301"/>
      <c r="DUS276" s="301"/>
      <c r="DUT276" s="301"/>
      <c r="DUU276" s="301"/>
      <c r="DUV276" s="301"/>
      <c r="DUW276" s="301"/>
      <c r="DUX276" s="301"/>
      <c r="DUY276" s="301"/>
      <c r="DUZ276" s="301"/>
      <c r="DVA276" s="301"/>
      <c r="DVB276" s="301"/>
      <c r="DVC276" s="301"/>
      <c r="DVD276" s="301"/>
      <c r="DVE276" s="301"/>
      <c r="DVF276" s="301"/>
      <c r="DVG276" s="301"/>
      <c r="DVH276" s="301"/>
      <c r="DVI276" s="301"/>
      <c r="DVJ276" s="301"/>
      <c r="DVK276" s="301"/>
      <c r="DVL276" s="301"/>
      <c r="DVM276" s="301"/>
      <c r="DVN276" s="301"/>
      <c r="DVO276" s="301"/>
      <c r="DVP276" s="301"/>
      <c r="DVQ276" s="301"/>
      <c r="DVR276" s="301"/>
      <c r="DVS276" s="301"/>
      <c r="DVT276" s="301"/>
      <c r="DVU276" s="301"/>
      <c r="DVV276" s="301"/>
      <c r="DVW276" s="301"/>
      <c r="DVX276" s="301"/>
      <c r="DVY276" s="301"/>
      <c r="DVZ276" s="301"/>
      <c r="DWA276" s="301"/>
      <c r="DWB276" s="301"/>
      <c r="DWC276" s="301"/>
      <c r="DWD276" s="301"/>
      <c r="DWE276" s="301"/>
      <c r="DWF276" s="301"/>
      <c r="DWG276" s="301"/>
      <c r="DWH276" s="301"/>
      <c r="DWI276" s="301"/>
      <c r="DWJ276" s="301"/>
      <c r="DWK276" s="301"/>
      <c r="DWL276" s="301"/>
      <c r="DWM276" s="301"/>
      <c r="DWN276" s="301"/>
      <c r="DWO276" s="301"/>
      <c r="DWP276" s="301"/>
      <c r="DWQ276" s="301"/>
      <c r="DWR276" s="301"/>
      <c r="DWS276" s="301"/>
      <c r="DWT276" s="301"/>
      <c r="DWU276" s="301"/>
      <c r="DWV276" s="301"/>
      <c r="DWW276" s="301"/>
      <c r="DWX276" s="301"/>
      <c r="DWY276" s="301"/>
      <c r="DWZ276" s="301"/>
      <c r="DXA276" s="301"/>
      <c r="DXB276" s="301"/>
      <c r="DXC276" s="301"/>
      <c r="DXD276" s="301"/>
      <c r="DXE276" s="301"/>
      <c r="DXF276" s="301"/>
      <c r="DXG276" s="301"/>
      <c r="DXH276" s="301"/>
      <c r="DXI276" s="301"/>
      <c r="DXJ276" s="301"/>
      <c r="DXK276" s="301"/>
      <c r="DXL276" s="301"/>
      <c r="DXM276" s="301"/>
      <c r="DXN276" s="301"/>
      <c r="DXO276" s="301"/>
      <c r="DXP276" s="301"/>
      <c r="DXQ276" s="301"/>
      <c r="DXR276" s="301"/>
      <c r="DXS276" s="301"/>
      <c r="DXT276" s="301"/>
      <c r="DXU276" s="301"/>
      <c r="DXV276" s="301"/>
      <c r="DXW276" s="301"/>
      <c r="DXX276" s="301"/>
      <c r="DXY276" s="301"/>
      <c r="DXZ276" s="301"/>
      <c r="DYA276" s="301"/>
      <c r="DYB276" s="301"/>
      <c r="DYC276" s="301"/>
      <c r="DYD276" s="301"/>
      <c r="DYE276" s="301"/>
      <c r="DYF276" s="301"/>
      <c r="DYG276" s="301"/>
      <c r="DYH276" s="301"/>
      <c r="DYI276" s="301"/>
      <c r="DYJ276" s="301"/>
      <c r="DYK276" s="301"/>
      <c r="DYL276" s="301"/>
      <c r="DYM276" s="301"/>
      <c r="DYN276" s="301"/>
      <c r="DYO276" s="301"/>
      <c r="DYP276" s="301"/>
      <c r="DYQ276" s="301"/>
      <c r="DYR276" s="301"/>
      <c r="DYS276" s="301"/>
      <c r="DYT276" s="301"/>
      <c r="DYU276" s="301"/>
      <c r="DYV276" s="301"/>
      <c r="DYW276" s="301"/>
      <c r="DYX276" s="301"/>
      <c r="DYY276" s="301"/>
      <c r="DYZ276" s="301"/>
      <c r="DZA276" s="301"/>
      <c r="DZB276" s="301"/>
      <c r="DZC276" s="301"/>
      <c r="DZD276" s="301"/>
      <c r="DZE276" s="301"/>
      <c r="DZF276" s="301"/>
      <c r="DZG276" s="301"/>
      <c r="DZH276" s="301"/>
      <c r="DZI276" s="301"/>
      <c r="DZJ276" s="301"/>
      <c r="DZK276" s="301"/>
      <c r="DZL276" s="301"/>
      <c r="DZM276" s="301"/>
      <c r="DZN276" s="301"/>
      <c r="DZO276" s="301"/>
      <c r="DZP276" s="301"/>
      <c r="DZQ276" s="301"/>
      <c r="DZR276" s="301"/>
      <c r="DZS276" s="301"/>
      <c r="DZT276" s="301"/>
      <c r="DZU276" s="301"/>
      <c r="DZV276" s="301"/>
      <c r="DZW276" s="301"/>
      <c r="DZX276" s="301"/>
      <c r="DZY276" s="301"/>
      <c r="DZZ276" s="301"/>
      <c r="EAA276" s="301"/>
      <c r="EAB276" s="301"/>
      <c r="EAC276" s="301"/>
      <c r="EAD276" s="301"/>
      <c r="EAE276" s="301"/>
      <c r="EAF276" s="301"/>
      <c r="EAG276" s="301"/>
      <c r="EAH276" s="301"/>
      <c r="EAI276" s="301"/>
      <c r="EAJ276" s="301"/>
      <c r="EAK276" s="301"/>
      <c r="EAL276" s="301"/>
      <c r="EAM276" s="301"/>
      <c r="EAN276" s="301"/>
      <c r="EAO276" s="301"/>
      <c r="EAP276" s="301"/>
      <c r="EAQ276" s="301"/>
      <c r="EAR276" s="301"/>
      <c r="EAS276" s="301"/>
      <c r="EAT276" s="301"/>
      <c r="EAU276" s="301"/>
      <c r="EAV276" s="301"/>
      <c r="EAW276" s="301"/>
      <c r="EAX276" s="301"/>
      <c r="EAY276" s="301"/>
      <c r="EAZ276" s="301"/>
      <c r="EBA276" s="301"/>
      <c r="EBB276" s="301"/>
      <c r="EBC276" s="301"/>
      <c r="EBD276" s="301"/>
      <c r="EBE276" s="301"/>
      <c r="EBF276" s="301"/>
      <c r="EBG276" s="301"/>
      <c r="EBH276" s="301"/>
      <c r="EBI276" s="301"/>
      <c r="EBJ276" s="301"/>
      <c r="EBK276" s="301"/>
      <c r="EBL276" s="301"/>
      <c r="EBM276" s="301"/>
      <c r="EBN276" s="301"/>
      <c r="EBO276" s="301"/>
      <c r="EBP276" s="301"/>
      <c r="EBQ276" s="301"/>
      <c r="EBR276" s="301"/>
      <c r="EBS276" s="301"/>
      <c r="EBT276" s="301"/>
      <c r="EBU276" s="301"/>
      <c r="EBV276" s="301"/>
      <c r="EBW276" s="301"/>
      <c r="EBX276" s="301"/>
      <c r="EBY276" s="301"/>
      <c r="EBZ276" s="301"/>
      <c r="ECA276" s="301"/>
      <c r="ECB276" s="301"/>
      <c r="ECC276" s="301"/>
      <c r="ECD276" s="301"/>
      <c r="ECE276" s="301"/>
      <c r="ECF276" s="301"/>
      <c r="ECG276" s="301"/>
      <c r="ECH276" s="301"/>
      <c r="ECI276" s="301"/>
      <c r="ECJ276" s="301"/>
      <c r="ECK276" s="301"/>
      <c r="ECL276" s="301"/>
      <c r="ECM276" s="301"/>
      <c r="ECN276" s="301"/>
      <c r="ECO276" s="301"/>
      <c r="ECP276" s="301"/>
      <c r="ECQ276" s="301"/>
      <c r="ECR276" s="301"/>
      <c r="ECS276" s="301"/>
      <c r="ECT276" s="301"/>
      <c r="ECU276" s="301"/>
      <c r="ECV276" s="301"/>
      <c r="ECW276" s="301"/>
      <c r="ECX276" s="301"/>
      <c r="ECY276" s="301"/>
      <c r="ECZ276" s="301"/>
      <c r="EDA276" s="301"/>
      <c r="EDB276" s="301"/>
      <c r="EDC276" s="301"/>
      <c r="EDD276" s="301"/>
      <c r="EDE276" s="301"/>
      <c r="EDF276" s="301"/>
      <c r="EDG276" s="301"/>
      <c r="EDH276" s="301"/>
      <c r="EDI276" s="301"/>
      <c r="EDJ276" s="301"/>
      <c r="EDK276" s="301"/>
      <c r="EDL276" s="301"/>
      <c r="EDM276" s="301"/>
      <c r="EDN276" s="301"/>
      <c r="EDO276" s="301"/>
      <c r="EDP276" s="301"/>
      <c r="EDQ276" s="301"/>
      <c r="EDR276" s="301"/>
      <c r="EDS276" s="301"/>
      <c r="EDT276" s="301"/>
      <c r="EDU276" s="301"/>
      <c r="EDV276" s="301"/>
      <c r="EDW276" s="301"/>
      <c r="EDX276" s="301"/>
      <c r="EDY276" s="301"/>
      <c r="EDZ276" s="301"/>
      <c r="EEA276" s="301"/>
      <c r="EEB276" s="301"/>
      <c r="EEC276" s="301"/>
      <c r="EED276" s="301"/>
      <c r="EEE276" s="301"/>
      <c r="EEF276" s="301"/>
      <c r="EEG276" s="301"/>
      <c r="EEH276" s="301"/>
      <c r="EEI276" s="301"/>
      <c r="EEJ276" s="301"/>
      <c r="EEK276" s="301"/>
      <c r="EEL276" s="301"/>
      <c r="EEM276" s="301"/>
      <c r="EEN276" s="301"/>
      <c r="EEO276" s="301"/>
      <c r="EEP276" s="301"/>
      <c r="EEQ276" s="301"/>
      <c r="EER276" s="301"/>
      <c r="EES276" s="301"/>
      <c r="EET276" s="301"/>
      <c r="EEU276" s="301"/>
      <c r="EEV276" s="301"/>
      <c r="EEW276" s="301"/>
      <c r="EEX276" s="301"/>
      <c r="EEY276" s="301"/>
      <c r="EEZ276" s="301"/>
      <c r="EFA276" s="301"/>
      <c r="EFB276" s="301"/>
      <c r="EFC276" s="301"/>
      <c r="EFD276" s="301"/>
      <c r="EFE276" s="301"/>
      <c r="EFF276" s="301"/>
      <c r="EFG276" s="301"/>
      <c r="EFH276" s="301"/>
      <c r="EFI276" s="301"/>
      <c r="EFJ276" s="301"/>
      <c r="EFK276" s="301"/>
      <c r="EFL276" s="301"/>
      <c r="EFM276" s="301"/>
      <c r="EFN276" s="301"/>
      <c r="EFO276" s="301"/>
      <c r="EFP276" s="301"/>
      <c r="EFQ276" s="301"/>
      <c r="EFR276" s="301"/>
      <c r="EFS276" s="301"/>
      <c r="EFT276" s="301"/>
      <c r="EFU276" s="301"/>
      <c r="EFV276" s="301"/>
      <c r="EFW276" s="301"/>
      <c r="EFX276" s="301"/>
      <c r="EFY276" s="301"/>
      <c r="EFZ276" s="301"/>
      <c r="EGA276" s="301"/>
      <c r="EGB276" s="301"/>
      <c r="EGC276" s="301"/>
      <c r="EGD276" s="301"/>
      <c r="EGE276" s="301"/>
      <c r="EGF276" s="301"/>
      <c r="EGG276" s="301"/>
      <c r="EGH276" s="301"/>
      <c r="EGI276" s="301"/>
      <c r="EGJ276" s="301"/>
      <c r="EGK276" s="301"/>
      <c r="EGL276" s="301"/>
      <c r="EGM276" s="301"/>
      <c r="EGN276" s="301"/>
      <c r="EGO276" s="301"/>
      <c r="EGP276" s="301"/>
      <c r="EGQ276" s="301"/>
      <c r="EGR276" s="301"/>
      <c r="EGS276" s="301"/>
      <c r="EGT276" s="301"/>
      <c r="EGU276" s="301"/>
      <c r="EGV276" s="301"/>
      <c r="EGW276" s="301"/>
      <c r="EGX276" s="301"/>
      <c r="EGY276" s="301"/>
      <c r="EGZ276" s="301"/>
      <c r="EHA276" s="301"/>
      <c r="EHB276" s="301"/>
      <c r="EHC276" s="301"/>
      <c r="EHD276" s="301"/>
      <c r="EHE276" s="301"/>
      <c r="EHF276" s="301"/>
      <c r="EHG276" s="301"/>
      <c r="EHH276" s="301"/>
      <c r="EHI276" s="301"/>
      <c r="EHJ276" s="301"/>
      <c r="EHK276" s="301"/>
      <c r="EHL276" s="301"/>
      <c r="EHM276" s="301"/>
      <c r="EHN276" s="301"/>
      <c r="EHO276" s="301"/>
      <c r="EHP276" s="301"/>
      <c r="EHQ276" s="301"/>
      <c r="EHR276" s="301"/>
      <c r="EHS276" s="301"/>
      <c r="EHT276" s="301"/>
      <c r="EHU276" s="301"/>
      <c r="EHV276" s="301"/>
      <c r="EHW276" s="301"/>
      <c r="EHX276" s="301"/>
      <c r="EHY276" s="301"/>
      <c r="EHZ276" s="301"/>
      <c r="EIA276" s="301"/>
      <c r="EIB276" s="301"/>
      <c r="EIC276" s="301"/>
      <c r="EID276" s="301"/>
      <c r="EIE276" s="301"/>
      <c r="EIF276" s="301"/>
      <c r="EIG276" s="301"/>
      <c r="EIH276" s="301"/>
      <c r="EII276" s="301"/>
      <c r="EIJ276" s="301"/>
      <c r="EIK276" s="301"/>
      <c r="EIL276" s="301"/>
      <c r="EIM276" s="301"/>
      <c r="EIN276" s="301"/>
      <c r="EIO276" s="301"/>
      <c r="EIP276" s="301"/>
      <c r="EIQ276" s="301"/>
      <c r="EIR276" s="301"/>
      <c r="EIS276" s="301"/>
      <c r="EIT276" s="301"/>
      <c r="EIU276" s="301"/>
      <c r="EIV276" s="301"/>
      <c r="EIW276" s="301"/>
      <c r="EIX276" s="301"/>
      <c r="EIY276" s="301"/>
      <c r="EIZ276" s="301"/>
      <c r="EJA276" s="301"/>
      <c r="EJB276" s="301"/>
      <c r="EJC276" s="301"/>
      <c r="EJD276" s="301"/>
      <c r="EJE276" s="301"/>
      <c r="EJF276" s="301"/>
      <c r="EJG276" s="301"/>
      <c r="EJH276" s="301"/>
      <c r="EJI276" s="301"/>
      <c r="EJJ276" s="301"/>
      <c r="EJK276" s="301"/>
      <c r="EJL276" s="301"/>
      <c r="EJM276" s="301"/>
      <c r="EJN276" s="301"/>
      <c r="EJO276" s="301"/>
      <c r="EJP276" s="301"/>
      <c r="EJQ276" s="301"/>
      <c r="EJR276" s="301"/>
      <c r="EJS276" s="301"/>
      <c r="EJT276" s="301"/>
      <c r="EJU276" s="301"/>
      <c r="EJV276" s="301"/>
      <c r="EJW276" s="301"/>
      <c r="EJX276" s="301"/>
      <c r="EJY276" s="301"/>
      <c r="EJZ276" s="301"/>
      <c r="EKA276" s="301"/>
      <c r="EKB276" s="301"/>
      <c r="EKC276" s="301"/>
      <c r="EKD276" s="301"/>
      <c r="EKE276" s="301"/>
      <c r="EKF276" s="301"/>
      <c r="EKG276" s="301"/>
      <c r="EKH276" s="301"/>
      <c r="EKI276" s="301"/>
      <c r="EKJ276" s="301"/>
      <c r="EKK276" s="301"/>
      <c r="EKL276" s="301"/>
      <c r="EKM276" s="301"/>
      <c r="EKN276" s="301"/>
      <c r="EKO276" s="301"/>
      <c r="EKP276" s="301"/>
      <c r="EKQ276" s="301"/>
      <c r="EKR276" s="301"/>
      <c r="EKS276" s="301"/>
      <c r="EKT276" s="301"/>
      <c r="EKU276" s="301"/>
      <c r="EKV276" s="301"/>
      <c r="EKW276" s="301"/>
      <c r="EKX276" s="301"/>
      <c r="EKY276" s="301"/>
      <c r="EKZ276" s="301"/>
      <c r="ELA276" s="301"/>
      <c r="ELB276" s="301"/>
      <c r="ELC276" s="301"/>
      <c r="ELD276" s="301"/>
      <c r="ELE276" s="301"/>
      <c r="ELF276" s="301"/>
      <c r="ELG276" s="301"/>
      <c r="ELH276" s="301"/>
      <c r="ELI276" s="301"/>
      <c r="ELJ276" s="301"/>
      <c r="ELK276" s="301"/>
      <c r="ELL276" s="301"/>
      <c r="ELM276" s="301"/>
      <c r="ELN276" s="301"/>
      <c r="ELO276" s="301"/>
      <c r="ELP276" s="301"/>
      <c r="ELQ276" s="301"/>
      <c r="ELR276" s="301"/>
      <c r="ELS276" s="301"/>
      <c r="ELT276" s="301"/>
      <c r="ELU276" s="301"/>
      <c r="ELV276" s="301"/>
      <c r="ELW276" s="301"/>
      <c r="ELX276" s="301"/>
      <c r="ELY276" s="301"/>
      <c r="ELZ276" s="301"/>
      <c r="EMA276" s="301"/>
      <c r="EMB276" s="301"/>
      <c r="EMC276" s="301"/>
      <c r="EMD276" s="301"/>
      <c r="EME276" s="301"/>
      <c r="EMF276" s="301"/>
      <c r="EMG276" s="301"/>
      <c r="EMH276" s="301"/>
      <c r="EMI276" s="301"/>
      <c r="EMJ276" s="301"/>
      <c r="EMK276" s="301"/>
      <c r="EML276" s="301"/>
      <c r="EMM276" s="301"/>
      <c r="EMN276" s="301"/>
      <c r="EMO276" s="301"/>
      <c r="EMP276" s="301"/>
      <c r="EMQ276" s="301"/>
      <c r="EMR276" s="301"/>
      <c r="EMS276" s="301"/>
      <c r="EMT276" s="301"/>
      <c r="EMU276" s="301"/>
      <c r="EMV276" s="301"/>
      <c r="EMW276" s="301"/>
      <c r="EMX276" s="301"/>
      <c r="EMY276" s="301"/>
      <c r="EMZ276" s="301"/>
      <c r="ENA276" s="301"/>
      <c r="ENB276" s="301"/>
      <c r="ENC276" s="301"/>
      <c r="END276" s="301"/>
      <c r="ENE276" s="301"/>
      <c r="ENF276" s="301"/>
      <c r="ENG276" s="301"/>
      <c r="ENH276" s="301"/>
      <c r="ENI276" s="301"/>
      <c r="ENJ276" s="301"/>
      <c r="ENK276" s="301"/>
      <c r="ENL276" s="301"/>
      <c r="ENM276" s="301"/>
      <c r="ENN276" s="301"/>
      <c r="ENO276" s="301"/>
      <c r="ENP276" s="301"/>
      <c r="ENQ276" s="301"/>
      <c r="ENR276" s="301"/>
      <c r="ENS276" s="301"/>
      <c r="ENT276" s="301"/>
      <c r="ENU276" s="301"/>
      <c r="ENV276" s="301"/>
      <c r="ENW276" s="301"/>
      <c r="ENX276" s="301"/>
      <c r="ENY276" s="301"/>
      <c r="ENZ276" s="301"/>
      <c r="EOA276" s="301"/>
      <c r="EOB276" s="301"/>
      <c r="EOC276" s="301"/>
      <c r="EOD276" s="301"/>
      <c r="EOE276" s="301"/>
      <c r="EOF276" s="301"/>
      <c r="EOG276" s="301"/>
      <c r="EOH276" s="301"/>
      <c r="EOI276" s="301"/>
      <c r="EOJ276" s="301"/>
      <c r="EOK276" s="301"/>
      <c r="EOL276" s="301"/>
      <c r="EOM276" s="301"/>
      <c r="EON276" s="301"/>
      <c r="EOO276" s="301"/>
      <c r="EOP276" s="301"/>
      <c r="EOQ276" s="301"/>
      <c r="EOR276" s="301"/>
      <c r="EOS276" s="301"/>
      <c r="EOT276" s="301"/>
      <c r="EOU276" s="301"/>
      <c r="EOV276" s="301"/>
      <c r="EOW276" s="301"/>
      <c r="EOX276" s="301"/>
      <c r="EOY276" s="301"/>
      <c r="EOZ276" s="301"/>
      <c r="EPA276" s="301"/>
      <c r="EPB276" s="301"/>
      <c r="EPC276" s="301"/>
      <c r="EPD276" s="301"/>
      <c r="EPE276" s="301"/>
      <c r="EPF276" s="301"/>
      <c r="EPG276" s="301"/>
      <c r="EPH276" s="301"/>
      <c r="EPI276" s="301"/>
      <c r="EPJ276" s="301"/>
      <c r="EPK276" s="301"/>
      <c r="EPL276" s="301"/>
      <c r="EPM276" s="301"/>
      <c r="EPN276" s="301"/>
      <c r="EPO276" s="301"/>
      <c r="EPP276" s="301"/>
      <c r="EPQ276" s="301"/>
      <c r="EPR276" s="301"/>
      <c r="EPS276" s="301"/>
      <c r="EPT276" s="301"/>
      <c r="EPU276" s="301"/>
      <c r="EPV276" s="301"/>
      <c r="EPW276" s="301"/>
      <c r="EPX276" s="301"/>
      <c r="EPY276" s="301"/>
      <c r="EPZ276" s="301"/>
      <c r="EQA276" s="301"/>
      <c r="EQB276" s="301"/>
      <c r="EQC276" s="301"/>
      <c r="EQD276" s="301"/>
      <c r="EQE276" s="301"/>
      <c r="EQF276" s="301"/>
      <c r="EQG276" s="301"/>
      <c r="EQH276" s="301"/>
      <c r="EQI276" s="301"/>
      <c r="EQJ276" s="301"/>
      <c r="EQK276" s="301"/>
      <c r="EQL276" s="301"/>
      <c r="EQM276" s="301"/>
      <c r="EQN276" s="301"/>
      <c r="EQO276" s="301"/>
      <c r="EQP276" s="301"/>
      <c r="EQQ276" s="301"/>
      <c r="EQR276" s="301"/>
      <c r="EQS276" s="301"/>
      <c r="EQT276" s="301"/>
      <c r="EQU276" s="301"/>
      <c r="EQV276" s="301"/>
      <c r="EQW276" s="301"/>
      <c r="EQX276" s="301"/>
      <c r="EQY276" s="301"/>
      <c r="EQZ276" s="301"/>
      <c r="ERA276" s="301"/>
      <c r="ERB276" s="301"/>
      <c r="ERC276" s="301"/>
      <c r="ERD276" s="301"/>
      <c r="ERE276" s="301"/>
      <c r="ERF276" s="301"/>
      <c r="ERG276" s="301"/>
      <c r="ERH276" s="301"/>
      <c r="ERI276" s="301"/>
      <c r="ERJ276" s="301"/>
      <c r="ERK276" s="301"/>
      <c r="ERL276" s="301"/>
      <c r="ERM276" s="301"/>
      <c r="ERN276" s="301"/>
      <c r="ERO276" s="301"/>
      <c r="ERP276" s="301"/>
      <c r="ERQ276" s="301"/>
      <c r="ERR276" s="301"/>
      <c r="ERS276" s="301"/>
      <c r="ERT276" s="301"/>
      <c r="ERU276" s="301"/>
      <c r="ERV276" s="301"/>
      <c r="ERW276" s="301"/>
      <c r="ERX276" s="301"/>
      <c r="ERY276" s="301"/>
      <c r="ERZ276" s="301"/>
      <c r="ESA276" s="301"/>
      <c r="ESB276" s="301"/>
      <c r="ESC276" s="301"/>
      <c r="ESD276" s="301"/>
      <c r="ESE276" s="301"/>
      <c r="ESF276" s="301"/>
      <c r="ESG276" s="301"/>
      <c r="ESH276" s="301"/>
      <c r="ESI276" s="301"/>
      <c r="ESJ276" s="301"/>
      <c r="ESK276" s="301"/>
      <c r="ESL276" s="301"/>
      <c r="ESM276" s="301"/>
      <c r="ESN276" s="301"/>
      <c r="ESO276" s="301"/>
      <c r="ESP276" s="301"/>
      <c r="ESQ276" s="301"/>
      <c r="ESR276" s="301"/>
      <c r="ESS276" s="301"/>
      <c r="EST276" s="301"/>
      <c r="ESU276" s="301"/>
      <c r="ESV276" s="301"/>
      <c r="ESW276" s="301"/>
      <c r="ESX276" s="301"/>
      <c r="ESY276" s="301"/>
      <c r="ESZ276" s="301"/>
      <c r="ETA276" s="301"/>
      <c r="ETB276" s="301"/>
      <c r="ETC276" s="301"/>
      <c r="ETD276" s="301"/>
      <c r="ETE276" s="301"/>
      <c r="ETF276" s="301"/>
      <c r="ETG276" s="301"/>
      <c r="ETH276" s="301"/>
      <c r="ETI276" s="301"/>
      <c r="ETJ276" s="301"/>
      <c r="ETK276" s="301"/>
      <c r="ETL276" s="301"/>
      <c r="ETM276" s="301"/>
      <c r="ETN276" s="301"/>
      <c r="ETO276" s="301"/>
      <c r="ETP276" s="301"/>
      <c r="ETQ276" s="301"/>
      <c r="ETR276" s="301"/>
      <c r="ETS276" s="301"/>
      <c r="ETT276" s="301"/>
      <c r="ETU276" s="301"/>
      <c r="ETV276" s="301"/>
      <c r="ETW276" s="301"/>
      <c r="ETX276" s="301"/>
      <c r="ETY276" s="301"/>
      <c r="ETZ276" s="301"/>
      <c r="EUA276" s="301"/>
      <c r="EUB276" s="301"/>
      <c r="EUC276" s="301"/>
      <c r="EUD276" s="301"/>
      <c r="EUE276" s="301"/>
      <c r="EUF276" s="301"/>
      <c r="EUG276" s="301"/>
      <c r="EUH276" s="301"/>
      <c r="EUI276" s="301"/>
      <c r="EUJ276" s="301"/>
      <c r="EUK276" s="301"/>
      <c r="EUL276" s="301"/>
      <c r="EUM276" s="301"/>
      <c r="EUN276" s="301"/>
      <c r="EUO276" s="301"/>
      <c r="EUP276" s="301"/>
      <c r="EUQ276" s="301"/>
      <c r="EUR276" s="301"/>
      <c r="EUS276" s="301"/>
      <c r="EUT276" s="301"/>
      <c r="EUU276" s="301"/>
      <c r="EUV276" s="301"/>
      <c r="EUW276" s="301"/>
      <c r="EUX276" s="301"/>
      <c r="EUY276" s="301"/>
      <c r="EUZ276" s="301"/>
      <c r="EVA276" s="301"/>
      <c r="EVB276" s="301"/>
      <c r="EVC276" s="301"/>
      <c r="EVD276" s="301"/>
      <c r="EVE276" s="301"/>
      <c r="EVF276" s="301"/>
      <c r="EVG276" s="301"/>
      <c r="EVH276" s="301"/>
      <c r="EVI276" s="301"/>
      <c r="EVJ276" s="301"/>
      <c r="EVK276" s="301"/>
      <c r="EVL276" s="301"/>
      <c r="EVM276" s="301"/>
      <c r="EVN276" s="301"/>
      <c r="EVO276" s="301"/>
      <c r="EVP276" s="301"/>
      <c r="EVQ276" s="301"/>
      <c r="EVR276" s="301"/>
      <c r="EVS276" s="301"/>
      <c r="EVT276" s="301"/>
      <c r="EVU276" s="301"/>
      <c r="EVV276" s="301"/>
      <c r="EVW276" s="301"/>
      <c r="EVX276" s="301"/>
      <c r="EVY276" s="301"/>
      <c r="EVZ276" s="301"/>
      <c r="EWA276" s="301"/>
      <c r="EWB276" s="301"/>
      <c r="EWC276" s="301"/>
      <c r="EWD276" s="301"/>
      <c r="EWE276" s="301"/>
      <c r="EWF276" s="301"/>
      <c r="EWG276" s="301"/>
      <c r="EWH276" s="301"/>
      <c r="EWI276" s="301"/>
      <c r="EWJ276" s="301"/>
      <c r="EWK276" s="301"/>
      <c r="EWL276" s="301"/>
      <c r="EWM276" s="301"/>
      <c r="EWN276" s="301"/>
      <c r="EWO276" s="301"/>
      <c r="EWP276" s="301"/>
      <c r="EWQ276" s="301"/>
      <c r="EWR276" s="301"/>
      <c r="EWS276" s="301"/>
      <c r="EWT276" s="301"/>
      <c r="EWU276" s="301"/>
      <c r="EWV276" s="301"/>
      <c r="EWW276" s="301"/>
      <c r="EWX276" s="301"/>
      <c r="EWY276" s="301"/>
      <c r="EWZ276" s="301"/>
      <c r="EXA276" s="301"/>
      <c r="EXB276" s="301"/>
      <c r="EXC276" s="301"/>
      <c r="EXD276" s="301"/>
      <c r="EXE276" s="301"/>
      <c r="EXF276" s="301"/>
      <c r="EXG276" s="301"/>
      <c r="EXH276" s="301"/>
      <c r="EXI276" s="301"/>
      <c r="EXJ276" s="301"/>
      <c r="EXK276" s="301"/>
      <c r="EXL276" s="301"/>
      <c r="EXM276" s="301"/>
      <c r="EXN276" s="301"/>
      <c r="EXO276" s="301"/>
      <c r="EXP276" s="301"/>
      <c r="EXQ276" s="301"/>
      <c r="EXR276" s="301"/>
      <c r="EXS276" s="301"/>
      <c r="EXT276" s="301"/>
      <c r="EXU276" s="301"/>
      <c r="EXV276" s="301"/>
      <c r="EXW276" s="301"/>
      <c r="EXX276" s="301"/>
      <c r="EXY276" s="301"/>
      <c r="EXZ276" s="301"/>
      <c r="EYA276" s="301"/>
      <c r="EYB276" s="301"/>
      <c r="EYC276" s="301"/>
      <c r="EYD276" s="301"/>
      <c r="EYE276" s="301"/>
      <c r="EYF276" s="301"/>
      <c r="EYG276" s="301"/>
      <c r="EYH276" s="301"/>
      <c r="EYI276" s="301"/>
      <c r="EYJ276" s="301"/>
      <c r="EYK276" s="301"/>
      <c r="EYL276" s="301"/>
      <c r="EYM276" s="301"/>
      <c r="EYN276" s="301"/>
      <c r="EYO276" s="301"/>
      <c r="EYP276" s="301"/>
      <c r="EYQ276" s="301"/>
      <c r="EYR276" s="301"/>
      <c r="EYS276" s="301"/>
      <c r="EYT276" s="301"/>
      <c r="EYU276" s="301"/>
      <c r="EYV276" s="301"/>
      <c r="EYW276" s="301"/>
      <c r="EYX276" s="301"/>
      <c r="EYY276" s="301"/>
      <c r="EYZ276" s="301"/>
      <c r="EZA276" s="301"/>
      <c r="EZB276" s="301"/>
      <c r="EZC276" s="301"/>
      <c r="EZD276" s="301"/>
      <c r="EZE276" s="301"/>
      <c r="EZF276" s="301"/>
      <c r="EZG276" s="301"/>
      <c r="EZH276" s="301"/>
      <c r="EZI276" s="301"/>
      <c r="EZJ276" s="301"/>
      <c r="EZK276" s="301"/>
      <c r="EZL276" s="301"/>
      <c r="EZM276" s="301"/>
      <c r="EZN276" s="301"/>
      <c r="EZO276" s="301"/>
      <c r="EZP276" s="301"/>
      <c r="EZQ276" s="301"/>
      <c r="EZR276" s="301"/>
      <c r="EZS276" s="301"/>
      <c r="EZT276" s="301"/>
      <c r="EZU276" s="301"/>
      <c r="EZV276" s="301"/>
      <c r="EZW276" s="301"/>
      <c r="EZX276" s="301"/>
      <c r="EZY276" s="301"/>
      <c r="EZZ276" s="301"/>
      <c r="FAA276" s="301"/>
      <c r="FAB276" s="301"/>
      <c r="FAC276" s="301"/>
      <c r="FAD276" s="301"/>
      <c r="FAE276" s="301"/>
      <c r="FAF276" s="301"/>
      <c r="FAG276" s="301"/>
      <c r="FAH276" s="301"/>
      <c r="FAI276" s="301"/>
      <c r="FAJ276" s="301"/>
      <c r="FAK276" s="301"/>
      <c r="FAL276" s="301"/>
      <c r="FAM276" s="301"/>
      <c r="FAN276" s="301"/>
      <c r="FAO276" s="301"/>
      <c r="FAP276" s="301"/>
      <c r="FAQ276" s="301"/>
      <c r="FAR276" s="301"/>
      <c r="FAS276" s="301"/>
      <c r="FAT276" s="301"/>
      <c r="FAU276" s="301"/>
      <c r="FAV276" s="301"/>
      <c r="FAW276" s="301"/>
      <c r="FAX276" s="301"/>
      <c r="FAY276" s="301"/>
      <c r="FAZ276" s="301"/>
      <c r="FBA276" s="301"/>
      <c r="FBB276" s="301"/>
      <c r="FBC276" s="301"/>
      <c r="FBD276" s="301"/>
      <c r="FBE276" s="301"/>
      <c r="FBF276" s="301"/>
      <c r="FBG276" s="301"/>
      <c r="FBH276" s="301"/>
      <c r="FBI276" s="301"/>
      <c r="FBJ276" s="301"/>
      <c r="FBK276" s="301"/>
      <c r="FBL276" s="301"/>
      <c r="FBM276" s="301"/>
      <c r="FBN276" s="301"/>
      <c r="FBO276" s="301"/>
      <c r="FBP276" s="301"/>
      <c r="FBQ276" s="301"/>
      <c r="FBR276" s="301"/>
      <c r="FBS276" s="301"/>
      <c r="FBT276" s="301"/>
      <c r="FBU276" s="301"/>
      <c r="FBV276" s="301"/>
      <c r="FBW276" s="301"/>
      <c r="FBX276" s="301"/>
      <c r="FBY276" s="301"/>
      <c r="FBZ276" s="301"/>
      <c r="FCA276" s="301"/>
      <c r="FCB276" s="301"/>
      <c r="FCC276" s="301"/>
      <c r="FCD276" s="301"/>
      <c r="FCE276" s="301"/>
      <c r="FCF276" s="301"/>
      <c r="FCG276" s="301"/>
      <c r="FCH276" s="301"/>
      <c r="FCI276" s="301"/>
      <c r="FCJ276" s="301"/>
      <c r="FCK276" s="301"/>
      <c r="FCL276" s="301"/>
      <c r="FCM276" s="301"/>
      <c r="FCN276" s="301"/>
      <c r="FCO276" s="301"/>
      <c r="FCP276" s="301"/>
      <c r="FCQ276" s="301"/>
      <c r="FCR276" s="301"/>
      <c r="FCS276" s="301"/>
      <c r="FCT276" s="301"/>
      <c r="FCU276" s="301"/>
      <c r="FCV276" s="301"/>
      <c r="FCW276" s="301"/>
      <c r="FCX276" s="301"/>
      <c r="FCY276" s="301"/>
      <c r="FCZ276" s="301"/>
      <c r="FDA276" s="301"/>
      <c r="FDB276" s="301"/>
      <c r="FDC276" s="301"/>
      <c r="FDD276" s="301"/>
      <c r="FDE276" s="301"/>
      <c r="FDF276" s="301"/>
      <c r="FDG276" s="301"/>
      <c r="FDH276" s="301"/>
      <c r="FDI276" s="301"/>
      <c r="FDJ276" s="301"/>
      <c r="FDK276" s="301"/>
      <c r="FDL276" s="301"/>
      <c r="FDM276" s="301"/>
      <c r="FDN276" s="301"/>
      <c r="FDO276" s="301"/>
      <c r="FDP276" s="301"/>
      <c r="FDQ276" s="301"/>
      <c r="FDR276" s="301"/>
      <c r="FDS276" s="301"/>
      <c r="FDT276" s="301"/>
      <c r="FDU276" s="301"/>
      <c r="FDV276" s="301"/>
      <c r="FDW276" s="301"/>
      <c r="FDX276" s="301"/>
      <c r="FDY276" s="301"/>
      <c r="FDZ276" s="301"/>
      <c r="FEA276" s="301"/>
      <c r="FEB276" s="301"/>
      <c r="FEC276" s="301"/>
      <c r="FED276" s="301"/>
      <c r="FEE276" s="301"/>
      <c r="FEF276" s="301"/>
      <c r="FEG276" s="301"/>
      <c r="FEH276" s="301"/>
      <c r="FEI276" s="301"/>
      <c r="FEJ276" s="301"/>
      <c r="FEK276" s="301"/>
      <c r="FEL276" s="301"/>
      <c r="FEM276" s="301"/>
      <c r="FEN276" s="301"/>
      <c r="FEO276" s="301"/>
      <c r="FEP276" s="301"/>
      <c r="FEQ276" s="301"/>
      <c r="FER276" s="301"/>
      <c r="FES276" s="301"/>
      <c r="FET276" s="301"/>
      <c r="FEU276" s="301"/>
      <c r="FEV276" s="301"/>
      <c r="FEW276" s="301"/>
      <c r="FEX276" s="301"/>
      <c r="FEY276" s="301"/>
      <c r="FEZ276" s="301"/>
      <c r="FFA276" s="301"/>
      <c r="FFB276" s="301"/>
      <c r="FFC276" s="301"/>
      <c r="FFD276" s="301"/>
      <c r="FFE276" s="301"/>
      <c r="FFF276" s="301"/>
      <c r="FFG276" s="301"/>
      <c r="FFH276" s="301"/>
      <c r="FFI276" s="301"/>
      <c r="FFJ276" s="301"/>
      <c r="FFK276" s="301"/>
      <c r="FFL276" s="301"/>
      <c r="FFM276" s="301"/>
      <c r="FFN276" s="301"/>
      <c r="FFO276" s="301"/>
      <c r="FFP276" s="301"/>
      <c r="FFQ276" s="301"/>
      <c r="FFR276" s="301"/>
      <c r="FFS276" s="301"/>
      <c r="FFT276" s="301"/>
      <c r="FFU276" s="301"/>
      <c r="FFV276" s="301"/>
      <c r="FFW276" s="301"/>
      <c r="FFX276" s="301"/>
      <c r="FFY276" s="301"/>
      <c r="FFZ276" s="301"/>
      <c r="FGA276" s="301"/>
      <c r="FGB276" s="301"/>
      <c r="FGC276" s="301"/>
      <c r="FGD276" s="301"/>
      <c r="FGE276" s="301"/>
      <c r="FGF276" s="301"/>
      <c r="FGG276" s="301"/>
      <c r="FGH276" s="301"/>
      <c r="FGI276" s="301"/>
      <c r="FGJ276" s="301"/>
      <c r="FGK276" s="301"/>
      <c r="FGL276" s="301"/>
      <c r="FGM276" s="301"/>
      <c r="FGN276" s="301"/>
      <c r="FGO276" s="301"/>
      <c r="FGP276" s="301"/>
      <c r="FGQ276" s="301"/>
      <c r="FGR276" s="301"/>
      <c r="FGS276" s="301"/>
      <c r="FGT276" s="301"/>
      <c r="FGU276" s="301"/>
      <c r="FGV276" s="301"/>
      <c r="FGW276" s="301"/>
      <c r="FGX276" s="301"/>
      <c r="FGY276" s="301"/>
      <c r="FGZ276" s="301"/>
      <c r="FHA276" s="301"/>
      <c r="FHB276" s="301"/>
      <c r="FHC276" s="301"/>
      <c r="FHD276" s="301"/>
      <c r="FHE276" s="301"/>
      <c r="FHF276" s="301"/>
      <c r="FHG276" s="301"/>
      <c r="FHH276" s="301"/>
      <c r="FHI276" s="301"/>
      <c r="FHJ276" s="301"/>
      <c r="FHK276" s="301"/>
      <c r="FHL276" s="301"/>
      <c r="FHM276" s="301"/>
      <c r="FHN276" s="301"/>
      <c r="FHO276" s="301"/>
      <c r="FHP276" s="301"/>
      <c r="FHQ276" s="301"/>
      <c r="FHR276" s="301"/>
      <c r="FHS276" s="301"/>
      <c r="FHT276" s="301"/>
      <c r="FHU276" s="301"/>
      <c r="FHV276" s="301"/>
      <c r="FHW276" s="301"/>
      <c r="FHX276" s="301"/>
      <c r="FHY276" s="301"/>
      <c r="FHZ276" s="301"/>
      <c r="FIA276" s="301"/>
      <c r="FIB276" s="301"/>
      <c r="FIC276" s="301"/>
      <c r="FID276" s="301"/>
      <c r="FIE276" s="301"/>
      <c r="FIF276" s="301"/>
      <c r="FIG276" s="301"/>
      <c r="FIH276" s="301"/>
      <c r="FII276" s="301"/>
      <c r="FIJ276" s="301"/>
      <c r="FIK276" s="301"/>
      <c r="FIL276" s="301"/>
      <c r="FIM276" s="301"/>
      <c r="FIN276" s="301"/>
      <c r="FIO276" s="301"/>
      <c r="FIP276" s="301"/>
      <c r="FIQ276" s="301"/>
      <c r="FIR276" s="301"/>
      <c r="FIS276" s="301"/>
      <c r="FIT276" s="301"/>
      <c r="FIU276" s="301"/>
      <c r="FIV276" s="301"/>
      <c r="FIW276" s="301"/>
      <c r="FIX276" s="301"/>
      <c r="FIY276" s="301"/>
      <c r="FIZ276" s="301"/>
      <c r="FJA276" s="301"/>
      <c r="FJB276" s="301"/>
      <c r="FJC276" s="301"/>
      <c r="FJD276" s="301"/>
      <c r="FJE276" s="301"/>
      <c r="FJF276" s="301"/>
      <c r="FJG276" s="301"/>
      <c r="FJH276" s="301"/>
      <c r="FJI276" s="301"/>
      <c r="FJJ276" s="301"/>
      <c r="FJK276" s="301"/>
      <c r="FJL276" s="301"/>
      <c r="FJM276" s="301"/>
      <c r="FJN276" s="301"/>
      <c r="FJO276" s="301"/>
      <c r="FJP276" s="301"/>
      <c r="FJQ276" s="301"/>
      <c r="FJR276" s="301"/>
      <c r="FJS276" s="301"/>
      <c r="FJT276" s="301"/>
      <c r="FJU276" s="301"/>
      <c r="FJV276" s="301"/>
      <c r="FJW276" s="301"/>
      <c r="FJX276" s="301"/>
      <c r="FJY276" s="301"/>
      <c r="FJZ276" s="301"/>
      <c r="FKA276" s="301"/>
      <c r="FKB276" s="301"/>
      <c r="FKC276" s="301"/>
      <c r="FKD276" s="301"/>
      <c r="FKE276" s="301"/>
      <c r="FKF276" s="301"/>
      <c r="FKG276" s="301"/>
      <c r="FKH276" s="301"/>
      <c r="FKI276" s="301"/>
      <c r="FKJ276" s="301"/>
      <c r="FKK276" s="301"/>
      <c r="FKL276" s="301"/>
      <c r="FKM276" s="301"/>
      <c r="FKN276" s="301"/>
      <c r="FKO276" s="301"/>
      <c r="FKP276" s="301"/>
      <c r="FKQ276" s="301"/>
      <c r="FKR276" s="301"/>
      <c r="FKS276" s="301"/>
      <c r="FKT276" s="301"/>
      <c r="FKU276" s="301"/>
      <c r="FKV276" s="301"/>
      <c r="FKW276" s="301"/>
      <c r="FKX276" s="301"/>
      <c r="FKY276" s="301"/>
      <c r="FKZ276" s="301"/>
      <c r="FLA276" s="301"/>
      <c r="FLB276" s="301"/>
      <c r="FLC276" s="301"/>
      <c r="FLD276" s="301"/>
      <c r="FLE276" s="301"/>
      <c r="FLF276" s="301"/>
      <c r="FLG276" s="301"/>
      <c r="FLH276" s="301"/>
      <c r="FLI276" s="301"/>
      <c r="FLJ276" s="301"/>
      <c r="FLK276" s="301"/>
      <c r="FLL276" s="301"/>
      <c r="FLM276" s="301"/>
      <c r="FLN276" s="301"/>
      <c r="FLO276" s="301"/>
      <c r="FLP276" s="301"/>
      <c r="FLQ276" s="301"/>
      <c r="FLR276" s="301"/>
      <c r="FLS276" s="301"/>
      <c r="FLT276" s="301"/>
      <c r="FLU276" s="301"/>
      <c r="FLV276" s="301"/>
      <c r="FLW276" s="301"/>
      <c r="FLX276" s="301"/>
      <c r="FLY276" s="301"/>
      <c r="FLZ276" s="301"/>
      <c r="FMA276" s="301"/>
      <c r="FMB276" s="301"/>
      <c r="FMC276" s="301"/>
      <c r="FMD276" s="301"/>
      <c r="FME276" s="301"/>
      <c r="FMF276" s="301"/>
      <c r="FMG276" s="301"/>
      <c r="FMH276" s="301"/>
      <c r="FMI276" s="301"/>
      <c r="FMJ276" s="301"/>
      <c r="FMK276" s="301"/>
      <c r="FML276" s="301"/>
      <c r="FMM276" s="301"/>
      <c r="FMN276" s="301"/>
      <c r="FMO276" s="301"/>
      <c r="FMP276" s="301"/>
      <c r="FMQ276" s="301"/>
      <c r="FMR276" s="301"/>
      <c r="FMS276" s="301"/>
      <c r="FMT276" s="301"/>
      <c r="FMU276" s="301"/>
      <c r="FMV276" s="301"/>
      <c r="FMW276" s="301"/>
      <c r="FMX276" s="301"/>
      <c r="FMY276" s="301"/>
      <c r="FMZ276" s="301"/>
      <c r="FNA276" s="301"/>
      <c r="FNB276" s="301"/>
      <c r="FNC276" s="301"/>
      <c r="FND276" s="301"/>
      <c r="FNE276" s="301"/>
      <c r="FNF276" s="301"/>
      <c r="FNG276" s="301"/>
      <c r="FNH276" s="301"/>
      <c r="FNI276" s="301"/>
      <c r="FNJ276" s="301"/>
      <c r="FNK276" s="301"/>
      <c r="FNL276" s="301"/>
      <c r="FNM276" s="301"/>
      <c r="FNN276" s="301"/>
      <c r="FNO276" s="301"/>
      <c r="FNP276" s="301"/>
      <c r="FNQ276" s="301"/>
      <c r="FNR276" s="301"/>
      <c r="FNS276" s="301"/>
      <c r="FNT276" s="301"/>
      <c r="FNU276" s="301"/>
      <c r="FNV276" s="301"/>
      <c r="FNW276" s="301"/>
      <c r="FNX276" s="301"/>
      <c r="FNY276" s="301"/>
      <c r="FNZ276" s="301"/>
      <c r="FOA276" s="301"/>
      <c r="FOB276" s="301"/>
      <c r="FOC276" s="301"/>
      <c r="FOD276" s="301"/>
      <c r="FOE276" s="301"/>
      <c r="FOF276" s="301"/>
      <c r="FOG276" s="301"/>
      <c r="FOH276" s="301"/>
      <c r="FOI276" s="301"/>
      <c r="FOJ276" s="301"/>
      <c r="FOK276" s="301"/>
      <c r="FOL276" s="301"/>
      <c r="FOM276" s="301"/>
      <c r="FON276" s="301"/>
      <c r="FOO276" s="301"/>
      <c r="FOP276" s="301"/>
      <c r="FOQ276" s="301"/>
      <c r="FOR276" s="301"/>
      <c r="FOS276" s="301"/>
      <c r="FOT276" s="301"/>
      <c r="FOU276" s="301"/>
      <c r="FOV276" s="301"/>
      <c r="FOW276" s="301"/>
      <c r="FOX276" s="301"/>
      <c r="FOY276" s="301"/>
      <c r="FOZ276" s="301"/>
      <c r="FPA276" s="301"/>
      <c r="FPB276" s="301"/>
      <c r="FPC276" s="301"/>
      <c r="FPD276" s="301"/>
      <c r="FPE276" s="301"/>
      <c r="FPF276" s="301"/>
      <c r="FPG276" s="301"/>
      <c r="FPH276" s="301"/>
      <c r="FPI276" s="301"/>
      <c r="FPJ276" s="301"/>
      <c r="FPK276" s="301"/>
      <c r="FPL276" s="301"/>
      <c r="FPM276" s="301"/>
      <c r="FPN276" s="301"/>
      <c r="FPO276" s="301"/>
      <c r="FPP276" s="301"/>
      <c r="FPQ276" s="301"/>
      <c r="FPR276" s="301"/>
      <c r="FPS276" s="301"/>
      <c r="FPT276" s="301"/>
      <c r="FPU276" s="301"/>
      <c r="FPV276" s="301"/>
      <c r="FPW276" s="301"/>
      <c r="FPX276" s="301"/>
      <c r="FPY276" s="301"/>
      <c r="FPZ276" s="301"/>
      <c r="FQA276" s="301"/>
      <c r="FQB276" s="301"/>
      <c r="FQC276" s="301"/>
      <c r="FQD276" s="301"/>
      <c r="FQE276" s="301"/>
      <c r="FQF276" s="301"/>
      <c r="FQG276" s="301"/>
      <c r="FQH276" s="301"/>
      <c r="FQI276" s="301"/>
      <c r="FQJ276" s="301"/>
      <c r="FQK276" s="301"/>
      <c r="FQL276" s="301"/>
      <c r="FQM276" s="301"/>
      <c r="FQN276" s="301"/>
      <c r="FQO276" s="301"/>
      <c r="FQP276" s="301"/>
      <c r="FQQ276" s="301"/>
      <c r="FQR276" s="301"/>
      <c r="FQS276" s="301"/>
      <c r="FQT276" s="301"/>
      <c r="FQU276" s="301"/>
      <c r="FQV276" s="301"/>
      <c r="FQW276" s="301"/>
      <c r="FQX276" s="301"/>
      <c r="FQY276" s="301"/>
      <c r="FQZ276" s="301"/>
      <c r="FRA276" s="301"/>
      <c r="FRB276" s="301"/>
      <c r="FRC276" s="301"/>
      <c r="FRD276" s="301"/>
      <c r="FRE276" s="301"/>
      <c r="FRF276" s="301"/>
      <c r="FRG276" s="301"/>
      <c r="FRH276" s="301"/>
      <c r="FRI276" s="301"/>
      <c r="FRJ276" s="301"/>
      <c r="FRK276" s="301"/>
      <c r="FRL276" s="301"/>
      <c r="FRM276" s="301"/>
      <c r="FRN276" s="301"/>
      <c r="FRO276" s="301"/>
      <c r="FRP276" s="301"/>
      <c r="FRQ276" s="301"/>
      <c r="FRR276" s="301"/>
      <c r="FRS276" s="301"/>
      <c r="FRT276" s="301"/>
      <c r="FRU276" s="301"/>
      <c r="FRV276" s="301"/>
      <c r="FRW276" s="301"/>
      <c r="FRX276" s="301"/>
      <c r="FRY276" s="301"/>
      <c r="FRZ276" s="301"/>
      <c r="FSA276" s="301"/>
      <c r="FSB276" s="301"/>
      <c r="FSC276" s="301"/>
      <c r="FSD276" s="301"/>
      <c r="FSE276" s="301"/>
      <c r="FSF276" s="301"/>
      <c r="FSG276" s="301"/>
      <c r="FSH276" s="301"/>
      <c r="FSI276" s="301"/>
      <c r="FSJ276" s="301"/>
      <c r="FSK276" s="301"/>
      <c r="FSL276" s="301"/>
      <c r="FSM276" s="301"/>
      <c r="FSN276" s="301"/>
      <c r="FSO276" s="301"/>
      <c r="FSP276" s="301"/>
      <c r="FSQ276" s="301"/>
      <c r="FSR276" s="301"/>
      <c r="FSS276" s="301"/>
      <c r="FST276" s="301"/>
      <c r="FSU276" s="301"/>
      <c r="FSV276" s="301"/>
      <c r="FSW276" s="301"/>
      <c r="FSX276" s="301"/>
      <c r="FSY276" s="301"/>
      <c r="FSZ276" s="301"/>
      <c r="FTA276" s="301"/>
      <c r="FTB276" s="301"/>
      <c r="FTC276" s="301"/>
      <c r="FTD276" s="301"/>
      <c r="FTE276" s="301"/>
      <c r="FTF276" s="301"/>
      <c r="FTG276" s="301"/>
      <c r="FTH276" s="301"/>
      <c r="FTI276" s="301"/>
      <c r="FTJ276" s="301"/>
      <c r="FTK276" s="301"/>
      <c r="FTL276" s="301"/>
      <c r="FTM276" s="301"/>
      <c r="FTN276" s="301"/>
      <c r="FTO276" s="301"/>
      <c r="FTP276" s="301"/>
      <c r="FTQ276" s="301"/>
      <c r="FTR276" s="301"/>
      <c r="FTS276" s="301"/>
      <c r="FTT276" s="301"/>
      <c r="FTU276" s="301"/>
      <c r="FTV276" s="301"/>
      <c r="FTW276" s="301"/>
      <c r="FTX276" s="301"/>
      <c r="FTY276" s="301"/>
      <c r="FTZ276" s="301"/>
      <c r="FUA276" s="301"/>
      <c r="FUB276" s="301"/>
      <c r="FUC276" s="301"/>
      <c r="FUD276" s="301"/>
      <c r="FUE276" s="301"/>
      <c r="FUF276" s="301"/>
      <c r="FUG276" s="301"/>
      <c r="FUH276" s="301"/>
      <c r="FUI276" s="301"/>
      <c r="FUJ276" s="301"/>
      <c r="FUK276" s="301"/>
      <c r="FUL276" s="301"/>
      <c r="FUM276" s="301"/>
      <c r="FUN276" s="301"/>
      <c r="FUO276" s="301"/>
      <c r="FUP276" s="301"/>
      <c r="FUQ276" s="301"/>
      <c r="FUR276" s="301"/>
      <c r="FUS276" s="301"/>
      <c r="FUT276" s="301"/>
      <c r="FUU276" s="301"/>
      <c r="FUV276" s="301"/>
      <c r="FUW276" s="301"/>
      <c r="FUX276" s="301"/>
      <c r="FUY276" s="301"/>
      <c r="FUZ276" s="301"/>
      <c r="FVA276" s="301"/>
      <c r="FVB276" s="301"/>
      <c r="FVC276" s="301"/>
      <c r="FVD276" s="301"/>
      <c r="FVE276" s="301"/>
      <c r="FVF276" s="301"/>
      <c r="FVG276" s="301"/>
      <c r="FVH276" s="301"/>
      <c r="FVI276" s="301"/>
      <c r="FVJ276" s="301"/>
      <c r="FVK276" s="301"/>
      <c r="FVL276" s="301"/>
      <c r="FVM276" s="301"/>
      <c r="FVN276" s="301"/>
      <c r="FVO276" s="301"/>
      <c r="FVP276" s="301"/>
      <c r="FVQ276" s="301"/>
      <c r="FVR276" s="301"/>
      <c r="FVS276" s="301"/>
      <c r="FVT276" s="301"/>
      <c r="FVU276" s="301"/>
      <c r="FVV276" s="301"/>
      <c r="FVW276" s="301"/>
      <c r="FVX276" s="301"/>
      <c r="FVY276" s="301"/>
      <c r="FVZ276" s="301"/>
      <c r="FWA276" s="301"/>
      <c r="FWB276" s="301"/>
      <c r="FWC276" s="301"/>
      <c r="FWD276" s="301"/>
      <c r="FWE276" s="301"/>
      <c r="FWF276" s="301"/>
      <c r="FWG276" s="301"/>
      <c r="FWH276" s="301"/>
      <c r="FWI276" s="301"/>
      <c r="FWJ276" s="301"/>
      <c r="FWK276" s="301"/>
      <c r="FWL276" s="301"/>
      <c r="FWM276" s="301"/>
      <c r="FWN276" s="301"/>
      <c r="FWO276" s="301"/>
      <c r="FWP276" s="301"/>
      <c r="FWQ276" s="301"/>
      <c r="FWR276" s="301"/>
      <c r="FWS276" s="301"/>
      <c r="FWT276" s="301"/>
      <c r="FWU276" s="301"/>
      <c r="FWV276" s="301"/>
      <c r="FWW276" s="301"/>
      <c r="FWX276" s="301"/>
      <c r="FWY276" s="301"/>
      <c r="FWZ276" s="301"/>
      <c r="FXA276" s="301"/>
      <c r="FXB276" s="301"/>
      <c r="FXC276" s="301"/>
      <c r="FXD276" s="301"/>
      <c r="FXE276" s="301"/>
      <c r="FXF276" s="301"/>
      <c r="FXG276" s="301"/>
      <c r="FXH276" s="301"/>
      <c r="FXI276" s="301"/>
      <c r="FXJ276" s="301"/>
      <c r="FXK276" s="301"/>
      <c r="FXL276" s="301"/>
      <c r="FXM276" s="301"/>
      <c r="FXN276" s="301"/>
      <c r="FXO276" s="301"/>
      <c r="FXP276" s="301"/>
      <c r="FXQ276" s="301"/>
      <c r="FXR276" s="301"/>
      <c r="FXS276" s="301"/>
      <c r="FXT276" s="301"/>
      <c r="FXU276" s="301"/>
      <c r="FXV276" s="301"/>
      <c r="FXW276" s="301"/>
      <c r="FXX276" s="301"/>
      <c r="FXY276" s="301"/>
      <c r="FXZ276" s="301"/>
      <c r="FYA276" s="301"/>
      <c r="FYB276" s="301"/>
      <c r="FYC276" s="301"/>
      <c r="FYD276" s="301"/>
      <c r="FYE276" s="301"/>
      <c r="FYF276" s="301"/>
      <c r="FYG276" s="301"/>
      <c r="FYH276" s="301"/>
      <c r="FYI276" s="301"/>
      <c r="FYJ276" s="301"/>
      <c r="FYK276" s="301"/>
      <c r="FYL276" s="301"/>
      <c r="FYM276" s="301"/>
      <c r="FYN276" s="301"/>
      <c r="FYO276" s="301"/>
      <c r="FYP276" s="301"/>
      <c r="FYQ276" s="301"/>
      <c r="FYR276" s="301"/>
      <c r="FYS276" s="301"/>
      <c r="FYT276" s="301"/>
      <c r="FYU276" s="301"/>
      <c r="FYV276" s="301"/>
      <c r="FYW276" s="301"/>
      <c r="FYX276" s="301"/>
      <c r="FYY276" s="301"/>
      <c r="FYZ276" s="301"/>
      <c r="FZA276" s="301"/>
      <c r="FZB276" s="301"/>
      <c r="FZC276" s="301"/>
      <c r="FZD276" s="301"/>
      <c r="FZE276" s="301"/>
      <c r="FZF276" s="301"/>
      <c r="FZG276" s="301"/>
      <c r="FZH276" s="301"/>
      <c r="FZI276" s="301"/>
      <c r="FZJ276" s="301"/>
      <c r="FZK276" s="301"/>
      <c r="FZL276" s="301"/>
      <c r="FZM276" s="301"/>
      <c r="FZN276" s="301"/>
      <c r="FZO276" s="301"/>
      <c r="FZP276" s="301"/>
      <c r="FZQ276" s="301"/>
      <c r="FZR276" s="301"/>
      <c r="FZS276" s="301"/>
      <c r="FZT276" s="301"/>
      <c r="FZU276" s="301"/>
      <c r="FZV276" s="301"/>
      <c r="FZW276" s="301"/>
      <c r="FZX276" s="301"/>
      <c r="FZY276" s="301"/>
      <c r="FZZ276" s="301"/>
      <c r="GAA276" s="301"/>
      <c r="GAB276" s="301"/>
      <c r="GAC276" s="301"/>
      <c r="GAD276" s="301"/>
      <c r="GAE276" s="301"/>
      <c r="GAF276" s="301"/>
      <c r="GAG276" s="301"/>
      <c r="GAH276" s="301"/>
      <c r="GAI276" s="301"/>
      <c r="GAJ276" s="301"/>
      <c r="GAK276" s="301"/>
      <c r="GAL276" s="301"/>
      <c r="GAM276" s="301"/>
      <c r="GAN276" s="301"/>
      <c r="GAO276" s="301"/>
      <c r="GAP276" s="301"/>
      <c r="GAQ276" s="301"/>
      <c r="GAR276" s="301"/>
      <c r="GAS276" s="301"/>
      <c r="GAT276" s="301"/>
      <c r="GAU276" s="301"/>
      <c r="GAV276" s="301"/>
      <c r="GAW276" s="301"/>
      <c r="GAX276" s="301"/>
      <c r="GAY276" s="301"/>
      <c r="GAZ276" s="301"/>
      <c r="GBA276" s="301"/>
      <c r="GBB276" s="301"/>
      <c r="GBC276" s="301"/>
      <c r="GBD276" s="301"/>
      <c r="GBE276" s="301"/>
      <c r="GBF276" s="301"/>
      <c r="GBG276" s="301"/>
      <c r="GBH276" s="301"/>
      <c r="GBI276" s="301"/>
      <c r="GBJ276" s="301"/>
      <c r="GBK276" s="301"/>
      <c r="GBL276" s="301"/>
      <c r="GBM276" s="301"/>
      <c r="GBN276" s="301"/>
      <c r="GBO276" s="301"/>
      <c r="GBP276" s="301"/>
      <c r="GBQ276" s="301"/>
      <c r="GBR276" s="301"/>
      <c r="GBS276" s="301"/>
      <c r="GBT276" s="301"/>
      <c r="GBU276" s="301"/>
      <c r="GBV276" s="301"/>
      <c r="GBW276" s="301"/>
      <c r="GBX276" s="301"/>
      <c r="GBY276" s="301"/>
      <c r="GBZ276" s="301"/>
      <c r="GCA276" s="301"/>
      <c r="GCB276" s="301"/>
      <c r="GCC276" s="301"/>
      <c r="GCD276" s="301"/>
      <c r="GCE276" s="301"/>
      <c r="GCF276" s="301"/>
      <c r="GCG276" s="301"/>
      <c r="GCH276" s="301"/>
      <c r="GCI276" s="301"/>
      <c r="GCJ276" s="301"/>
      <c r="GCK276" s="301"/>
      <c r="GCL276" s="301"/>
      <c r="GCM276" s="301"/>
      <c r="GCN276" s="301"/>
      <c r="GCO276" s="301"/>
      <c r="GCP276" s="301"/>
      <c r="GCQ276" s="301"/>
      <c r="GCR276" s="301"/>
      <c r="GCS276" s="301"/>
      <c r="GCT276" s="301"/>
      <c r="GCU276" s="301"/>
      <c r="GCV276" s="301"/>
      <c r="GCW276" s="301"/>
      <c r="GCX276" s="301"/>
      <c r="GCY276" s="301"/>
      <c r="GCZ276" s="301"/>
      <c r="GDA276" s="301"/>
      <c r="GDB276" s="301"/>
      <c r="GDC276" s="301"/>
      <c r="GDD276" s="301"/>
      <c r="GDE276" s="301"/>
      <c r="GDF276" s="301"/>
      <c r="GDG276" s="301"/>
      <c r="GDH276" s="301"/>
      <c r="GDI276" s="301"/>
      <c r="GDJ276" s="301"/>
      <c r="GDK276" s="301"/>
      <c r="GDL276" s="301"/>
      <c r="GDM276" s="301"/>
      <c r="GDN276" s="301"/>
      <c r="GDO276" s="301"/>
      <c r="GDP276" s="301"/>
      <c r="GDQ276" s="301"/>
      <c r="GDR276" s="301"/>
      <c r="GDS276" s="301"/>
      <c r="GDT276" s="301"/>
      <c r="GDU276" s="301"/>
      <c r="GDV276" s="301"/>
      <c r="GDW276" s="301"/>
      <c r="GDX276" s="301"/>
      <c r="GDY276" s="301"/>
      <c r="GDZ276" s="301"/>
      <c r="GEA276" s="301"/>
      <c r="GEB276" s="301"/>
      <c r="GEC276" s="301"/>
      <c r="GED276" s="301"/>
      <c r="GEE276" s="301"/>
      <c r="GEF276" s="301"/>
      <c r="GEG276" s="301"/>
      <c r="GEH276" s="301"/>
      <c r="GEI276" s="301"/>
      <c r="GEJ276" s="301"/>
      <c r="GEK276" s="301"/>
      <c r="GEL276" s="301"/>
      <c r="GEM276" s="301"/>
      <c r="GEN276" s="301"/>
      <c r="GEO276" s="301"/>
      <c r="GEP276" s="301"/>
      <c r="GEQ276" s="301"/>
      <c r="GER276" s="301"/>
      <c r="GES276" s="301"/>
      <c r="GET276" s="301"/>
      <c r="GEU276" s="301"/>
      <c r="GEV276" s="301"/>
      <c r="GEW276" s="301"/>
      <c r="GEX276" s="301"/>
      <c r="GEY276" s="301"/>
      <c r="GEZ276" s="301"/>
      <c r="GFA276" s="301"/>
      <c r="GFB276" s="301"/>
      <c r="GFC276" s="301"/>
      <c r="GFD276" s="301"/>
      <c r="GFE276" s="301"/>
      <c r="GFF276" s="301"/>
      <c r="GFG276" s="301"/>
      <c r="GFH276" s="301"/>
      <c r="GFI276" s="301"/>
      <c r="GFJ276" s="301"/>
      <c r="GFK276" s="301"/>
      <c r="GFL276" s="301"/>
      <c r="GFM276" s="301"/>
      <c r="GFN276" s="301"/>
      <c r="GFO276" s="301"/>
      <c r="GFP276" s="301"/>
      <c r="GFQ276" s="301"/>
      <c r="GFR276" s="301"/>
      <c r="GFS276" s="301"/>
      <c r="GFT276" s="301"/>
      <c r="GFU276" s="301"/>
      <c r="GFV276" s="301"/>
      <c r="GFW276" s="301"/>
      <c r="GFX276" s="301"/>
      <c r="GFY276" s="301"/>
      <c r="GFZ276" s="301"/>
      <c r="GGA276" s="301"/>
      <c r="GGB276" s="301"/>
      <c r="GGC276" s="301"/>
      <c r="GGD276" s="301"/>
      <c r="GGE276" s="301"/>
      <c r="GGF276" s="301"/>
      <c r="GGG276" s="301"/>
      <c r="GGH276" s="301"/>
      <c r="GGI276" s="301"/>
      <c r="GGJ276" s="301"/>
      <c r="GGK276" s="301"/>
      <c r="GGL276" s="301"/>
      <c r="GGM276" s="301"/>
      <c r="GGN276" s="301"/>
      <c r="GGO276" s="301"/>
      <c r="GGP276" s="301"/>
      <c r="GGQ276" s="301"/>
      <c r="GGR276" s="301"/>
      <c r="GGS276" s="301"/>
      <c r="GGT276" s="301"/>
      <c r="GGU276" s="301"/>
      <c r="GGV276" s="301"/>
      <c r="GGW276" s="301"/>
      <c r="GGX276" s="301"/>
      <c r="GGY276" s="301"/>
      <c r="GGZ276" s="301"/>
      <c r="GHA276" s="301"/>
      <c r="GHB276" s="301"/>
      <c r="GHC276" s="301"/>
      <c r="GHD276" s="301"/>
      <c r="GHE276" s="301"/>
      <c r="GHF276" s="301"/>
      <c r="GHG276" s="301"/>
      <c r="GHH276" s="301"/>
      <c r="GHI276" s="301"/>
      <c r="GHJ276" s="301"/>
      <c r="GHK276" s="301"/>
      <c r="GHL276" s="301"/>
      <c r="GHM276" s="301"/>
      <c r="GHN276" s="301"/>
      <c r="GHO276" s="301"/>
      <c r="GHP276" s="301"/>
      <c r="GHQ276" s="301"/>
      <c r="GHR276" s="301"/>
      <c r="GHS276" s="301"/>
      <c r="GHT276" s="301"/>
      <c r="GHU276" s="301"/>
      <c r="GHV276" s="301"/>
      <c r="GHW276" s="301"/>
      <c r="GHX276" s="301"/>
      <c r="GHY276" s="301"/>
      <c r="GHZ276" s="301"/>
      <c r="GIA276" s="301"/>
      <c r="GIB276" s="301"/>
      <c r="GIC276" s="301"/>
      <c r="GID276" s="301"/>
      <c r="GIE276" s="301"/>
      <c r="GIF276" s="301"/>
      <c r="GIG276" s="301"/>
      <c r="GIH276" s="301"/>
      <c r="GII276" s="301"/>
      <c r="GIJ276" s="301"/>
      <c r="GIK276" s="301"/>
      <c r="GIL276" s="301"/>
      <c r="GIM276" s="301"/>
      <c r="GIN276" s="301"/>
      <c r="GIO276" s="301"/>
      <c r="GIP276" s="301"/>
      <c r="GIQ276" s="301"/>
      <c r="GIR276" s="301"/>
      <c r="GIS276" s="301"/>
      <c r="GIT276" s="301"/>
      <c r="GIU276" s="301"/>
      <c r="GIV276" s="301"/>
      <c r="GIW276" s="301"/>
      <c r="GIX276" s="301"/>
      <c r="GIY276" s="301"/>
      <c r="GIZ276" s="301"/>
      <c r="GJA276" s="301"/>
      <c r="GJB276" s="301"/>
      <c r="GJC276" s="301"/>
      <c r="GJD276" s="301"/>
      <c r="GJE276" s="301"/>
      <c r="GJF276" s="301"/>
      <c r="GJG276" s="301"/>
      <c r="GJH276" s="301"/>
      <c r="GJI276" s="301"/>
      <c r="GJJ276" s="301"/>
      <c r="GJK276" s="301"/>
      <c r="GJL276" s="301"/>
      <c r="GJM276" s="301"/>
      <c r="GJN276" s="301"/>
      <c r="GJO276" s="301"/>
      <c r="GJP276" s="301"/>
      <c r="GJQ276" s="301"/>
      <c r="GJR276" s="301"/>
      <c r="GJS276" s="301"/>
      <c r="GJT276" s="301"/>
      <c r="GJU276" s="301"/>
      <c r="GJV276" s="301"/>
      <c r="GJW276" s="301"/>
      <c r="GJX276" s="301"/>
      <c r="GJY276" s="301"/>
      <c r="GJZ276" s="301"/>
      <c r="GKA276" s="301"/>
      <c r="GKB276" s="301"/>
      <c r="GKC276" s="301"/>
      <c r="GKD276" s="301"/>
      <c r="GKE276" s="301"/>
      <c r="GKF276" s="301"/>
      <c r="GKG276" s="301"/>
      <c r="GKH276" s="301"/>
      <c r="GKI276" s="301"/>
      <c r="GKJ276" s="301"/>
      <c r="GKK276" s="301"/>
      <c r="GKL276" s="301"/>
      <c r="GKM276" s="301"/>
      <c r="GKN276" s="301"/>
      <c r="GKO276" s="301"/>
      <c r="GKP276" s="301"/>
      <c r="GKQ276" s="301"/>
      <c r="GKR276" s="301"/>
      <c r="GKS276" s="301"/>
      <c r="GKT276" s="301"/>
      <c r="GKU276" s="301"/>
      <c r="GKV276" s="301"/>
      <c r="GKW276" s="301"/>
      <c r="GKX276" s="301"/>
      <c r="GKY276" s="301"/>
      <c r="GKZ276" s="301"/>
      <c r="GLA276" s="301"/>
      <c r="GLB276" s="301"/>
      <c r="GLC276" s="301"/>
      <c r="GLD276" s="301"/>
      <c r="GLE276" s="301"/>
      <c r="GLF276" s="301"/>
      <c r="GLG276" s="301"/>
      <c r="GLH276" s="301"/>
      <c r="GLI276" s="301"/>
      <c r="GLJ276" s="301"/>
      <c r="GLK276" s="301"/>
      <c r="GLL276" s="301"/>
      <c r="GLM276" s="301"/>
      <c r="GLN276" s="301"/>
      <c r="GLO276" s="301"/>
      <c r="GLP276" s="301"/>
      <c r="GLQ276" s="301"/>
      <c r="GLR276" s="301"/>
      <c r="GLS276" s="301"/>
      <c r="GLT276" s="301"/>
      <c r="GLU276" s="301"/>
      <c r="GLV276" s="301"/>
      <c r="GLW276" s="301"/>
      <c r="GLX276" s="301"/>
      <c r="GLY276" s="301"/>
      <c r="GLZ276" s="301"/>
      <c r="GMA276" s="301"/>
      <c r="GMB276" s="301"/>
      <c r="GMC276" s="301"/>
      <c r="GMD276" s="301"/>
      <c r="GME276" s="301"/>
      <c r="GMF276" s="301"/>
      <c r="GMG276" s="301"/>
      <c r="GMH276" s="301"/>
      <c r="GMI276" s="301"/>
      <c r="GMJ276" s="301"/>
      <c r="GMK276" s="301"/>
      <c r="GML276" s="301"/>
      <c r="GMM276" s="301"/>
      <c r="GMN276" s="301"/>
      <c r="GMO276" s="301"/>
      <c r="GMP276" s="301"/>
      <c r="GMQ276" s="301"/>
      <c r="GMR276" s="301"/>
      <c r="GMS276" s="301"/>
      <c r="GMT276" s="301"/>
      <c r="GMU276" s="301"/>
      <c r="GMV276" s="301"/>
      <c r="GMW276" s="301"/>
      <c r="GMX276" s="301"/>
      <c r="GMY276" s="301"/>
      <c r="GMZ276" s="301"/>
      <c r="GNA276" s="301"/>
      <c r="GNB276" s="301"/>
      <c r="GNC276" s="301"/>
      <c r="GND276" s="301"/>
      <c r="GNE276" s="301"/>
      <c r="GNF276" s="301"/>
      <c r="GNG276" s="301"/>
      <c r="GNH276" s="301"/>
      <c r="GNI276" s="301"/>
      <c r="GNJ276" s="301"/>
      <c r="GNK276" s="301"/>
      <c r="GNL276" s="301"/>
      <c r="GNM276" s="301"/>
      <c r="GNN276" s="301"/>
      <c r="GNO276" s="301"/>
      <c r="GNP276" s="301"/>
      <c r="GNQ276" s="301"/>
      <c r="GNR276" s="301"/>
      <c r="GNS276" s="301"/>
      <c r="GNT276" s="301"/>
      <c r="GNU276" s="301"/>
      <c r="GNV276" s="301"/>
      <c r="GNW276" s="301"/>
      <c r="GNX276" s="301"/>
      <c r="GNY276" s="301"/>
      <c r="GNZ276" s="301"/>
      <c r="GOA276" s="301"/>
      <c r="GOB276" s="301"/>
      <c r="GOC276" s="301"/>
      <c r="GOD276" s="301"/>
      <c r="GOE276" s="301"/>
      <c r="GOF276" s="301"/>
      <c r="GOG276" s="301"/>
      <c r="GOH276" s="301"/>
      <c r="GOI276" s="301"/>
      <c r="GOJ276" s="301"/>
      <c r="GOK276" s="301"/>
      <c r="GOL276" s="301"/>
      <c r="GOM276" s="301"/>
      <c r="GON276" s="301"/>
      <c r="GOO276" s="301"/>
      <c r="GOP276" s="301"/>
      <c r="GOQ276" s="301"/>
      <c r="GOR276" s="301"/>
      <c r="GOS276" s="301"/>
      <c r="GOT276" s="301"/>
      <c r="GOU276" s="301"/>
      <c r="GOV276" s="301"/>
      <c r="GOW276" s="301"/>
      <c r="GOX276" s="301"/>
      <c r="GOY276" s="301"/>
      <c r="GOZ276" s="301"/>
      <c r="GPA276" s="301"/>
      <c r="GPB276" s="301"/>
      <c r="GPC276" s="301"/>
      <c r="GPD276" s="301"/>
      <c r="GPE276" s="301"/>
      <c r="GPF276" s="301"/>
      <c r="GPG276" s="301"/>
      <c r="GPH276" s="301"/>
      <c r="GPI276" s="301"/>
      <c r="GPJ276" s="301"/>
      <c r="GPK276" s="301"/>
      <c r="GPL276" s="301"/>
      <c r="GPM276" s="301"/>
      <c r="GPN276" s="301"/>
      <c r="GPO276" s="301"/>
      <c r="GPP276" s="301"/>
      <c r="GPQ276" s="301"/>
      <c r="GPR276" s="301"/>
      <c r="GPS276" s="301"/>
      <c r="GPT276" s="301"/>
      <c r="GPU276" s="301"/>
      <c r="GPV276" s="301"/>
      <c r="GPW276" s="301"/>
      <c r="GPX276" s="301"/>
      <c r="GPY276" s="301"/>
      <c r="GPZ276" s="301"/>
      <c r="GQA276" s="301"/>
      <c r="GQB276" s="301"/>
      <c r="GQC276" s="301"/>
      <c r="GQD276" s="301"/>
      <c r="GQE276" s="301"/>
      <c r="GQF276" s="301"/>
      <c r="GQG276" s="301"/>
      <c r="GQH276" s="301"/>
      <c r="GQI276" s="301"/>
      <c r="GQJ276" s="301"/>
      <c r="GQK276" s="301"/>
      <c r="GQL276" s="301"/>
      <c r="GQM276" s="301"/>
      <c r="GQN276" s="301"/>
      <c r="GQO276" s="301"/>
      <c r="GQP276" s="301"/>
      <c r="GQQ276" s="301"/>
      <c r="GQR276" s="301"/>
      <c r="GQS276" s="301"/>
      <c r="GQT276" s="301"/>
      <c r="GQU276" s="301"/>
      <c r="GQV276" s="301"/>
      <c r="GQW276" s="301"/>
      <c r="GQX276" s="301"/>
      <c r="GQY276" s="301"/>
      <c r="GQZ276" s="301"/>
      <c r="GRA276" s="301"/>
      <c r="GRB276" s="301"/>
      <c r="GRC276" s="301"/>
      <c r="GRD276" s="301"/>
      <c r="GRE276" s="301"/>
      <c r="GRF276" s="301"/>
      <c r="GRG276" s="301"/>
      <c r="GRH276" s="301"/>
      <c r="GRI276" s="301"/>
      <c r="GRJ276" s="301"/>
      <c r="GRK276" s="301"/>
      <c r="GRL276" s="301"/>
      <c r="GRM276" s="301"/>
      <c r="GRN276" s="301"/>
      <c r="GRO276" s="301"/>
      <c r="GRP276" s="301"/>
      <c r="GRQ276" s="301"/>
      <c r="GRR276" s="301"/>
      <c r="GRS276" s="301"/>
      <c r="GRT276" s="301"/>
      <c r="GRU276" s="301"/>
      <c r="GRV276" s="301"/>
      <c r="GRW276" s="301"/>
      <c r="GRX276" s="301"/>
      <c r="GRY276" s="301"/>
      <c r="GRZ276" s="301"/>
      <c r="GSA276" s="301"/>
      <c r="GSB276" s="301"/>
      <c r="GSC276" s="301"/>
      <c r="GSD276" s="301"/>
      <c r="GSE276" s="301"/>
      <c r="GSF276" s="301"/>
      <c r="GSG276" s="301"/>
      <c r="GSH276" s="301"/>
      <c r="GSI276" s="301"/>
      <c r="GSJ276" s="301"/>
      <c r="GSK276" s="301"/>
      <c r="GSL276" s="301"/>
      <c r="GSM276" s="301"/>
      <c r="GSN276" s="301"/>
      <c r="GSO276" s="301"/>
      <c r="GSP276" s="301"/>
      <c r="GSQ276" s="301"/>
      <c r="GSR276" s="301"/>
      <c r="GSS276" s="301"/>
      <c r="GST276" s="301"/>
      <c r="GSU276" s="301"/>
      <c r="GSV276" s="301"/>
      <c r="GSW276" s="301"/>
      <c r="GSX276" s="301"/>
      <c r="GSY276" s="301"/>
      <c r="GSZ276" s="301"/>
      <c r="GTA276" s="301"/>
      <c r="GTB276" s="301"/>
      <c r="GTC276" s="301"/>
      <c r="GTD276" s="301"/>
      <c r="GTE276" s="301"/>
      <c r="GTF276" s="301"/>
      <c r="GTG276" s="301"/>
      <c r="GTH276" s="301"/>
      <c r="GTI276" s="301"/>
      <c r="GTJ276" s="301"/>
      <c r="GTK276" s="301"/>
      <c r="GTL276" s="301"/>
      <c r="GTM276" s="301"/>
      <c r="GTN276" s="301"/>
      <c r="GTO276" s="301"/>
      <c r="GTP276" s="301"/>
      <c r="GTQ276" s="301"/>
      <c r="GTR276" s="301"/>
      <c r="GTS276" s="301"/>
      <c r="GTT276" s="301"/>
      <c r="GTU276" s="301"/>
      <c r="GTV276" s="301"/>
      <c r="GTW276" s="301"/>
      <c r="GTX276" s="301"/>
      <c r="GTY276" s="301"/>
      <c r="GTZ276" s="301"/>
      <c r="GUA276" s="301"/>
      <c r="GUB276" s="301"/>
      <c r="GUC276" s="301"/>
      <c r="GUD276" s="301"/>
      <c r="GUE276" s="301"/>
      <c r="GUF276" s="301"/>
      <c r="GUG276" s="301"/>
      <c r="GUH276" s="301"/>
      <c r="GUI276" s="301"/>
      <c r="GUJ276" s="301"/>
      <c r="GUK276" s="301"/>
      <c r="GUL276" s="301"/>
      <c r="GUM276" s="301"/>
      <c r="GUN276" s="301"/>
      <c r="GUO276" s="301"/>
      <c r="GUP276" s="301"/>
      <c r="GUQ276" s="301"/>
      <c r="GUR276" s="301"/>
      <c r="GUS276" s="301"/>
      <c r="GUT276" s="301"/>
      <c r="GUU276" s="301"/>
      <c r="GUV276" s="301"/>
      <c r="GUW276" s="301"/>
      <c r="GUX276" s="301"/>
      <c r="GUY276" s="301"/>
      <c r="GUZ276" s="301"/>
      <c r="GVA276" s="301"/>
      <c r="GVB276" s="301"/>
      <c r="GVC276" s="301"/>
      <c r="GVD276" s="301"/>
      <c r="GVE276" s="301"/>
      <c r="GVF276" s="301"/>
      <c r="GVG276" s="301"/>
      <c r="GVH276" s="301"/>
      <c r="GVI276" s="301"/>
      <c r="GVJ276" s="301"/>
      <c r="GVK276" s="301"/>
      <c r="GVL276" s="301"/>
      <c r="GVM276" s="301"/>
      <c r="GVN276" s="301"/>
      <c r="GVO276" s="301"/>
      <c r="GVP276" s="301"/>
      <c r="GVQ276" s="301"/>
      <c r="GVR276" s="301"/>
      <c r="GVS276" s="301"/>
      <c r="GVT276" s="301"/>
      <c r="GVU276" s="301"/>
      <c r="GVV276" s="301"/>
      <c r="GVW276" s="301"/>
      <c r="GVX276" s="301"/>
      <c r="GVY276" s="301"/>
      <c r="GVZ276" s="301"/>
      <c r="GWA276" s="301"/>
      <c r="GWB276" s="301"/>
      <c r="GWC276" s="301"/>
      <c r="GWD276" s="301"/>
      <c r="GWE276" s="301"/>
      <c r="GWF276" s="301"/>
      <c r="GWG276" s="301"/>
      <c r="GWH276" s="301"/>
      <c r="GWI276" s="301"/>
      <c r="GWJ276" s="301"/>
      <c r="GWK276" s="301"/>
      <c r="GWL276" s="301"/>
      <c r="GWM276" s="301"/>
      <c r="GWN276" s="301"/>
      <c r="GWO276" s="301"/>
      <c r="GWP276" s="301"/>
      <c r="GWQ276" s="301"/>
      <c r="GWR276" s="301"/>
      <c r="GWS276" s="301"/>
      <c r="GWT276" s="301"/>
      <c r="GWU276" s="301"/>
      <c r="GWV276" s="301"/>
      <c r="GWW276" s="301"/>
      <c r="GWX276" s="301"/>
      <c r="GWY276" s="301"/>
      <c r="GWZ276" s="301"/>
      <c r="GXA276" s="301"/>
      <c r="GXB276" s="301"/>
      <c r="GXC276" s="301"/>
      <c r="GXD276" s="301"/>
      <c r="GXE276" s="301"/>
      <c r="GXF276" s="301"/>
      <c r="GXG276" s="301"/>
      <c r="GXH276" s="301"/>
      <c r="GXI276" s="301"/>
      <c r="GXJ276" s="301"/>
      <c r="GXK276" s="301"/>
      <c r="GXL276" s="301"/>
      <c r="GXM276" s="301"/>
      <c r="GXN276" s="301"/>
      <c r="GXO276" s="301"/>
      <c r="GXP276" s="301"/>
      <c r="GXQ276" s="301"/>
      <c r="GXR276" s="301"/>
      <c r="GXS276" s="301"/>
      <c r="GXT276" s="301"/>
      <c r="GXU276" s="301"/>
      <c r="GXV276" s="301"/>
      <c r="GXW276" s="301"/>
      <c r="GXX276" s="301"/>
      <c r="GXY276" s="301"/>
      <c r="GXZ276" s="301"/>
      <c r="GYA276" s="301"/>
      <c r="GYB276" s="301"/>
      <c r="GYC276" s="301"/>
      <c r="GYD276" s="301"/>
      <c r="GYE276" s="301"/>
      <c r="GYF276" s="301"/>
      <c r="GYG276" s="301"/>
      <c r="GYH276" s="301"/>
      <c r="GYI276" s="301"/>
      <c r="GYJ276" s="301"/>
      <c r="GYK276" s="301"/>
      <c r="GYL276" s="301"/>
      <c r="GYM276" s="301"/>
      <c r="GYN276" s="301"/>
      <c r="GYO276" s="301"/>
      <c r="GYP276" s="301"/>
      <c r="GYQ276" s="301"/>
      <c r="GYR276" s="301"/>
      <c r="GYS276" s="301"/>
      <c r="GYT276" s="301"/>
      <c r="GYU276" s="301"/>
      <c r="GYV276" s="301"/>
      <c r="GYW276" s="301"/>
      <c r="GYX276" s="301"/>
      <c r="GYY276" s="301"/>
      <c r="GYZ276" s="301"/>
      <c r="GZA276" s="301"/>
      <c r="GZB276" s="301"/>
      <c r="GZC276" s="301"/>
      <c r="GZD276" s="301"/>
      <c r="GZE276" s="301"/>
      <c r="GZF276" s="301"/>
      <c r="GZG276" s="301"/>
      <c r="GZH276" s="301"/>
      <c r="GZI276" s="301"/>
      <c r="GZJ276" s="301"/>
      <c r="GZK276" s="301"/>
      <c r="GZL276" s="301"/>
      <c r="GZM276" s="301"/>
      <c r="GZN276" s="301"/>
      <c r="GZO276" s="301"/>
      <c r="GZP276" s="301"/>
      <c r="GZQ276" s="301"/>
      <c r="GZR276" s="301"/>
      <c r="GZS276" s="301"/>
      <c r="GZT276" s="301"/>
      <c r="GZU276" s="301"/>
      <c r="GZV276" s="301"/>
      <c r="GZW276" s="301"/>
      <c r="GZX276" s="301"/>
      <c r="GZY276" s="301"/>
      <c r="GZZ276" s="301"/>
      <c r="HAA276" s="301"/>
      <c r="HAB276" s="301"/>
      <c r="HAC276" s="301"/>
      <c r="HAD276" s="301"/>
      <c r="HAE276" s="301"/>
      <c r="HAF276" s="301"/>
      <c r="HAG276" s="301"/>
      <c r="HAH276" s="301"/>
      <c r="HAI276" s="301"/>
      <c r="HAJ276" s="301"/>
      <c r="HAK276" s="301"/>
      <c r="HAL276" s="301"/>
      <c r="HAM276" s="301"/>
      <c r="HAN276" s="301"/>
      <c r="HAO276" s="301"/>
      <c r="HAP276" s="301"/>
      <c r="HAQ276" s="301"/>
      <c r="HAR276" s="301"/>
      <c r="HAS276" s="301"/>
      <c r="HAT276" s="301"/>
      <c r="HAU276" s="301"/>
      <c r="HAV276" s="301"/>
      <c r="HAW276" s="301"/>
      <c r="HAX276" s="301"/>
      <c r="HAY276" s="301"/>
      <c r="HAZ276" s="301"/>
      <c r="HBA276" s="301"/>
      <c r="HBB276" s="301"/>
      <c r="HBC276" s="301"/>
      <c r="HBD276" s="301"/>
      <c r="HBE276" s="301"/>
      <c r="HBF276" s="301"/>
      <c r="HBG276" s="301"/>
      <c r="HBH276" s="301"/>
      <c r="HBI276" s="301"/>
      <c r="HBJ276" s="301"/>
      <c r="HBK276" s="301"/>
      <c r="HBL276" s="301"/>
      <c r="HBM276" s="301"/>
      <c r="HBN276" s="301"/>
      <c r="HBO276" s="301"/>
      <c r="HBP276" s="301"/>
      <c r="HBQ276" s="301"/>
      <c r="HBR276" s="301"/>
      <c r="HBS276" s="301"/>
      <c r="HBT276" s="301"/>
      <c r="HBU276" s="301"/>
      <c r="HBV276" s="301"/>
      <c r="HBW276" s="301"/>
      <c r="HBX276" s="301"/>
      <c r="HBY276" s="301"/>
      <c r="HBZ276" s="301"/>
      <c r="HCA276" s="301"/>
      <c r="HCB276" s="301"/>
      <c r="HCC276" s="301"/>
      <c r="HCD276" s="301"/>
      <c r="HCE276" s="301"/>
      <c r="HCF276" s="301"/>
      <c r="HCG276" s="301"/>
      <c r="HCH276" s="301"/>
      <c r="HCI276" s="301"/>
      <c r="HCJ276" s="301"/>
      <c r="HCK276" s="301"/>
      <c r="HCL276" s="301"/>
      <c r="HCM276" s="301"/>
      <c r="HCN276" s="301"/>
      <c r="HCO276" s="301"/>
      <c r="HCP276" s="301"/>
      <c r="HCQ276" s="301"/>
      <c r="HCR276" s="301"/>
      <c r="HCS276" s="301"/>
      <c r="HCT276" s="301"/>
      <c r="HCU276" s="301"/>
      <c r="HCV276" s="301"/>
      <c r="HCW276" s="301"/>
      <c r="HCX276" s="301"/>
      <c r="HCY276" s="301"/>
      <c r="HCZ276" s="301"/>
      <c r="HDA276" s="301"/>
      <c r="HDB276" s="301"/>
      <c r="HDC276" s="301"/>
      <c r="HDD276" s="301"/>
      <c r="HDE276" s="301"/>
      <c r="HDF276" s="301"/>
      <c r="HDG276" s="301"/>
      <c r="HDH276" s="301"/>
      <c r="HDI276" s="301"/>
      <c r="HDJ276" s="301"/>
      <c r="HDK276" s="301"/>
      <c r="HDL276" s="301"/>
      <c r="HDM276" s="301"/>
      <c r="HDN276" s="301"/>
      <c r="HDO276" s="301"/>
      <c r="HDP276" s="301"/>
      <c r="HDQ276" s="301"/>
      <c r="HDR276" s="301"/>
      <c r="HDS276" s="301"/>
      <c r="HDT276" s="301"/>
      <c r="HDU276" s="301"/>
      <c r="HDV276" s="301"/>
      <c r="HDW276" s="301"/>
      <c r="HDX276" s="301"/>
      <c r="HDY276" s="301"/>
      <c r="HDZ276" s="301"/>
      <c r="HEA276" s="301"/>
      <c r="HEB276" s="301"/>
      <c r="HEC276" s="301"/>
      <c r="HED276" s="301"/>
      <c r="HEE276" s="301"/>
      <c r="HEF276" s="301"/>
      <c r="HEG276" s="301"/>
      <c r="HEH276" s="301"/>
      <c r="HEI276" s="301"/>
      <c r="HEJ276" s="301"/>
      <c r="HEK276" s="301"/>
      <c r="HEL276" s="301"/>
      <c r="HEM276" s="301"/>
      <c r="HEN276" s="301"/>
      <c r="HEO276" s="301"/>
      <c r="HEP276" s="301"/>
      <c r="HEQ276" s="301"/>
      <c r="HER276" s="301"/>
      <c r="HES276" s="301"/>
      <c r="HET276" s="301"/>
      <c r="HEU276" s="301"/>
      <c r="HEV276" s="301"/>
      <c r="HEW276" s="301"/>
      <c r="HEX276" s="301"/>
      <c r="HEY276" s="301"/>
      <c r="HEZ276" s="301"/>
      <c r="HFA276" s="301"/>
      <c r="HFB276" s="301"/>
      <c r="HFC276" s="301"/>
      <c r="HFD276" s="301"/>
      <c r="HFE276" s="301"/>
      <c r="HFF276" s="301"/>
      <c r="HFG276" s="301"/>
      <c r="HFH276" s="301"/>
      <c r="HFI276" s="301"/>
      <c r="HFJ276" s="301"/>
      <c r="HFK276" s="301"/>
      <c r="HFL276" s="301"/>
      <c r="HFM276" s="301"/>
      <c r="HFN276" s="301"/>
      <c r="HFO276" s="301"/>
      <c r="HFP276" s="301"/>
      <c r="HFQ276" s="301"/>
      <c r="HFR276" s="301"/>
      <c r="HFS276" s="301"/>
      <c r="HFT276" s="301"/>
      <c r="HFU276" s="301"/>
      <c r="HFV276" s="301"/>
      <c r="HFW276" s="301"/>
      <c r="HFX276" s="301"/>
      <c r="HFY276" s="301"/>
      <c r="HFZ276" s="301"/>
      <c r="HGA276" s="301"/>
      <c r="HGB276" s="301"/>
      <c r="HGC276" s="301"/>
      <c r="HGD276" s="301"/>
      <c r="HGE276" s="301"/>
      <c r="HGF276" s="301"/>
      <c r="HGG276" s="301"/>
      <c r="HGH276" s="301"/>
      <c r="HGI276" s="301"/>
      <c r="HGJ276" s="301"/>
      <c r="HGK276" s="301"/>
      <c r="HGL276" s="301"/>
      <c r="HGM276" s="301"/>
      <c r="HGN276" s="301"/>
      <c r="HGO276" s="301"/>
      <c r="HGP276" s="301"/>
      <c r="HGQ276" s="301"/>
      <c r="HGR276" s="301"/>
      <c r="HGS276" s="301"/>
      <c r="HGT276" s="301"/>
      <c r="HGU276" s="301"/>
      <c r="HGV276" s="301"/>
      <c r="HGW276" s="301"/>
      <c r="HGX276" s="301"/>
      <c r="HGY276" s="301"/>
      <c r="HGZ276" s="301"/>
      <c r="HHA276" s="301"/>
      <c r="HHB276" s="301"/>
      <c r="HHC276" s="301"/>
      <c r="HHD276" s="301"/>
      <c r="HHE276" s="301"/>
      <c r="HHF276" s="301"/>
      <c r="HHG276" s="301"/>
      <c r="HHH276" s="301"/>
      <c r="HHI276" s="301"/>
      <c r="HHJ276" s="301"/>
      <c r="HHK276" s="301"/>
      <c r="HHL276" s="301"/>
      <c r="HHM276" s="301"/>
      <c r="HHN276" s="301"/>
      <c r="HHO276" s="301"/>
      <c r="HHP276" s="301"/>
      <c r="HHQ276" s="301"/>
      <c r="HHR276" s="301"/>
      <c r="HHS276" s="301"/>
      <c r="HHT276" s="301"/>
      <c r="HHU276" s="301"/>
      <c r="HHV276" s="301"/>
      <c r="HHW276" s="301"/>
      <c r="HHX276" s="301"/>
      <c r="HHY276" s="301"/>
      <c r="HHZ276" s="301"/>
      <c r="HIA276" s="301"/>
      <c r="HIB276" s="301"/>
      <c r="HIC276" s="301"/>
      <c r="HID276" s="301"/>
      <c r="HIE276" s="301"/>
      <c r="HIF276" s="301"/>
      <c r="HIG276" s="301"/>
      <c r="HIH276" s="301"/>
      <c r="HII276" s="301"/>
      <c r="HIJ276" s="301"/>
      <c r="HIK276" s="301"/>
      <c r="HIL276" s="301"/>
      <c r="HIM276" s="301"/>
      <c r="HIN276" s="301"/>
      <c r="HIO276" s="301"/>
      <c r="HIP276" s="301"/>
      <c r="HIQ276" s="301"/>
      <c r="HIR276" s="301"/>
      <c r="HIS276" s="301"/>
      <c r="HIT276" s="301"/>
      <c r="HIU276" s="301"/>
      <c r="HIV276" s="301"/>
      <c r="HIW276" s="301"/>
      <c r="HIX276" s="301"/>
      <c r="HIY276" s="301"/>
      <c r="HIZ276" s="301"/>
      <c r="HJA276" s="301"/>
      <c r="HJB276" s="301"/>
      <c r="HJC276" s="301"/>
      <c r="HJD276" s="301"/>
      <c r="HJE276" s="301"/>
      <c r="HJF276" s="301"/>
      <c r="HJG276" s="301"/>
      <c r="HJH276" s="301"/>
      <c r="HJI276" s="301"/>
      <c r="HJJ276" s="301"/>
      <c r="HJK276" s="301"/>
      <c r="HJL276" s="301"/>
      <c r="HJM276" s="301"/>
      <c r="HJN276" s="301"/>
      <c r="HJO276" s="301"/>
      <c r="HJP276" s="301"/>
      <c r="HJQ276" s="301"/>
      <c r="HJR276" s="301"/>
      <c r="HJS276" s="301"/>
      <c r="HJT276" s="301"/>
      <c r="HJU276" s="301"/>
      <c r="HJV276" s="301"/>
      <c r="HJW276" s="301"/>
      <c r="HJX276" s="301"/>
      <c r="HJY276" s="301"/>
      <c r="HJZ276" s="301"/>
      <c r="HKA276" s="301"/>
      <c r="HKB276" s="301"/>
      <c r="HKC276" s="301"/>
      <c r="HKD276" s="301"/>
      <c r="HKE276" s="301"/>
      <c r="HKF276" s="301"/>
      <c r="HKG276" s="301"/>
      <c r="HKH276" s="301"/>
      <c r="HKI276" s="301"/>
      <c r="HKJ276" s="301"/>
      <c r="HKK276" s="301"/>
      <c r="HKL276" s="301"/>
      <c r="HKM276" s="301"/>
      <c r="HKN276" s="301"/>
      <c r="HKO276" s="301"/>
      <c r="HKP276" s="301"/>
      <c r="HKQ276" s="301"/>
      <c r="HKR276" s="301"/>
      <c r="HKS276" s="301"/>
      <c r="HKT276" s="301"/>
      <c r="HKU276" s="301"/>
      <c r="HKV276" s="301"/>
      <c r="HKW276" s="301"/>
      <c r="HKX276" s="301"/>
      <c r="HKY276" s="301"/>
      <c r="HKZ276" s="301"/>
      <c r="HLA276" s="301"/>
      <c r="HLB276" s="301"/>
      <c r="HLC276" s="301"/>
      <c r="HLD276" s="301"/>
      <c r="HLE276" s="301"/>
      <c r="HLF276" s="301"/>
      <c r="HLG276" s="301"/>
      <c r="HLH276" s="301"/>
      <c r="HLI276" s="301"/>
      <c r="HLJ276" s="301"/>
      <c r="HLK276" s="301"/>
      <c r="HLL276" s="301"/>
      <c r="HLM276" s="301"/>
      <c r="HLN276" s="301"/>
      <c r="HLO276" s="301"/>
      <c r="HLP276" s="301"/>
      <c r="HLQ276" s="301"/>
      <c r="HLR276" s="301"/>
      <c r="HLS276" s="301"/>
      <c r="HLT276" s="301"/>
      <c r="HLU276" s="301"/>
      <c r="HLV276" s="301"/>
      <c r="HLW276" s="301"/>
      <c r="HLX276" s="301"/>
      <c r="HLY276" s="301"/>
      <c r="HLZ276" s="301"/>
      <c r="HMA276" s="301"/>
      <c r="HMB276" s="301"/>
      <c r="HMC276" s="301"/>
      <c r="HMD276" s="301"/>
      <c r="HME276" s="301"/>
      <c r="HMF276" s="301"/>
      <c r="HMG276" s="301"/>
      <c r="HMH276" s="301"/>
      <c r="HMI276" s="301"/>
      <c r="HMJ276" s="301"/>
      <c r="HMK276" s="301"/>
      <c r="HML276" s="301"/>
      <c r="HMM276" s="301"/>
      <c r="HMN276" s="301"/>
      <c r="HMO276" s="301"/>
      <c r="HMP276" s="301"/>
      <c r="HMQ276" s="301"/>
      <c r="HMR276" s="301"/>
      <c r="HMS276" s="301"/>
      <c r="HMT276" s="301"/>
      <c r="HMU276" s="301"/>
      <c r="HMV276" s="301"/>
      <c r="HMW276" s="301"/>
      <c r="HMX276" s="301"/>
      <c r="HMY276" s="301"/>
      <c r="HMZ276" s="301"/>
      <c r="HNA276" s="301"/>
      <c r="HNB276" s="301"/>
      <c r="HNC276" s="301"/>
      <c r="HND276" s="301"/>
      <c r="HNE276" s="301"/>
      <c r="HNF276" s="301"/>
      <c r="HNG276" s="301"/>
      <c r="HNH276" s="301"/>
      <c r="HNI276" s="301"/>
      <c r="HNJ276" s="301"/>
      <c r="HNK276" s="301"/>
      <c r="HNL276" s="301"/>
      <c r="HNM276" s="301"/>
      <c r="HNN276" s="301"/>
      <c r="HNO276" s="301"/>
      <c r="HNP276" s="301"/>
      <c r="HNQ276" s="301"/>
      <c r="HNR276" s="301"/>
      <c r="HNS276" s="301"/>
      <c r="HNT276" s="301"/>
      <c r="HNU276" s="301"/>
      <c r="HNV276" s="301"/>
      <c r="HNW276" s="301"/>
      <c r="HNX276" s="301"/>
      <c r="HNY276" s="301"/>
      <c r="HNZ276" s="301"/>
      <c r="HOA276" s="301"/>
      <c r="HOB276" s="301"/>
      <c r="HOC276" s="301"/>
      <c r="HOD276" s="301"/>
      <c r="HOE276" s="301"/>
      <c r="HOF276" s="301"/>
      <c r="HOG276" s="301"/>
      <c r="HOH276" s="301"/>
      <c r="HOI276" s="301"/>
      <c r="HOJ276" s="301"/>
      <c r="HOK276" s="301"/>
      <c r="HOL276" s="301"/>
      <c r="HOM276" s="301"/>
      <c r="HON276" s="301"/>
      <c r="HOO276" s="301"/>
      <c r="HOP276" s="301"/>
      <c r="HOQ276" s="301"/>
      <c r="HOR276" s="301"/>
      <c r="HOS276" s="301"/>
      <c r="HOT276" s="301"/>
      <c r="HOU276" s="301"/>
      <c r="HOV276" s="301"/>
      <c r="HOW276" s="301"/>
      <c r="HOX276" s="301"/>
      <c r="HOY276" s="301"/>
      <c r="HOZ276" s="301"/>
      <c r="HPA276" s="301"/>
      <c r="HPB276" s="301"/>
      <c r="HPC276" s="301"/>
      <c r="HPD276" s="301"/>
      <c r="HPE276" s="301"/>
      <c r="HPF276" s="301"/>
      <c r="HPG276" s="301"/>
      <c r="HPH276" s="301"/>
      <c r="HPI276" s="301"/>
      <c r="HPJ276" s="301"/>
      <c r="HPK276" s="301"/>
      <c r="HPL276" s="301"/>
      <c r="HPM276" s="301"/>
      <c r="HPN276" s="301"/>
      <c r="HPO276" s="301"/>
      <c r="HPP276" s="301"/>
      <c r="HPQ276" s="301"/>
      <c r="HPR276" s="301"/>
      <c r="HPS276" s="301"/>
      <c r="HPT276" s="301"/>
      <c r="HPU276" s="301"/>
      <c r="HPV276" s="301"/>
      <c r="HPW276" s="301"/>
      <c r="HPX276" s="301"/>
      <c r="HPY276" s="301"/>
      <c r="HPZ276" s="301"/>
      <c r="HQA276" s="301"/>
      <c r="HQB276" s="301"/>
      <c r="HQC276" s="301"/>
      <c r="HQD276" s="301"/>
      <c r="HQE276" s="301"/>
      <c r="HQF276" s="301"/>
      <c r="HQG276" s="301"/>
      <c r="HQH276" s="301"/>
      <c r="HQI276" s="301"/>
      <c r="HQJ276" s="301"/>
      <c r="HQK276" s="301"/>
      <c r="HQL276" s="301"/>
      <c r="HQM276" s="301"/>
      <c r="HQN276" s="301"/>
      <c r="HQO276" s="301"/>
      <c r="HQP276" s="301"/>
      <c r="HQQ276" s="301"/>
      <c r="HQR276" s="301"/>
      <c r="HQS276" s="301"/>
      <c r="HQT276" s="301"/>
      <c r="HQU276" s="301"/>
      <c r="HQV276" s="301"/>
      <c r="HQW276" s="301"/>
      <c r="HQX276" s="301"/>
      <c r="HQY276" s="301"/>
      <c r="HQZ276" s="301"/>
      <c r="HRA276" s="301"/>
      <c r="HRB276" s="301"/>
      <c r="HRC276" s="301"/>
      <c r="HRD276" s="301"/>
      <c r="HRE276" s="301"/>
      <c r="HRF276" s="301"/>
      <c r="HRG276" s="301"/>
      <c r="HRH276" s="301"/>
      <c r="HRI276" s="301"/>
      <c r="HRJ276" s="301"/>
      <c r="HRK276" s="301"/>
      <c r="HRL276" s="301"/>
      <c r="HRM276" s="301"/>
      <c r="HRN276" s="301"/>
      <c r="HRO276" s="301"/>
      <c r="HRP276" s="301"/>
      <c r="HRQ276" s="301"/>
      <c r="HRR276" s="301"/>
      <c r="HRS276" s="301"/>
      <c r="HRT276" s="301"/>
      <c r="HRU276" s="301"/>
      <c r="HRV276" s="301"/>
      <c r="HRW276" s="301"/>
      <c r="HRX276" s="301"/>
      <c r="HRY276" s="301"/>
      <c r="HRZ276" s="301"/>
      <c r="HSA276" s="301"/>
      <c r="HSB276" s="301"/>
      <c r="HSC276" s="301"/>
      <c r="HSD276" s="301"/>
      <c r="HSE276" s="301"/>
      <c r="HSF276" s="301"/>
      <c r="HSG276" s="301"/>
      <c r="HSH276" s="301"/>
      <c r="HSI276" s="301"/>
      <c r="HSJ276" s="301"/>
      <c r="HSK276" s="301"/>
      <c r="HSL276" s="301"/>
      <c r="HSM276" s="301"/>
      <c r="HSN276" s="301"/>
      <c r="HSO276" s="301"/>
      <c r="HSP276" s="301"/>
      <c r="HSQ276" s="301"/>
      <c r="HSR276" s="301"/>
      <c r="HSS276" s="301"/>
      <c r="HST276" s="301"/>
      <c r="HSU276" s="301"/>
      <c r="HSV276" s="301"/>
      <c r="HSW276" s="301"/>
      <c r="HSX276" s="301"/>
      <c r="HSY276" s="301"/>
      <c r="HSZ276" s="301"/>
      <c r="HTA276" s="301"/>
      <c r="HTB276" s="301"/>
      <c r="HTC276" s="301"/>
      <c r="HTD276" s="301"/>
      <c r="HTE276" s="301"/>
      <c r="HTF276" s="301"/>
      <c r="HTG276" s="301"/>
      <c r="HTH276" s="301"/>
      <c r="HTI276" s="301"/>
      <c r="HTJ276" s="301"/>
      <c r="HTK276" s="301"/>
      <c r="HTL276" s="301"/>
      <c r="HTM276" s="301"/>
      <c r="HTN276" s="301"/>
      <c r="HTO276" s="301"/>
      <c r="HTP276" s="301"/>
      <c r="HTQ276" s="301"/>
      <c r="HTR276" s="301"/>
      <c r="HTS276" s="301"/>
      <c r="HTT276" s="301"/>
      <c r="HTU276" s="301"/>
      <c r="HTV276" s="301"/>
      <c r="HTW276" s="301"/>
      <c r="HTX276" s="301"/>
      <c r="HTY276" s="301"/>
      <c r="HTZ276" s="301"/>
      <c r="HUA276" s="301"/>
      <c r="HUB276" s="301"/>
      <c r="HUC276" s="301"/>
      <c r="HUD276" s="301"/>
      <c r="HUE276" s="301"/>
      <c r="HUF276" s="301"/>
      <c r="HUG276" s="301"/>
      <c r="HUH276" s="301"/>
      <c r="HUI276" s="301"/>
      <c r="HUJ276" s="301"/>
      <c r="HUK276" s="301"/>
      <c r="HUL276" s="301"/>
      <c r="HUM276" s="301"/>
      <c r="HUN276" s="301"/>
      <c r="HUO276" s="301"/>
      <c r="HUP276" s="301"/>
      <c r="HUQ276" s="301"/>
      <c r="HUR276" s="301"/>
      <c r="HUS276" s="301"/>
      <c r="HUT276" s="301"/>
      <c r="HUU276" s="301"/>
      <c r="HUV276" s="301"/>
      <c r="HUW276" s="301"/>
      <c r="HUX276" s="301"/>
      <c r="HUY276" s="301"/>
      <c r="HUZ276" s="301"/>
      <c r="HVA276" s="301"/>
      <c r="HVB276" s="301"/>
      <c r="HVC276" s="301"/>
      <c r="HVD276" s="301"/>
      <c r="HVE276" s="301"/>
      <c r="HVF276" s="301"/>
      <c r="HVG276" s="301"/>
      <c r="HVH276" s="301"/>
      <c r="HVI276" s="301"/>
      <c r="HVJ276" s="301"/>
      <c r="HVK276" s="301"/>
      <c r="HVL276" s="301"/>
      <c r="HVM276" s="301"/>
      <c r="HVN276" s="301"/>
      <c r="HVO276" s="301"/>
      <c r="HVP276" s="301"/>
      <c r="HVQ276" s="301"/>
      <c r="HVR276" s="301"/>
      <c r="HVS276" s="301"/>
      <c r="HVT276" s="301"/>
      <c r="HVU276" s="301"/>
      <c r="HVV276" s="301"/>
      <c r="HVW276" s="301"/>
      <c r="HVX276" s="301"/>
      <c r="HVY276" s="301"/>
      <c r="HVZ276" s="301"/>
      <c r="HWA276" s="301"/>
      <c r="HWB276" s="301"/>
      <c r="HWC276" s="301"/>
      <c r="HWD276" s="301"/>
      <c r="HWE276" s="301"/>
      <c r="HWF276" s="301"/>
      <c r="HWG276" s="301"/>
      <c r="HWH276" s="301"/>
      <c r="HWI276" s="301"/>
      <c r="HWJ276" s="301"/>
      <c r="HWK276" s="301"/>
      <c r="HWL276" s="301"/>
      <c r="HWM276" s="301"/>
      <c r="HWN276" s="301"/>
      <c r="HWO276" s="301"/>
      <c r="HWP276" s="301"/>
      <c r="HWQ276" s="301"/>
      <c r="HWR276" s="301"/>
      <c r="HWS276" s="301"/>
      <c r="HWT276" s="301"/>
      <c r="HWU276" s="301"/>
      <c r="HWV276" s="301"/>
      <c r="HWW276" s="301"/>
      <c r="HWX276" s="301"/>
      <c r="HWY276" s="301"/>
      <c r="HWZ276" s="301"/>
      <c r="HXA276" s="301"/>
      <c r="HXB276" s="301"/>
      <c r="HXC276" s="301"/>
      <c r="HXD276" s="301"/>
      <c r="HXE276" s="301"/>
      <c r="HXF276" s="301"/>
      <c r="HXG276" s="301"/>
      <c r="HXH276" s="301"/>
      <c r="HXI276" s="301"/>
      <c r="HXJ276" s="301"/>
      <c r="HXK276" s="301"/>
      <c r="HXL276" s="301"/>
      <c r="HXM276" s="301"/>
      <c r="HXN276" s="301"/>
      <c r="HXO276" s="301"/>
      <c r="HXP276" s="301"/>
      <c r="HXQ276" s="301"/>
      <c r="HXR276" s="301"/>
      <c r="HXS276" s="301"/>
      <c r="HXT276" s="301"/>
      <c r="HXU276" s="301"/>
      <c r="HXV276" s="301"/>
      <c r="HXW276" s="301"/>
      <c r="HXX276" s="301"/>
      <c r="HXY276" s="301"/>
      <c r="HXZ276" s="301"/>
      <c r="HYA276" s="301"/>
      <c r="HYB276" s="301"/>
      <c r="HYC276" s="301"/>
      <c r="HYD276" s="301"/>
      <c r="HYE276" s="301"/>
      <c r="HYF276" s="301"/>
      <c r="HYG276" s="301"/>
      <c r="HYH276" s="301"/>
      <c r="HYI276" s="301"/>
      <c r="HYJ276" s="301"/>
      <c r="HYK276" s="301"/>
      <c r="HYL276" s="301"/>
      <c r="HYM276" s="301"/>
      <c r="HYN276" s="301"/>
      <c r="HYO276" s="301"/>
      <c r="HYP276" s="301"/>
      <c r="HYQ276" s="301"/>
      <c r="HYR276" s="301"/>
      <c r="HYS276" s="301"/>
      <c r="HYT276" s="301"/>
      <c r="HYU276" s="301"/>
      <c r="HYV276" s="301"/>
      <c r="HYW276" s="301"/>
      <c r="HYX276" s="301"/>
      <c r="HYY276" s="301"/>
      <c r="HYZ276" s="301"/>
      <c r="HZA276" s="301"/>
      <c r="HZB276" s="301"/>
      <c r="HZC276" s="301"/>
      <c r="HZD276" s="301"/>
      <c r="HZE276" s="301"/>
      <c r="HZF276" s="301"/>
      <c r="HZG276" s="301"/>
      <c r="HZH276" s="301"/>
      <c r="HZI276" s="301"/>
      <c r="HZJ276" s="301"/>
      <c r="HZK276" s="301"/>
      <c r="HZL276" s="301"/>
      <c r="HZM276" s="301"/>
      <c r="HZN276" s="301"/>
      <c r="HZO276" s="301"/>
      <c r="HZP276" s="301"/>
      <c r="HZQ276" s="301"/>
      <c r="HZR276" s="301"/>
      <c r="HZS276" s="301"/>
      <c r="HZT276" s="301"/>
      <c r="HZU276" s="301"/>
      <c r="HZV276" s="301"/>
      <c r="HZW276" s="301"/>
      <c r="HZX276" s="301"/>
      <c r="HZY276" s="301"/>
      <c r="HZZ276" s="301"/>
      <c r="IAA276" s="301"/>
      <c r="IAB276" s="301"/>
      <c r="IAC276" s="301"/>
      <c r="IAD276" s="301"/>
      <c r="IAE276" s="301"/>
      <c r="IAF276" s="301"/>
      <c r="IAG276" s="301"/>
      <c r="IAH276" s="301"/>
      <c r="IAI276" s="301"/>
      <c r="IAJ276" s="301"/>
      <c r="IAK276" s="301"/>
      <c r="IAL276" s="301"/>
      <c r="IAM276" s="301"/>
      <c r="IAN276" s="301"/>
      <c r="IAO276" s="301"/>
      <c r="IAP276" s="301"/>
      <c r="IAQ276" s="301"/>
      <c r="IAR276" s="301"/>
      <c r="IAS276" s="301"/>
      <c r="IAT276" s="301"/>
      <c r="IAU276" s="301"/>
      <c r="IAV276" s="301"/>
      <c r="IAW276" s="301"/>
      <c r="IAX276" s="301"/>
      <c r="IAY276" s="301"/>
      <c r="IAZ276" s="301"/>
      <c r="IBA276" s="301"/>
      <c r="IBB276" s="301"/>
      <c r="IBC276" s="301"/>
      <c r="IBD276" s="301"/>
      <c r="IBE276" s="301"/>
      <c r="IBF276" s="301"/>
      <c r="IBG276" s="301"/>
      <c r="IBH276" s="301"/>
      <c r="IBI276" s="301"/>
      <c r="IBJ276" s="301"/>
      <c r="IBK276" s="301"/>
      <c r="IBL276" s="301"/>
      <c r="IBM276" s="301"/>
      <c r="IBN276" s="301"/>
      <c r="IBO276" s="301"/>
      <c r="IBP276" s="301"/>
      <c r="IBQ276" s="301"/>
      <c r="IBR276" s="301"/>
      <c r="IBS276" s="301"/>
      <c r="IBT276" s="301"/>
      <c r="IBU276" s="301"/>
      <c r="IBV276" s="301"/>
      <c r="IBW276" s="301"/>
      <c r="IBX276" s="301"/>
      <c r="IBY276" s="301"/>
      <c r="IBZ276" s="301"/>
      <c r="ICA276" s="301"/>
      <c r="ICB276" s="301"/>
      <c r="ICC276" s="301"/>
      <c r="ICD276" s="301"/>
      <c r="ICE276" s="301"/>
      <c r="ICF276" s="301"/>
      <c r="ICG276" s="301"/>
      <c r="ICH276" s="301"/>
      <c r="ICI276" s="301"/>
      <c r="ICJ276" s="301"/>
      <c r="ICK276" s="301"/>
      <c r="ICL276" s="301"/>
      <c r="ICM276" s="301"/>
      <c r="ICN276" s="301"/>
      <c r="ICO276" s="301"/>
      <c r="ICP276" s="301"/>
      <c r="ICQ276" s="301"/>
      <c r="ICR276" s="301"/>
      <c r="ICS276" s="301"/>
      <c r="ICT276" s="301"/>
      <c r="ICU276" s="301"/>
      <c r="ICV276" s="301"/>
      <c r="ICW276" s="301"/>
      <c r="ICX276" s="301"/>
      <c r="ICY276" s="301"/>
      <c r="ICZ276" s="301"/>
      <c r="IDA276" s="301"/>
      <c r="IDB276" s="301"/>
      <c r="IDC276" s="301"/>
      <c r="IDD276" s="301"/>
      <c r="IDE276" s="301"/>
      <c r="IDF276" s="301"/>
      <c r="IDG276" s="301"/>
      <c r="IDH276" s="301"/>
      <c r="IDI276" s="301"/>
      <c r="IDJ276" s="301"/>
      <c r="IDK276" s="301"/>
      <c r="IDL276" s="301"/>
      <c r="IDM276" s="301"/>
      <c r="IDN276" s="301"/>
      <c r="IDO276" s="301"/>
      <c r="IDP276" s="301"/>
      <c r="IDQ276" s="301"/>
      <c r="IDR276" s="301"/>
      <c r="IDS276" s="301"/>
      <c r="IDT276" s="301"/>
      <c r="IDU276" s="301"/>
      <c r="IDV276" s="301"/>
      <c r="IDW276" s="301"/>
      <c r="IDX276" s="301"/>
      <c r="IDY276" s="301"/>
      <c r="IDZ276" s="301"/>
      <c r="IEA276" s="301"/>
      <c r="IEB276" s="301"/>
      <c r="IEC276" s="301"/>
      <c r="IED276" s="301"/>
      <c r="IEE276" s="301"/>
      <c r="IEF276" s="301"/>
      <c r="IEG276" s="301"/>
      <c r="IEH276" s="301"/>
      <c r="IEI276" s="301"/>
      <c r="IEJ276" s="301"/>
      <c r="IEK276" s="301"/>
      <c r="IEL276" s="301"/>
      <c r="IEM276" s="301"/>
      <c r="IEN276" s="301"/>
      <c r="IEO276" s="301"/>
      <c r="IEP276" s="301"/>
      <c r="IEQ276" s="301"/>
      <c r="IER276" s="301"/>
      <c r="IES276" s="301"/>
      <c r="IET276" s="301"/>
      <c r="IEU276" s="301"/>
      <c r="IEV276" s="301"/>
      <c r="IEW276" s="301"/>
      <c r="IEX276" s="301"/>
      <c r="IEY276" s="301"/>
      <c r="IEZ276" s="301"/>
      <c r="IFA276" s="301"/>
      <c r="IFB276" s="301"/>
      <c r="IFC276" s="301"/>
      <c r="IFD276" s="301"/>
      <c r="IFE276" s="301"/>
      <c r="IFF276" s="301"/>
      <c r="IFG276" s="301"/>
      <c r="IFH276" s="301"/>
      <c r="IFI276" s="301"/>
      <c r="IFJ276" s="301"/>
      <c r="IFK276" s="301"/>
      <c r="IFL276" s="301"/>
      <c r="IFM276" s="301"/>
      <c r="IFN276" s="301"/>
      <c r="IFO276" s="301"/>
      <c r="IFP276" s="301"/>
      <c r="IFQ276" s="301"/>
      <c r="IFR276" s="301"/>
      <c r="IFS276" s="301"/>
      <c r="IFT276" s="301"/>
      <c r="IFU276" s="301"/>
      <c r="IFV276" s="301"/>
      <c r="IFW276" s="301"/>
      <c r="IFX276" s="301"/>
      <c r="IFY276" s="301"/>
      <c r="IFZ276" s="301"/>
      <c r="IGA276" s="301"/>
      <c r="IGB276" s="301"/>
      <c r="IGC276" s="301"/>
      <c r="IGD276" s="301"/>
      <c r="IGE276" s="301"/>
      <c r="IGF276" s="301"/>
      <c r="IGG276" s="301"/>
      <c r="IGH276" s="301"/>
      <c r="IGI276" s="301"/>
      <c r="IGJ276" s="301"/>
      <c r="IGK276" s="301"/>
      <c r="IGL276" s="301"/>
      <c r="IGM276" s="301"/>
      <c r="IGN276" s="301"/>
      <c r="IGO276" s="301"/>
      <c r="IGP276" s="301"/>
      <c r="IGQ276" s="301"/>
      <c r="IGR276" s="301"/>
      <c r="IGS276" s="301"/>
      <c r="IGT276" s="301"/>
      <c r="IGU276" s="301"/>
      <c r="IGV276" s="301"/>
      <c r="IGW276" s="301"/>
      <c r="IGX276" s="301"/>
      <c r="IGY276" s="301"/>
      <c r="IGZ276" s="301"/>
      <c r="IHA276" s="301"/>
      <c r="IHB276" s="301"/>
      <c r="IHC276" s="301"/>
      <c r="IHD276" s="301"/>
      <c r="IHE276" s="301"/>
      <c r="IHF276" s="301"/>
      <c r="IHG276" s="301"/>
      <c r="IHH276" s="301"/>
      <c r="IHI276" s="301"/>
      <c r="IHJ276" s="301"/>
      <c r="IHK276" s="301"/>
      <c r="IHL276" s="301"/>
      <c r="IHM276" s="301"/>
      <c r="IHN276" s="301"/>
      <c r="IHO276" s="301"/>
      <c r="IHP276" s="301"/>
      <c r="IHQ276" s="301"/>
      <c r="IHR276" s="301"/>
      <c r="IHS276" s="301"/>
      <c r="IHT276" s="301"/>
      <c r="IHU276" s="301"/>
      <c r="IHV276" s="301"/>
      <c r="IHW276" s="301"/>
      <c r="IHX276" s="301"/>
      <c r="IHY276" s="301"/>
      <c r="IHZ276" s="301"/>
      <c r="IIA276" s="301"/>
      <c r="IIB276" s="301"/>
      <c r="IIC276" s="301"/>
      <c r="IID276" s="301"/>
      <c r="IIE276" s="301"/>
      <c r="IIF276" s="301"/>
      <c r="IIG276" s="301"/>
      <c r="IIH276" s="301"/>
      <c r="III276" s="301"/>
      <c r="IIJ276" s="301"/>
      <c r="IIK276" s="301"/>
      <c r="IIL276" s="301"/>
      <c r="IIM276" s="301"/>
      <c r="IIN276" s="301"/>
      <c r="IIO276" s="301"/>
      <c r="IIP276" s="301"/>
      <c r="IIQ276" s="301"/>
      <c r="IIR276" s="301"/>
      <c r="IIS276" s="301"/>
      <c r="IIT276" s="301"/>
      <c r="IIU276" s="301"/>
      <c r="IIV276" s="301"/>
      <c r="IIW276" s="301"/>
      <c r="IIX276" s="301"/>
      <c r="IIY276" s="301"/>
      <c r="IIZ276" s="301"/>
      <c r="IJA276" s="301"/>
      <c r="IJB276" s="301"/>
      <c r="IJC276" s="301"/>
      <c r="IJD276" s="301"/>
      <c r="IJE276" s="301"/>
      <c r="IJF276" s="301"/>
      <c r="IJG276" s="301"/>
      <c r="IJH276" s="301"/>
      <c r="IJI276" s="301"/>
      <c r="IJJ276" s="301"/>
      <c r="IJK276" s="301"/>
      <c r="IJL276" s="301"/>
      <c r="IJM276" s="301"/>
      <c r="IJN276" s="301"/>
      <c r="IJO276" s="301"/>
      <c r="IJP276" s="301"/>
      <c r="IJQ276" s="301"/>
      <c r="IJR276" s="301"/>
      <c r="IJS276" s="301"/>
      <c r="IJT276" s="301"/>
      <c r="IJU276" s="301"/>
      <c r="IJV276" s="301"/>
      <c r="IJW276" s="301"/>
      <c r="IJX276" s="301"/>
      <c r="IJY276" s="301"/>
      <c r="IJZ276" s="301"/>
      <c r="IKA276" s="301"/>
      <c r="IKB276" s="301"/>
      <c r="IKC276" s="301"/>
      <c r="IKD276" s="301"/>
      <c r="IKE276" s="301"/>
      <c r="IKF276" s="301"/>
      <c r="IKG276" s="301"/>
      <c r="IKH276" s="301"/>
      <c r="IKI276" s="301"/>
      <c r="IKJ276" s="301"/>
      <c r="IKK276" s="301"/>
      <c r="IKL276" s="301"/>
      <c r="IKM276" s="301"/>
      <c r="IKN276" s="301"/>
      <c r="IKO276" s="301"/>
      <c r="IKP276" s="301"/>
      <c r="IKQ276" s="301"/>
      <c r="IKR276" s="301"/>
      <c r="IKS276" s="301"/>
      <c r="IKT276" s="301"/>
      <c r="IKU276" s="301"/>
      <c r="IKV276" s="301"/>
      <c r="IKW276" s="301"/>
      <c r="IKX276" s="301"/>
      <c r="IKY276" s="301"/>
      <c r="IKZ276" s="301"/>
      <c r="ILA276" s="301"/>
      <c r="ILB276" s="301"/>
      <c r="ILC276" s="301"/>
      <c r="ILD276" s="301"/>
      <c r="ILE276" s="301"/>
      <c r="ILF276" s="301"/>
      <c r="ILG276" s="301"/>
      <c r="ILH276" s="301"/>
      <c r="ILI276" s="301"/>
      <c r="ILJ276" s="301"/>
      <c r="ILK276" s="301"/>
      <c r="ILL276" s="301"/>
      <c r="ILM276" s="301"/>
      <c r="ILN276" s="301"/>
      <c r="ILO276" s="301"/>
      <c r="ILP276" s="301"/>
      <c r="ILQ276" s="301"/>
      <c r="ILR276" s="301"/>
      <c r="ILS276" s="301"/>
      <c r="ILT276" s="301"/>
      <c r="ILU276" s="301"/>
      <c r="ILV276" s="301"/>
      <c r="ILW276" s="301"/>
      <c r="ILX276" s="301"/>
      <c r="ILY276" s="301"/>
      <c r="ILZ276" s="301"/>
      <c r="IMA276" s="301"/>
      <c r="IMB276" s="301"/>
      <c r="IMC276" s="301"/>
      <c r="IMD276" s="301"/>
      <c r="IME276" s="301"/>
      <c r="IMF276" s="301"/>
      <c r="IMG276" s="301"/>
      <c r="IMH276" s="301"/>
      <c r="IMI276" s="301"/>
      <c r="IMJ276" s="301"/>
      <c r="IMK276" s="301"/>
      <c r="IML276" s="301"/>
      <c r="IMM276" s="301"/>
      <c r="IMN276" s="301"/>
      <c r="IMO276" s="301"/>
      <c r="IMP276" s="301"/>
      <c r="IMQ276" s="301"/>
      <c r="IMR276" s="301"/>
      <c r="IMS276" s="301"/>
      <c r="IMT276" s="301"/>
      <c r="IMU276" s="301"/>
      <c r="IMV276" s="301"/>
      <c r="IMW276" s="301"/>
      <c r="IMX276" s="301"/>
      <c r="IMY276" s="301"/>
      <c r="IMZ276" s="301"/>
      <c r="INA276" s="301"/>
      <c r="INB276" s="301"/>
      <c r="INC276" s="301"/>
      <c r="IND276" s="301"/>
      <c r="INE276" s="301"/>
      <c r="INF276" s="301"/>
      <c r="ING276" s="301"/>
      <c r="INH276" s="301"/>
      <c r="INI276" s="301"/>
      <c r="INJ276" s="301"/>
      <c r="INK276" s="301"/>
      <c r="INL276" s="301"/>
      <c r="INM276" s="301"/>
      <c r="INN276" s="301"/>
      <c r="INO276" s="301"/>
      <c r="INP276" s="301"/>
      <c r="INQ276" s="301"/>
      <c r="INR276" s="301"/>
      <c r="INS276" s="301"/>
      <c r="INT276" s="301"/>
      <c r="INU276" s="301"/>
      <c r="INV276" s="301"/>
      <c r="INW276" s="301"/>
      <c r="INX276" s="301"/>
      <c r="INY276" s="301"/>
      <c r="INZ276" s="301"/>
      <c r="IOA276" s="301"/>
      <c r="IOB276" s="301"/>
      <c r="IOC276" s="301"/>
      <c r="IOD276" s="301"/>
      <c r="IOE276" s="301"/>
      <c r="IOF276" s="301"/>
      <c r="IOG276" s="301"/>
      <c r="IOH276" s="301"/>
      <c r="IOI276" s="301"/>
      <c r="IOJ276" s="301"/>
      <c r="IOK276" s="301"/>
      <c r="IOL276" s="301"/>
      <c r="IOM276" s="301"/>
      <c r="ION276" s="301"/>
      <c r="IOO276" s="301"/>
      <c r="IOP276" s="301"/>
      <c r="IOQ276" s="301"/>
      <c r="IOR276" s="301"/>
      <c r="IOS276" s="301"/>
      <c r="IOT276" s="301"/>
      <c r="IOU276" s="301"/>
      <c r="IOV276" s="301"/>
      <c r="IOW276" s="301"/>
      <c r="IOX276" s="301"/>
      <c r="IOY276" s="301"/>
      <c r="IOZ276" s="301"/>
      <c r="IPA276" s="301"/>
      <c r="IPB276" s="301"/>
      <c r="IPC276" s="301"/>
      <c r="IPD276" s="301"/>
      <c r="IPE276" s="301"/>
      <c r="IPF276" s="301"/>
      <c r="IPG276" s="301"/>
      <c r="IPH276" s="301"/>
      <c r="IPI276" s="301"/>
      <c r="IPJ276" s="301"/>
      <c r="IPK276" s="301"/>
      <c r="IPL276" s="301"/>
      <c r="IPM276" s="301"/>
      <c r="IPN276" s="301"/>
      <c r="IPO276" s="301"/>
      <c r="IPP276" s="301"/>
      <c r="IPQ276" s="301"/>
      <c r="IPR276" s="301"/>
      <c r="IPS276" s="301"/>
      <c r="IPT276" s="301"/>
      <c r="IPU276" s="301"/>
      <c r="IPV276" s="301"/>
      <c r="IPW276" s="301"/>
      <c r="IPX276" s="301"/>
      <c r="IPY276" s="301"/>
      <c r="IPZ276" s="301"/>
      <c r="IQA276" s="301"/>
      <c r="IQB276" s="301"/>
      <c r="IQC276" s="301"/>
      <c r="IQD276" s="301"/>
      <c r="IQE276" s="301"/>
      <c r="IQF276" s="301"/>
      <c r="IQG276" s="301"/>
      <c r="IQH276" s="301"/>
      <c r="IQI276" s="301"/>
      <c r="IQJ276" s="301"/>
      <c r="IQK276" s="301"/>
      <c r="IQL276" s="301"/>
      <c r="IQM276" s="301"/>
      <c r="IQN276" s="301"/>
      <c r="IQO276" s="301"/>
      <c r="IQP276" s="301"/>
      <c r="IQQ276" s="301"/>
      <c r="IQR276" s="301"/>
      <c r="IQS276" s="301"/>
      <c r="IQT276" s="301"/>
      <c r="IQU276" s="301"/>
      <c r="IQV276" s="301"/>
      <c r="IQW276" s="301"/>
      <c r="IQX276" s="301"/>
      <c r="IQY276" s="301"/>
      <c r="IQZ276" s="301"/>
      <c r="IRA276" s="301"/>
      <c r="IRB276" s="301"/>
      <c r="IRC276" s="301"/>
      <c r="IRD276" s="301"/>
      <c r="IRE276" s="301"/>
      <c r="IRF276" s="301"/>
      <c r="IRG276" s="301"/>
      <c r="IRH276" s="301"/>
      <c r="IRI276" s="301"/>
      <c r="IRJ276" s="301"/>
      <c r="IRK276" s="301"/>
      <c r="IRL276" s="301"/>
      <c r="IRM276" s="301"/>
      <c r="IRN276" s="301"/>
      <c r="IRO276" s="301"/>
      <c r="IRP276" s="301"/>
      <c r="IRQ276" s="301"/>
      <c r="IRR276" s="301"/>
      <c r="IRS276" s="301"/>
      <c r="IRT276" s="301"/>
      <c r="IRU276" s="301"/>
      <c r="IRV276" s="301"/>
      <c r="IRW276" s="301"/>
      <c r="IRX276" s="301"/>
      <c r="IRY276" s="301"/>
      <c r="IRZ276" s="301"/>
      <c r="ISA276" s="301"/>
      <c r="ISB276" s="301"/>
      <c r="ISC276" s="301"/>
      <c r="ISD276" s="301"/>
      <c r="ISE276" s="301"/>
      <c r="ISF276" s="301"/>
      <c r="ISG276" s="301"/>
      <c r="ISH276" s="301"/>
      <c r="ISI276" s="301"/>
      <c r="ISJ276" s="301"/>
      <c r="ISK276" s="301"/>
      <c r="ISL276" s="301"/>
      <c r="ISM276" s="301"/>
      <c r="ISN276" s="301"/>
      <c r="ISO276" s="301"/>
      <c r="ISP276" s="301"/>
      <c r="ISQ276" s="301"/>
      <c r="ISR276" s="301"/>
      <c r="ISS276" s="301"/>
      <c r="IST276" s="301"/>
      <c r="ISU276" s="301"/>
      <c r="ISV276" s="301"/>
      <c r="ISW276" s="301"/>
      <c r="ISX276" s="301"/>
      <c r="ISY276" s="301"/>
      <c r="ISZ276" s="301"/>
      <c r="ITA276" s="301"/>
      <c r="ITB276" s="301"/>
      <c r="ITC276" s="301"/>
      <c r="ITD276" s="301"/>
      <c r="ITE276" s="301"/>
      <c r="ITF276" s="301"/>
      <c r="ITG276" s="301"/>
      <c r="ITH276" s="301"/>
      <c r="ITI276" s="301"/>
      <c r="ITJ276" s="301"/>
      <c r="ITK276" s="301"/>
      <c r="ITL276" s="301"/>
      <c r="ITM276" s="301"/>
      <c r="ITN276" s="301"/>
      <c r="ITO276" s="301"/>
      <c r="ITP276" s="301"/>
      <c r="ITQ276" s="301"/>
      <c r="ITR276" s="301"/>
      <c r="ITS276" s="301"/>
      <c r="ITT276" s="301"/>
      <c r="ITU276" s="301"/>
      <c r="ITV276" s="301"/>
      <c r="ITW276" s="301"/>
      <c r="ITX276" s="301"/>
      <c r="ITY276" s="301"/>
      <c r="ITZ276" s="301"/>
      <c r="IUA276" s="301"/>
      <c r="IUB276" s="301"/>
      <c r="IUC276" s="301"/>
      <c r="IUD276" s="301"/>
      <c r="IUE276" s="301"/>
      <c r="IUF276" s="301"/>
      <c r="IUG276" s="301"/>
      <c r="IUH276" s="301"/>
      <c r="IUI276" s="301"/>
      <c r="IUJ276" s="301"/>
      <c r="IUK276" s="301"/>
      <c r="IUL276" s="301"/>
      <c r="IUM276" s="301"/>
      <c r="IUN276" s="301"/>
      <c r="IUO276" s="301"/>
      <c r="IUP276" s="301"/>
      <c r="IUQ276" s="301"/>
      <c r="IUR276" s="301"/>
      <c r="IUS276" s="301"/>
      <c r="IUT276" s="301"/>
      <c r="IUU276" s="301"/>
      <c r="IUV276" s="301"/>
      <c r="IUW276" s="301"/>
      <c r="IUX276" s="301"/>
      <c r="IUY276" s="301"/>
      <c r="IUZ276" s="301"/>
      <c r="IVA276" s="301"/>
      <c r="IVB276" s="301"/>
      <c r="IVC276" s="301"/>
      <c r="IVD276" s="301"/>
      <c r="IVE276" s="301"/>
      <c r="IVF276" s="301"/>
      <c r="IVG276" s="301"/>
      <c r="IVH276" s="301"/>
      <c r="IVI276" s="301"/>
      <c r="IVJ276" s="301"/>
      <c r="IVK276" s="301"/>
      <c r="IVL276" s="301"/>
      <c r="IVM276" s="301"/>
      <c r="IVN276" s="301"/>
      <c r="IVO276" s="301"/>
      <c r="IVP276" s="301"/>
      <c r="IVQ276" s="301"/>
      <c r="IVR276" s="301"/>
      <c r="IVS276" s="301"/>
      <c r="IVT276" s="301"/>
      <c r="IVU276" s="301"/>
      <c r="IVV276" s="301"/>
      <c r="IVW276" s="301"/>
      <c r="IVX276" s="301"/>
      <c r="IVY276" s="301"/>
      <c r="IVZ276" s="301"/>
      <c r="IWA276" s="301"/>
      <c r="IWB276" s="301"/>
      <c r="IWC276" s="301"/>
      <c r="IWD276" s="301"/>
      <c r="IWE276" s="301"/>
      <c r="IWF276" s="301"/>
      <c r="IWG276" s="301"/>
      <c r="IWH276" s="301"/>
      <c r="IWI276" s="301"/>
      <c r="IWJ276" s="301"/>
      <c r="IWK276" s="301"/>
      <c r="IWL276" s="301"/>
      <c r="IWM276" s="301"/>
      <c r="IWN276" s="301"/>
      <c r="IWO276" s="301"/>
      <c r="IWP276" s="301"/>
      <c r="IWQ276" s="301"/>
      <c r="IWR276" s="301"/>
      <c r="IWS276" s="301"/>
      <c r="IWT276" s="301"/>
      <c r="IWU276" s="301"/>
      <c r="IWV276" s="301"/>
      <c r="IWW276" s="301"/>
      <c r="IWX276" s="301"/>
      <c r="IWY276" s="301"/>
      <c r="IWZ276" s="301"/>
      <c r="IXA276" s="301"/>
      <c r="IXB276" s="301"/>
      <c r="IXC276" s="301"/>
      <c r="IXD276" s="301"/>
      <c r="IXE276" s="301"/>
      <c r="IXF276" s="301"/>
      <c r="IXG276" s="301"/>
      <c r="IXH276" s="301"/>
      <c r="IXI276" s="301"/>
      <c r="IXJ276" s="301"/>
      <c r="IXK276" s="301"/>
      <c r="IXL276" s="301"/>
      <c r="IXM276" s="301"/>
      <c r="IXN276" s="301"/>
      <c r="IXO276" s="301"/>
      <c r="IXP276" s="301"/>
      <c r="IXQ276" s="301"/>
      <c r="IXR276" s="301"/>
      <c r="IXS276" s="301"/>
      <c r="IXT276" s="301"/>
      <c r="IXU276" s="301"/>
      <c r="IXV276" s="301"/>
      <c r="IXW276" s="301"/>
      <c r="IXX276" s="301"/>
      <c r="IXY276" s="301"/>
      <c r="IXZ276" s="301"/>
      <c r="IYA276" s="301"/>
      <c r="IYB276" s="301"/>
      <c r="IYC276" s="301"/>
      <c r="IYD276" s="301"/>
      <c r="IYE276" s="301"/>
      <c r="IYF276" s="301"/>
      <c r="IYG276" s="301"/>
      <c r="IYH276" s="301"/>
      <c r="IYI276" s="301"/>
      <c r="IYJ276" s="301"/>
      <c r="IYK276" s="301"/>
      <c r="IYL276" s="301"/>
      <c r="IYM276" s="301"/>
      <c r="IYN276" s="301"/>
      <c r="IYO276" s="301"/>
      <c r="IYP276" s="301"/>
      <c r="IYQ276" s="301"/>
      <c r="IYR276" s="301"/>
      <c r="IYS276" s="301"/>
      <c r="IYT276" s="301"/>
      <c r="IYU276" s="301"/>
      <c r="IYV276" s="301"/>
      <c r="IYW276" s="301"/>
      <c r="IYX276" s="301"/>
      <c r="IYY276" s="301"/>
      <c r="IYZ276" s="301"/>
      <c r="IZA276" s="301"/>
      <c r="IZB276" s="301"/>
      <c r="IZC276" s="301"/>
      <c r="IZD276" s="301"/>
      <c r="IZE276" s="301"/>
      <c r="IZF276" s="301"/>
      <c r="IZG276" s="301"/>
      <c r="IZH276" s="301"/>
      <c r="IZI276" s="301"/>
      <c r="IZJ276" s="301"/>
      <c r="IZK276" s="301"/>
      <c r="IZL276" s="301"/>
      <c r="IZM276" s="301"/>
      <c r="IZN276" s="301"/>
      <c r="IZO276" s="301"/>
      <c r="IZP276" s="301"/>
      <c r="IZQ276" s="301"/>
      <c r="IZR276" s="301"/>
      <c r="IZS276" s="301"/>
      <c r="IZT276" s="301"/>
      <c r="IZU276" s="301"/>
      <c r="IZV276" s="301"/>
      <c r="IZW276" s="301"/>
      <c r="IZX276" s="301"/>
      <c r="IZY276" s="301"/>
      <c r="IZZ276" s="301"/>
      <c r="JAA276" s="301"/>
      <c r="JAB276" s="301"/>
      <c r="JAC276" s="301"/>
      <c r="JAD276" s="301"/>
      <c r="JAE276" s="301"/>
      <c r="JAF276" s="301"/>
      <c r="JAG276" s="301"/>
      <c r="JAH276" s="301"/>
      <c r="JAI276" s="301"/>
      <c r="JAJ276" s="301"/>
      <c r="JAK276" s="301"/>
      <c r="JAL276" s="301"/>
      <c r="JAM276" s="301"/>
      <c r="JAN276" s="301"/>
      <c r="JAO276" s="301"/>
      <c r="JAP276" s="301"/>
      <c r="JAQ276" s="301"/>
      <c r="JAR276" s="301"/>
      <c r="JAS276" s="301"/>
      <c r="JAT276" s="301"/>
      <c r="JAU276" s="301"/>
      <c r="JAV276" s="301"/>
      <c r="JAW276" s="301"/>
      <c r="JAX276" s="301"/>
      <c r="JAY276" s="301"/>
      <c r="JAZ276" s="301"/>
      <c r="JBA276" s="301"/>
      <c r="JBB276" s="301"/>
      <c r="JBC276" s="301"/>
      <c r="JBD276" s="301"/>
      <c r="JBE276" s="301"/>
      <c r="JBF276" s="301"/>
      <c r="JBG276" s="301"/>
      <c r="JBH276" s="301"/>
      <c r="JBI276" s="301"/>
      <c r="JBJ276" s="301"/>
      <c r="JBK276" s="301"/>
      <c r="JBL276" s="301"/>
      <c r="JBM276" s="301"/>
      <c r="JBN276" s="301"/>
      <c r="JBO276" s="301"/>
      <c r="JBP276" s="301"/>
      <c r="JBQ276" s="301"/>
      <c r="JBR276" s="301"/>
      <c r="JBS276" s="301"/>
      <c r="JBT276" s="301"/>
      <c r="JBU276" s="301"/>
      <c r="JBV276" s="301"/>
      <c r="JBW276" s="301"/>
      <c r="JBX276" s="301"/>
      <c r="JBY276" s="301"/>
      <c r="JBZ276" s="301"/>
      <c r="JCA276" s="301"/>
      <c r="JCB276" s="301"/>
      <c r="JCC276" s="301"/>
      <c r="JCD276" s="301"/>
      <c r="JCE276" s="301"/>
      <c r="JCF276" s="301"/>
      <c r="JCG276" s="301"/>
      <c r="JCH276" s="301"/>
      <c r="JCI276" s="301"/>
      <c r="JCJ276" s="301"/>
      <c r="JCK276" s="301"/>
      <c r="JCL276" s="301"/>
      <c r="JCM276" s="301"/>
      <c r="JCN276" s="301"/>
      <c r="JCO276" s="301"/>
      <c r="JCP276" s="301"/>
      <c r="JCQ276" s="301"/>
      <c r="JCR276" s="301"/>
      <c r="JCS276" s="301"/>
      <c r="JCT276" s="301"/>
      <c r="JCU276" s="301"/>
      <c r="JCV276" s="301"/>
      <c r="JCW276" s="301"/>
      <c r="JCX276" s="301"/>
      <c r="JCY276" s="301"/>
      <c r="JCZ276" s="301"/>
      <c r="JDA276" s="301"/>
      <c r="JDB276" s="301"/>
      <c r="JDC276" s="301"/>
      <c r="JDD276" s="301"/>
      <c r="JDE276" s="301"/>
      <c r="JDF276" s="301"/>
      <c r="JDG276" s="301"/>
      <c r="JDH276" s="301"/>
      <c r="JDI276" s="301"/>
      <c r="JDJ276" s="301"/>
      <c r="JDK276" s="301"/>
      <c r="JDL276" s="301"/>
      <c r="JDM276" s="301"/>
      <c r="JDN276" s="301"/>
      <c r="JDO276" s="301"/>
      <c r="JDP276" s="301"/>
      <c r="JDQ276" s="301"/>
      <c r="JDR276" s="301"/>
      <c r="JDS276" s="301"/>
      <c r="JDT276" s="301"/>
      <c r="JDU276" s="301"/>
      <c r="JDV276" s="301"/>
      <c r="JDW276" s="301"/>
      <c r="JDX276" s="301"/>
      <c r="JDY276" s="301"/>
      <c r="JDZ276" s="301"/>
      <c r="JEA276" s="301"/>
      <c r="JEB276" s="301"/>
      <c r="JEC276" s="301"/>
      <c r="JED276" s="301"/>
      <c r="JEE276" s="301"/>
      <c r="JEF276" s="301"/>
      <c r="JEG276" s="301"/>
      <c r="JEH276" s="301"/>
      <c r="JEI276" s="301"/>
      <c r="JEJ276" s="301"/>
      <c r="JEK276" s="301"/>
      <c r="JEL276" s="301"/>
      <c r="JEM276" s="301"/>
      <c r="JEN276" s="301"/>
      <c r="JEO276" s="301"/>
      <c r="JEP276" s="301"/>
      <c r="JEQ276" s="301"/>
      <c r="JER276" s="301"/>
      <c r="JES276" s="301"/>
      <c r="JET276" s="301"/>
      <c r="JEU276" s="301"/>
      <c r="JEV276" s="301"/>
      <c r="JEW276" s="301"/>
      <c r="JEX276" s="301"/>
      <c r="JEY276" s="301"/>
      <c r="JEZ276" s="301"/>
      <c r="JFA276" s="301"/>
      <c r="JFB276" s="301"/>
      <c r="JFC276" s="301"/>
      <c r="JFD276" s="301"/>
      <c r="JFE276" s="301"/>
      <c r="JFF276" s="301"/>
      <c r="JFG276" s="301"/>
      <c r="JFH276" s="301"/>
      <c r="JFI276" s="301"/>
      <c r="JFJ276" s="301"/>
      <c r="JFK276" s="301"/>
      <c r="JFL276" s="301"/>
      <c r="JFM276" s="301"/>
      <c r="JFN276" s="301"/>
      <c r="JFO276" s="301"/>
      <c r="JFP276" s="301"/>
      <c r="JFQ276" s="301"/>
      <c r="JFR276" s="301"/>
      <c r="JFS276" s="301"/>
      <c r="JFT276" s="301"/>
      <c r="JFU276" s="301"/>
      <c r="JFV276" s="301"/>
      <c r="JFW276" s="301"/>
      <c r="JFX276" s="301"/>
      <c r="JFY276" s="301"/>
      <c r="JFZ276" s="301"/>
      <c r="JGA276" s="301"/>
      <c r="JGB276" s="301"/>
      <c r="JGC276" s="301"/>
      <c r="JGD276" s="301"/>
      <c r="JGE276" s="301"/>
      <c r="JGF276" s="301"/>
      <c r="JGG276" s="301"/>
      <c r="JGH276" s="301"/>
      <c r="JGI276" s="301"/>
      <c r="JGJ276" s="301"/>
      <c r="JGK276" s="301"/>
      <c r="JGL276" s="301"/>
      <c r="JGM276" s="301"/>
      <c r="JGN276" s="301"/>
      <c r="JGO276" s="301"/>
      <c r="JGP276" s="301"/>
      <c r="JGQ276" s="301"/>
      <c r="JGR276" s="301"/>
      <c r="JGS276" s="301"/>
      <c r="JGT276" s="301"/>
      <c r="JGU276" s="301"/>
      <c r="JGV276" s="301"/>
      <c r="JGW276" s="301"/>
      <c r="JGX276" s="301"/>
      <c r="JGY276" s="301"/>
      <c r="JGZ276" s="301"/>
      <c r="JHA276" s="301"/>
      <c r="JHB276" s="301"/>
      <c r="JHC276" s="301"/>
      <c r="JHD276" s="301"/>
      <c r="JHE276" s="301"/>
      <c r="JHF276" s="301"/>
      <c r="JHG276" s="301"/>
      <c r="JHH276" s="301"/>
      <c r="JHI276" s="301"/>
      <c r="JHJ276" s="301"/>
      <c r="JHK276" s="301"/>
      <c r="JHL276" s="301"/>
      <c r="JHM276" s="301"/>
      <c r="JHN276" s="301"/>
      <c r="JHO276" s="301"/>
      <c r="JHP276" s="301"/>
      <c r="JHQ276" s="301"/>
      <c r="JHR276" s="301"/>
      <c r="JHS276" s="301"/>
      <c r="JHT276" s="301"/>
      <c r="JHU276" s="301"/>
      <c r="JHV276" s="301"/>
      <c r="JHW276" s="301"/>
      <c r="JHX276" s="301"/>
      <c r="JHY276" s="301"/>
      <c r="JHZ276" s="301"/>
      <c r="JIA276" s="301"/>
      <c r="JIB276" s="301"/>
      <c r="JIC276" s="301"/>
      <c r="JID276" s="301"/>
      <c r="JIE276" s="301"/>
      <c r="JIF276" s="301"/>
      <c r="JIG276" s="301"/>
      <c r="JIH276" s="301"/>
      <c r="JII276" s="301"/>
      <c r="JIJ276" s="301"/>
      <c r="JIK276" s="301"/>
      <c r="JIL276" s="301"/>
      <c r="JIM276" s="301"/>
      <c r="JIN276" s="301"/>
      <c r="JIO276" s="301"/>
      <c r="JIP276" s="301"/>
      <c r="JIQ276" s="301"/>
      <c r="JIR276" s="301"/>
      <c r="JIS276" s="301"/>
      <c r="JIT276" s="301"/>
      <c r="JIU276" s="301"/>
      <c r="JIV276" s="301"/>
      <c r="JIW276" s="301"/>
      <c r="JIX276" s="301"/>
      <c r="JIY276" s="301"/>
      <c r="JIZ276" s="301"/>
      <c r="JJA276" s="301"/>
      <c r="JJB276" s="301"/>
      <c r="JJC276" s="301"/>
      <c r="JJD276" s="301"/>
      <c r="JJE276" s="301"/>
      <c r="JJF276" s="301"/>
      <c r="JJG276" s="301"/>
      <c r="JJH276" s="301"/>
      <c r="JJI276" s="301"/>
      <c r="JJJ276" s="301"/>
      <c r="JJK276" s="301"/>
      <c r="JJL276" s="301"/>
      <c r="JJM276" s="301"/>
      <c r="JJN276" s="301"/>
      <c r="JJO276" s="301"/>
      <c r="JJP276" s="301"/>
      <c r="JJQ276" s="301"/>
      <c r="JJR276" s="301"/>
      <c r="JJS276" s="301"/>
      <c r="JJT276" s="301"/>
      <c r="JJU276" s="301"/>
      <c r="JJV276" s="301"/>
      <c r="JJW276" s="301"/>
      <c r="JJX276" s="301"/>
      <c r="JJY276" s="301"/>
      <c r="JJZ276" s="301"/>
      <c r="JKA276" s="301"/>
      <c r="JKB276" s="301"/>
      <c r="JKC276" s="301"/>
      <c r="JKD276" s="301"/>
      <c r="JKE276" s="301"/>
      <c r="JKF276" s="301"/>
      <c r="JKG276" s="301"/>
      <c r="JKH276" s="301"/>
      <c r="JKI276" s="301"/>
      <c r="JKJ276" s="301"/>
      <c r="JKK276" s="301"/>
      <c r="JKL276" s="301"/>
      <c r="JKM276" s="301"/>
      <c r="JKN276" s="301"/>
      <c r="JKO276" s="301"/>
      <c r="JKP276" s="301"/>
      <c r="JKQ276" s="301"/>
      <c r="JKR276" s="301"/>
      <c r="JKS276" s="301"/>
      <c r="JKT276" s="301"/>
      <c r="JKU276" s="301"/>
      <c r="JKV276" s="301"/>
      <c r="JKW276" s="301"/>
      <c r="JKX276" s="301"/>
      <c r="JKY276" s="301"/>
      <c r="JKZ276" s="301"/>
      <c r="JLA276" s="301"/>
      <c r="JLB276" s="301"/>
      <c r="JLC276" s="301"/>
      <c r="JLD276" s="301"/>
      <c r="JLE276" s="301"/>
      <c r="JLF276" s="301"/>
      <c r="JLG276" s="301"/>
      <c r="JLH276" s="301"/>
      <c r="JLI276" s="301"/>
      <c r="JLJ276" s="301"/>
      <c r="JLK276" s="301"/>
      <c r="JLL276" s="301"/>
      <c r="JLM276" s="301"/>
      <c r="JLN276" s="301"/>
      <c r="JLO276" s="301"/>
      <c r="JLP276" s="301"/>
      <c r="JLQ276" s="301"/>
      <c r="JLR276" s="301"/>
      <c r="JLS276" s="301"/>
      <c r="JLT276" s="301"/>
      <c r="JLU276" s="301"/>
      <c r="JLV276" s="301"/>
      <c r="JLW276" s="301"/>
      <c r="JLX276" s="301"/>
      <c r="JLY276" s="301"/>
      <c r="JLZ276" s="301"/>
      <c r="JMA276" s="301"/>
      <c r="JMB276" s="301"/>
      <c r="JMC276" s="301"/>
      <c r="JMD276" s="301"/>
      <c r="JME276" s="301"/>
      <c r="JMF276" s="301"/>
      <c r="JMG276" s="301"/>
      <c r="JMH276" s="301"/>
      <c r="JMI276" s="301"/>
      <c r="JMJ276" s="301"/>
      <c r="JMK276" s="301"/>
      <c r="JML276" s="301"/>
      <c r="JMM276" s="301"/>
      <c r="JMN276" s="301"/>
      <c r="JMO276" s="301"/>
      <c r="JMP276" s="301"/>
      <c r="JMQ276" s="301"/>
      <c r="JMR276" s="301"/>
      <c r="JMS276" s="301"/>
      <c r="JMT276" s="301"/>
      <c r="JMU276" s="301"/>
      <c r="JMV276" s="301"/>
      <c r="JMW276" s="301"/>
      <c r="JMX276" s="301"/>
      <c r="JMY276" s="301"/>
      <c r="JMZ276" s="301"/>
      <c r="JNA276" s="301"/>
      <c r="JNB276" s="301"/>
      <c r="JNC276" s="301"/>
      <c r="JND276" s="301"/>
      <c r="JNE276" s="301"/>
      <c r="JNF276" s="301"/>
      <c r="JNG276" s="301"/>
      <c r="JNH276" s="301"/>
      <c r="JNI276" s="301"/>
      <c r="JNJ276" s="301"/>
      <c r="JNK276" s="301"/>
      <c r="JNL276" s="301"/>
      <c r="JNM276" s="301"/>
      <c r="JNN276" s="301"/>
      <c r="JNO276" s="301"/>
      <c r="JNP276" s="301"/>
      <c r="JNQ276" s="301"/>
      <c r="JNR276" s="301"/>
      <c r="JNS276" s="301"/>
      <c r="JNT276" s="301"/>
      <c r="JNU276" s="301"/>
      <c r="JNV276" s="301"/>
      <c r="JNW276" s="301"/>
      <c r="JNX276" s="301"/>
      <c r="JNY276" s="301"/>
      <c r="JNZ276" s="301"/>
      <c r="JOA276" s="301"/>
      <c r="JOB276" s="301"/>
      <c r="JOC276" s="301"/>
      <c r="JOD276" s="301"/>
      <c r="JOE276" s="301"/>
      <c r="JOF276" s="301"/>
      <c r="JOG276" s="301"/>
      <c r="JOH276" s="301"/>
      <c r="JOI276" s="301"/>
      <c r="JOJ276" s="301"/>
      <c r="JOK276" s="301"/>
      <c r="JOL276" s="301"/>
      <c r="JOM276" s="301"/>
      <c r="JON276" s="301"/>
      <c r="JOO276" s="301"/>
      <c r="JOP276" s="301"/>
      <c r="JOQ276" s="301"/>
      <c r="JOR276" s="301"/>
      <c r="JOS276" s="301"/>
      <c r="JOT276" s="301"/>
      <c r="JOU276" s="301"/>
      <c r="JOV276" s="301"/>
      <c r="JOW276" s="301"/>
      <c r="JOX276" s="301"/>
      <c r="JOY276" s="301"/>
      <c r="JOZ276" s="301"/>
      <c r="JPA276" s="301"/>
      <c r="JPB276" s="301"/>
      <c r="JPC276" s="301"/>
      <c r="JPD276" s="301"/>
      <c r="JPE276" s="301"/>
      <c r="JPF276" s="301"/>
      <c r="JPG276" s="301"/>
      <c r="JPH276" s="301"/>
      <c r="JPI276" s="301"/>
      <c r="JPJ276" s="301"/>
      <c r="JPK276" s="301"/>
      <c r="JPL276" s="301"/>
      <c r="JPM276" s="301"/>
      <c r="JPN276" s="301"/>
      <c r="JPO276" s="301"/>
      <c r="JPP276" s="301"/>
      <c r="JPQ276" s="301"/>
      <c r="JPR276" s="301"/>
      <c r="JPS276" s="301"/>
      <c r="JPT276" s="301"/>
      <c r="JPU276" s="301"/>
      <c r="JPV276" s="301"/>
      <c r="JPW276" s="301"/>
      <c r="JPX276" s="301"/>
      <c r="JPY276" s="301"/>
      <c r="JPZ276" s="301"/>
      <c r="JQA276" s="301"/>
      <c r="JQB276" s="301"/>
      <c r="JQC276" s="301"/>
      <c r="JQD276" s="301"/>
      <c r="JQE276" s="301"/>
      <c r="JQF276" s="301"/>
      <c r="JQG276" s="301"/>
      <c r="JQH276" s="301"/>
      <c r="JQI276" s="301"/>
      <c r="JQJ276" s="301"/>
      <c r="JQK276" s="301"/>
      <c r="JQL276" s="301"/>
      <c r="JQM276" s="301"/>
      <c r="JQN276" s="301"/>
      <c r="JQO276" s="301"/>
      <c r="JQP276" s="301"/>
      <c r="JQQ276" s="301"/>
      <c r="JQR276" s="301"/>
      <c r="JQS276" s="301"/>
      <c r="JQT276" s="301"/>
      <c r="JQU276" s="301"/>
      <c r="JQV276" s="301"/>
      <c r="JQW276" s="301"/>
      <c r="JQX276" s="301"/>
      <c r="JQY276" s="301"/>
      <c r="JQZ276" s="301"/>
      <c r="JRA276" s="301"/>
      <c r="JRB276" s="301"/>
      <c r="JRC276" s="301"/>
      <c r="JRD276" s="301"/>
      <c r="JRE276" s="301"/>
      <c r="JRF276" s="301"/>
      <c r="JRG276" s="301"/>
      <c r="JRH276" s="301"/>
      <c r="JRI276" s="301"/>
      <c r="JRJ276" s="301"/>
      <c r="JRK276" s="301"/>
      <c r="JRL276" s="301"/>
      <c r="JRM276" s="301"/>
      <c r="JRN276" s="301"/>
      <c r="JRO276" s="301"/>
      <c r="JRP276" s="301"/>
      <c r="JRQ276" s="301"/>
      <c r="JRR276" s="301"/>
      <c r="JRS276" s="301"/>
      <c r="JRT276" s="301"/>
      <c r="JRU276" s="301"/>
      <c r="JRV276" s="301"/>
      <c r="JRW276" s="301"/>
      <c r="JRX276" s="301"/>
      <c r="JRY276" s="301"/>
      <c r="JRZ276" s="301"/>
      <c r="JSA276" s="301"/>
      <c r="JSB276" s="301"/>
      <c r="JSC276" s="301"/>
      <c r="JSD276" s="301"/>
      <c r="JSE276" s="301"/>
      <c r="JSF276" s="301"/>
      <c r="JSG276" s="301"/>
      <c r="JSH276" s="301"/>
      <c r="JSI276" s="301"/>
      <c r="JSJ276" s="301"/>
      <c r="JSK276" s="301"/>
      <c r="JSL276" s="301"/>
      <c r="JSM276" s="301"/>
      <c r="JSN276" s="301"/>
      <c r="JSO276" s="301"/>
      <c r="JSP276" s="301"/>
      <c r="JSQ276" s="301"/>
      <c r="JSR276" s="301"/>
      <c r="JSS276" s="301"/>
      <c r="JST276" s="301"/>
      <c r="JSU276" s="301"/>
      <c r="JSV276" s="301"/>
      <c r="JSW276" s="301"/>
      <c r="JSX276" s="301"/>
      <c r="JSY276" s="301"/>
      <c r="JSZ276" s="301"/>
      <c r="JTA276" s="301"/>
      <c r="JTB276" s="301"/>
      <c r="JTC276" s="301"/>
      <c r="JTD276" s="301"/>
      <c r="JTE276" s="301"/>
      <c r="JTF276" s="301"/>
      <c r="JTG276" s="301"/>
      <c r="JTH276" s="301"/>
      <c r="JTI276" s="301"/>
      <c r="JTJ276" s="301"/>
      <c r="JTK276" s="301"/>
      <c r="JTL276" s="301"/>
      <c r="JTM276" s="301"/>
      <c r="JTN276" s="301"/>
      <c r="JTO276" s="301"/>
      <c r="JTP276" s="301"/>
      <c r="JTQ276" s="301"/>
      <c r="JTR276" s="301"/>
      <c r="JTS276" s="301"/>
      <c r="JTT276" s="301"/>
      <c r="JTU276" s="301"/>
      <c r="JTV276" s="301"/>
      <c r="JTW276" s="301"/>
      <c r="JTX276" s="301"/>
      <c r="JTY276" s="301"/>
      <c r="JTZ276" s="301"/>
      <c r="JUA276" s="301"/>
      <c r="JUB276" s="301"/>
      <c r="JUC276" s="301"/>
      <c r="JUD276" s="301"/>
      <c r="JUE276" s="301"/>
      <c r="JUF276" s="301"/>
      <c r="JUG276" s="301"/>
      <c r="JUH276" s="301"/>
      <c r="JUI276" s="301"/>
      <c r="JUJ276" s="301"/>
      <c r="JUK276" s="301"/>
      <c r="JUL276" s="301"/>
      <c r="JUM276" s="301"/>
      <c r="JUN276" s="301"/>
      <c r="JUO276" s="301"/>
      <c r="JUP276" s="301"/>
      <c r="JUQ276" s="301"/>
      <c r="JUR276" s="301"/>
      <c r="JUS276" s="301"/>
      <c r="JUT276" s="301"/>
      <c r="JUU276" s="301"/>
      <c r="JUV276" s="301"/>
      <c r="JUW276" s="301"/>
      <c r="JUX276" s="301"/>
      <c r="JUY276" s="301"/>
      <c r="JUZ276" s="301"/>
      <c r="JVA276" s="301"/>
      <c r="JVB276" s="301"/>
      <c r="JVC276" s="301"/>
      <c r="JVD276" s="301"/>
      <c r="JVE276" s="301"/>
      <c r="JVF276" s="301"/>
      <c r="JVG276" s="301"/>
      <c r="JVH276" s="301"/>
      <c r="JVI276" s="301"/>
      <c r="JVJ276" s="301"/>
      <c r="JVK276" s="301"/>
      <c r="JVL276" s="301"/>
      <c r="JVM276" s="301"/>
      <c r="JVN276" s="301"/>
      <c r="JVO276" s="301"/>
      <c r="JVP276" s="301"/>
      <c r="JVQ276" s="301"/>
      <c r="JVR276" s="301"/>
      <c r="JVS276" s="301"/>
      <c r="JVT276" s="301"/>
      <c r="JVU276" s="301"/>
      <c r="JVV276" s="301"/>
      <c r="JVW276" s="301"/>
      <c r="JVX276" s="301"/>
      <c r="JVY276" s="301"/>
      <c r="JVZ276" s="301"/>
      <c r="JWA276" s="301"/>
      <c r="JWB276" s="301"/>
      <c r="JWC276" s="301"/>
      <c r="JWD276" s="301"/>
      <c r="JWE276" s="301"/>
      <c r="JWF276" s="301"/>
      <c r="JWG276" s="301"/>
      <c r="JWH276" s="301"/>
      <c r="JWI276" s="301"/>
      <c r="JWJ276" s="301"/>
      <c r="JWK276" s="301"/>
      <c r="JWL276" s="301"/>
      <c r="JWM276" s="301"/>
      <c r="JWN276" s="301"/>
      <c r="JWO276" s="301"/>
      <c r="JWP276" s="301"/>
      <c r="JWQ276" s="301"/>
      <c r="JWR276" s="301"/>
      <c r="JWS276" s="301"/>
      <c r="JWT276" s="301"/>
      <c r="JWU276" s="301"/>
      <c r="JWV276" s="301"/>
      <c r="JWW276" s="301"/>
      <c r="JWX276" s="301"/>
      <c r="JWY276" s="301"/>
      <c r="JWZ276" s="301"/>
      <c r="JXA276" s="301"/>
      <c r="JXB276" s="301"/>
      <c r="JXC276" s="301"/>
      <c r="JXD276" s="301"/>
      <c r="JXE276" s="301"/>
      <c r="JXF276" s="301"/>
      <c r="JXG276" s="301"/>
      <c r="JXH276" s="301"/>
      <c r="JXI276" s="301"/>
      <c r="JXJ276" s="301"/>
      <c r="JXK276" s="301"/>
      <c r="JXL276" s="301"/>
      <c r="JXM276" s="301"/>
      <c r="JXN276" s="301"/>
      <c r="JXO276" s="301"/>
      <c r="JXP276" s="301"/>
      <c r="JXQ276" s="301"/>
      <c r="JXR276" s="301"/>
      <c r="JXS276" s="301"/>
      <c r="JXT276" s="301"/>
      <c r="JXU276" s="301"/>
      <c r="JXV276" s="301"/>
      <c r="JXW276" s="301"/>
      <c r="JXX276" s="301"/>
      <c r="JXY276" s="301"/>
      <c r="JXZ276" s="301"/>
      <c r="JYA276" s="301"/>
      <c r="JYB276" s="301"/>
      <c r="JYC276" s="301"/>
      <c r="JYD276" s="301"/>
      <c r="JYE276" s="301"/>
      <c r="JYF276" s="301"/>
      <c r="JYG276" s="301"/>
      <c r="JYH276" s="301"/>
      <c r="JYI276" s="301"/>
      <c r="JYJ276" s="301"/>
      <c r="JYK276" s="301"/>
      <c r="JYL276" s="301"/>
      <c r="JYM276" s="301"/>
      <c r="JYN276" s="301"/>
      <c r="JYO276" s="301"/>
      <c r="JYP276" s="301"/>
      <c r="JYQ276" s="301"/>
      <c r="JYR276" s="301"/>
      <c r="JYS276" s="301"/>
      <c r="JYT276" s="301"/>
      <c r="JYU276" s="301"/>
      <c r="JYV276" s="301"/>
      <c r="JYW276" s="301"/>
      <c r="JYX276" s="301"/>
      <c r="JYY276" s="301"/>
      <c r="JYZ276" s="301"/>
      <c r="JZA276" s="301"/>
      <c r="JZB276" s="301"/>
      <c r="JZC276" s="301"/>
      <c r="JZD276" s="301"/>
      <c r="JZE276" s="301"/>
      <c r="JZF276" s="301"/>
      <c r="JZG276" s="301"/>
      <c r="JZH276" s="301"/>
      <c r="JZI276" s="301"/>
      <c r="JZJ276" s="301"/>
      <c r="JZK276" s="301"/>
      <c r="JZL276" s="301"/>
      <c r="JZM276" s="301"/>
      <c r="JZN276" s="301"/>
      <c r="JZO276" s="301"/>
      <c r="JZP276" s="301"/>
      <c r="JZQ276" s="301"/>
      <c r="JZR276" s="301"/>
      <c r="JZS276" s="301"/>
      <c r="JZT276" s="301"/>
      <c r="JZU276" s="301"/>
      <c r="JZV276" s="301"/>
      <c r="JZW276" s="301"/>
      <c r="JZX276" s="301"/>
      <c r="JZY276" s="301"/>
      <c r="JZZ276" s="301"/>
      <c r="KAA276" s="301"/>
      <c r="KAB276" s="301"/>
      <c r="KAC276" s="301"/>
      <c r="KAD276" s="301"/>
      <c r="KAE276" s="301"/>
      <c r="KAF276" s="301"/>
      <c r="KAG276" s="301"/>
      <c r="KAH276" s="301"/>
      <c r="KAI276" s="301"/>
      <c r="KAJ276" s="301"/>
      <c r="KAK276" s="301"/>
      <c r="KAL276" s="301"/>
      <c r="KAM276" s="301"/>
      <c r="KAN276" s="301"/>
      <c r="KAO276" s="301"/>
      <c r="KAP276" s="301"/>
      <c r="KAQ276" s="301"/>
      <c r="KAR276" s="301"/>
      <c r="KAS276" s="301"/>
      <c r="KAT276" s="301"/>
      <c r="KAU276" s="301"/>
      <c r="KAV276" s="301"/>
      <c r="KAW276" s="301"/>
      <c r="KAX276" s="301"/>
      <c r="KAY276" s="301"/>
      <c r="KAZ276" s="301"/>
      <c r="KBA276" s="301"/>
      <c r="KBB276" s="301"/>
      <c r="KBC276" s="301"/>
      <c r="KBD276" s="301"/>
      <c r="KBE276" s="301"/>
      <c r="KBF276" s="301"/>
      <c r="KBG276" s="301"/>
      <c r="KBH276" s="301"/>
      <c r="KBI276" s="301"/>
      <c r="KBJ276" s="301"/>
      <c r="KBK276" s="301"/>
      <c r="KBL276" s="301"/>
      <c r="KBM276" s="301"/>
      <c r="KBN276" s="301"/>
      <c r="KBO276" s="301"/>
      <c r="KBP276" s="301"/>
      <c r="KBQ276" s="301"/>
      <c r="KBR276" s="301"/>
      <c r="KBS276" s="301"/>
      <c r="KBT276" s="301"/>
      <c r="KBU276" s="301"/>
      <c r="KBV276" s="301"/>
      <c r="KBW276" s="301"/>
      <c r="KBX276" s="301"/>
      <c r="KBY276" s="301"/>
      <c r="KBZ276" s="301"/>
      <c r="KCA276" s="301"/>
      <c r="KCB276" s="301"/>
      <c r="KCC276" s="301"/>
      <c r="KCD276" s="301"/>
      <c r="KCE276" s="301"/>
      <c r="KCF276" s="301"/>
      <c r="KCG276" s="301"/>
      <c r="KCH276" s="301"/>
      <c r="KCI276" s="301"/>
      <c r="KCJ276" s="301"/>
      <c r="KCK276" s="301"/>
      <c r="KCL276" s="301"/>
      <c r="KCM276" s="301"/>
      <c r="KCN276" s="301"/>
      <c r="KCO276" s="301"/>
      <c r="KCP276" s="301"/>
      <c r="KCQ276" s="301"/>
      <c r="KCR276" s="301"/>
      <c r="KCS276" s="301"/>
      <c r="KCT276" s="301"/>
      <c r="KCU276" s="301"/>
      <c r="KCV276" s="301"/>
      <c r="KCW276" s="301"/>
      <c r="KCX276" s="301"/>
      <c r="KCY276" s="301"/>
      <c r="KCZ276" s="301"/>
      <c r="KDA276" s="301"/>
      <c r="KDB276" s="301"/>
      <c r="KDC276" s="301"/>
      <c r="KDD276" s="301"/>
      <c r="KDE276" s="301"/>
      <c r="KDF276" s="301"/>
      <c r="KDG276" s="301"/>
      <c r="KDH276" s="301"/>
      <c r="KDI276" s="301"/>
      <c r="KDJ276" s="301"/>
      <c r="KDK276" s="301"/>
      <c r="KDL276" s="301"/>
      <c r="KDM276" s="301"/>
      <c r="KDN276" s="301"/>
      <c r="KDO276" s="301"/>
      <c r="KDP276" s="301"/>
      <c r="KDQ276" s="301"/>
      <c r="KDR276" s="301"/>
      <c r="KDS276" s="301"/>
      <c r="KDT276" s="301"/>
      <c r="KDU276" s="301"/>
      <c r="KDV276" s="301"/>
      <c r="KDW276" s="301"/>
      <c r="KDX276" s="301"/>
      <c r="KDY276" s="301"/>
      <c r="KDZ276" s="301"/>
      <c r="KEA276" s="301"/>
      <c r="KEB276" s="301"/>
      <c r="KEC276" s="301"/>
      <c r="KED276" s="301"/>
      <c r="KEE276" s="301"/>
      <c r="KEF276" s="301"/>
      <c r="KEG276" s="301"/>
      <c r="KEH276" s="301"/>
      <c r="KEI276" s="301"/>
      <c r="KEJ276" s="301"/>
      <c r="KEK276" s="301"/>
      <c r="KEL276" s="301"/>
      <c r="KEM276" s="301"/>
      <c r="KEN276" s="301"/>
      <c r="KEO276" s="301"/>
      <c r="KEP276" s="301"/>
      <c r="KEQ276" s="301"/>
      <c r="KER276" s="301"/>
      <c r="KES276" s="301"/>
      <c r="KET276" s="301"/>
      <c r="KEU276" s="301"/>
      <c r="KEV276" s="301"/>
      <c r="KEW276" s="301"/>
      <c r="KEX276" s="301"/>
      <c r="KEY276" s="301"/>
      <c r="KEZ276" s="301"/>
      <c r="KFA276" s="301"/>
      <c r="KFB276" s="301"/>
      <c r="KFC276" s="301"/>
      <c r="KFD276" s="301"/>
      <c r="KFE276" s="301"/>
      <c r="KFF276" s="301"/>
      <c r="KFG276" s="301"/>
      <c r="KFH276" s="301"/>
      <c r="KFI276" s="301"/>
      <c r="KFJ276" s="301"/>
      <c r="KFK276" s="301"/>
      <c r="KFL276" s="301"/>
      <c r="KFM276" s="301"/>
      <c r="KFN276" s="301"/>
      <c r="KFO276" s="301"/>
      <c r="KFP276" s="301"/>
      <c r="KFQ276" s="301"/>
      <c r="KFR276" s="301"/>
      <c r="KFS276" s="301"/>
      <c r="KFT276" s="301"/>
      <c r="KFU276" s="301"/>
      <c r="KFV276" s="301"/>
      <c r="KFW276" s="301"/>
      <c r="KFX276" s="301"/>
      <c r="KFY276" s="301"/>
      <c r="KFZ276" s="301"/>
      <c r="KGA276" s="301"/>
      <c r="KGB276" s="301"/>
      <c r="KGC276" s="301"/>
      <c r="KGD276" s="301"/>
      <c r="KGE276" s="301"/>
      <c r="KGF276" s="301"/>
      <c r="KGG276" s="301"/>
      <c r="KGH276" s="301"/>
      <c r="KGI276" s="301"/>
      <c r="KGJ276" s="301"/>
      <c r="KGK276" s="301"/>
      <c r="KGL276" s="301"/>
      <c r="KGM276" s="301"/>
      <c r="KGN276" s="301"/>
      <c r="KGO276" s="301"/>
      <c r="KGP276" s="301"/>
      <c r="KGQ276" s="301"/>
      <c r="KGR276" s="301"/>
      <c r="KGS276" s="301"/>
      <c r="KGT276" s="301"/>
      <c r="KGU276" s="301"/>
      <c r="KGV276" s="301"/>
      <c r="KGW276" s="301"/>
      <c r="KGX276" s="301"/>
      <c r="KGY276" s="301"/>
      <c r="KGZ276" s="301"/>
      <c r="KHA276" s="301"/>
      <c r="KHB276" s="301"/>
      <c r="KHC276" s="301"/>
      <c r="KHD276" s="301"/>
      <c r="KHE276" s="301"/>
      <c r="KHF276" s="301"/>
      <c r="KHG276" s="301"/>
      <c r="KHH276" s="301"/>
      <c r="KHI276" s="301"/>
      <c r="KHJ276" s="301"/>
      <c r="KHK276" s="301"/>
      <c r="KHL276" s="301"/>
      <c r="KHM276" s="301"/>
      <c r="KHN276" s="301"/>
      <c r="KHO276" s="301"/>
      <c r="KHP276" s="301"/>
      <c r="KHQ276" s="301"/>
      <c r="KHR276" s="301"/>
      <c r="KHS276" s="301"/>
      <c r="KHT276" s="301"/>
      <c r="KHU276" s="301"/>
      <c r="KHV276" s="301"/>
      <c r="KHW276" s="301"/>
      <c r="KHX276" s="301"/>
      <c r="KHY276" s="301"/>
      <c r="KHZ276" s="301"/>
      <c r="KIA276" s="301"/>
      <c r="KIB276" s="301"/>
      <c r="KIC276" s="301"/>
      <c r="KID276" s="301"/>
      <c r="KIE276" s="301"/>
      <c r="KIF276" s="301"/>
      <c r="KIG276" s="301"/>
      <c r="KIH276" s="301"/>
      <c r="KII276" s="301"/>
      <c r="KIJ276" s="301"/>
      <c r="KIK276" s="301"/>
      <c r="KIL276" s="301"/>
      <c r="KIM276" s="301"/>
      <c r="KIN276" s="301"/>
      <c r="KIO276" s="301"/>
      <c r="KIP276" s="301"/>
      <c r="KIQ276" s="301"/>
      <c r="KIR276" s="301"/>
      <c r="KIS276" s="301"/>
      <c r="KIT276" s="301"/>
      <c r="KIU276" s="301"/>
      <c r="KIV276" s="301"/>
      <c r="KIW276" s="301"/>
      <c r="KIX276" s="301"/>
      <c r="KIY276" s="301"/>
      <c r="KIZ276" s="301"/>
      <c r="KJA276" s="301"/>
      <c r="KJB276" s="301"/>
      <c r="KJC276" s="301"/>
      <c r="KJD276" s="301"/>
      <c r="KJE276" s="301"/>
      <c r="KJF276" s="301"/>
      <c r="KJG276" s="301"/>
      <c r="KJH276" s="301"/>
      <c r="KJI276" s="301"/>
      <c r="KJJ276" s="301"/>
      <c r="KJK276" s="301"/>
      <c r="KJL276" s="301"/>
      <c r="KJM276" s="301"/>
      <c r="KJN276" s="301"/>
      <c r="KJO276" s="301"/>
      <c r="KJP276" s="301"/>
      <c r="KJQ276" s="301"/>
      <c r="KJR276" s="301"/>
      <c r="KJS276" s="301"/>
      <c r="KJT276" s="301"/>
      <c r="KJU276" s="301"/>
      <c r="KJV276" s="301"/>
      <c r="KJW276" s="301"/>
      <c r="KJX276" s="301"/>
      <c r="KJY276" s="301"/>
      <c r="KJZ276" s="301"/>
      <c r="KKA276" s="301"/>
      <c r="KKB276" s="301"/>
      <c r="KKC276" s="301"/>
      <c r="KKD276" s="301"/>
      <c r="KKE276" s="301"/>
      <c r="KKF276" s="301"/>
      <c r="KKG276" s="301"/>
      <c r="KKH276" s="301"/>
      <c r="KKI276" s="301"/>
      <c r="KKJ276" s="301"/>
      <c r="KKK276" s="301"/>
      <c r="KKL276" s="301"/>
      <c r="KKM276" s="301"/>
      <c r="KKN276" s="301"/>
      <c r="KKO276" s="301"/>
      <c r="KKP276" s="301"/>
      <c r="KKQ276" s="301"/>
      <c r="KKR276" s="301"/>
      <c r="KKS276" s="301"/>
      <c r="KKT276" s="301"/>
      <c r="KKU276" s="301"/>
      <c r="KKV276" s="301"/>
      <c r="KKW276" s="301"/>
      <c r="KKX276" s="301"/>
      <c r="KKY276" s="301"/>
      <c r="KKZ276" s="301"/>
      <c r="KLA276" s="301"/>
      <c r="KLB276" s="301"/>
      <c r="KLC276" s="301"/>
      <c r="KLD276" s="301"/>
      <c r="KLE276" s="301"/>
      <c r="KLF276" s="301"/>
      <c r="KLG276" s="301"/>
      <c r="KLH276" s="301"/>
      <c r="KLI276" s="301"/>
      <c r="KLJ276" s="301"/>
      <c r="KLK276" s="301"/>
      <c r="KLL276" s="301"/>
      <c r="KLM276" s="301"/>
      <c r="KLN276" s="301"/>
      <c r="KLO276" s="301"/>
      <c r="KLP276" s="301"/>
      <c r="KLQ276" s="301"/>
      <c r="KLR276" s="301"/>
      <c r="KLS276" s="301"/>
      <c r="KLT276" s="301"/>
      <c r="KLU276" s="301"/>
      <c r="KLV276" s="301"/>
      <c r="KLW276" s="301"/>
      <c r="KLX276" s="301"/>
      <c r="KLY276" s="301"/>
      <c r="KLZ276" s="301"/>
      <c r="KMA276" s="301"/>
      <c r="KMB276" s="301"/>
      <c r="KMC276" s="301"/>
      <c r="KMD276" s="301"/>
      <c r="KME276" s="301"/>
      <c r="KMF276" s="301"/>
      <c r="KMG276" s="301"/>
      <c r="KMH276" s="301"/>
      <c r="KMI276" s="301"/>
      <c r="KMJ276" s="301"/>
      <c r="KMK276" s="301"/>
      <c r="KML276" s="301"/>
      <c r="KMM276" s="301"/>
      <c r="KMN276" s="301"/>
      <c r="KMO276" s="301"/>
      <c r="KMP276" s="301"/>
      <c r="KMQ276" s="301"/>
      <c r="KMR276" s="301"/>
      <c r="KMS276" s="301"/>
      <c r="KMT276" s="301"/>
      <c r="KMU276" s="301"/>
      <c r="KMV276" s="301"/>
      <c r="KMW276" s="301"/>
      <c r="KMX276" s="301"/>
      <c r="KMY276" s="301"/>
      <c r="KMZ276" s="301"/>
      <c r="KNA276" s="301"/>
      <c r="KNB276" s="301"/>
      <c r="KNC276" s="301"/>
      <c r="KND276" s="301"/>
      <c r="KNE276" s="301"/>
      <c r="KNF276" s="301"/>
      <c r="KNG276" s="301"/>
      <c r="KNH276" s="301"/>
      <c r="KNI276" s="301"/>
      <c r="KNJ276" s="301"/>
      <c r="KNK276" s="301"/>
      <c r="KNL276" s="301"/>
      <c r="KNM276" s="301"/>
      <c r="KNN276" s="301"/>
      <c r="KNO276" s="301"/>
      <c r="KNP276" s="301"/>
      <c r="KNQ276" s="301"/>
      <c r="KNR276" s="301"/>
      <c r="KNS276" s="301"/>
      <c r="KNT276" s="301"/>
      <c r="KNU276" s="301"/>
      <c r="KNV276" s="301"/>
      <c r="KNW276" s="301"/>
      <c r="KNX276" s="301"/>
      <c r="KNY276" s="301"/>
      <c r="KNZ276" s="301"/>
      <c r="KOA276" s="301"/>
      <c r="KOB276" s="301"/>
      <c r="KOC276" s="301"/>
      <c r="KOD276" s="301"/>
      <c r="KOE276" s="301"/>
      <c r="KOF276" s="301"/>
      <c r="KOG276" s="301"/>
      <c r="KOH276" s="301"/>
      <c r="KOI276" s="301"/>
      <c r="KOJ276" s="301"/>
      <c r="KOK276" s="301"/>
      <c r="KOL276" s="301"/>
      <c r="KOM276" s="301"/>
      <c r="KON276" s="301"/>
      <c r="KOO276" s="301"/>
      <c r="KOP276" s="301"/>
      <c r="KOQ276" s="301"/>
      <c r="KOR276" s="301"/>
      <c r="KOS276" s="301"/>
      <c r="KOT276" s="301"/>
      <c r="KOU276" s="301"/>
      <c r="KOV276" s="301"/>
      <c r="KOW276" s="301"/>
      <c r="KOX276" s="301"/>
      <c r="KOY276" s="301"/>
      <c r="KOZ276" s="301"/>
      <c r="KPA276" s="301"/>
      <c r="KPB276" s="301"/>
      <c r="KPC276" s="301"/>
      <c r="KPD276" s="301"/>
      <c r="KPE276" s="301"/>
      <c r="KPF276" s="301"/>
      <c r="KPG276" s="301"/>
      <c r="KPH276" s="301"/>
      <c r="KPI276" s="301"/>
      <c r="KPJ276" s="301"/>
      <c r="KPK276" s="301"/>
      <c r="KPL276" s="301"/>
      <c r="KPM276" s="301"/>
      <c r="KPN276" s="301"/>
      <c r="KPO276" s="301"/>
      <c r="KPP276" s="301"/>
      <c r="KPQ276" s="301"/>
      <c r="KPR276" s="301"/>
      <c r="KPS276" s="301"/>
      <c r="KPT276" s="301"/>
      <c r="KPU276" s="301"/>
      <c r="KPV276" s="301"/>
      <c r="KPW276" s="301"/>
      <c r="KPX276" s="301"/>
      <c r="KPY276" s="301"/>
      <c r="KPZ276" s="301"/>
      <c r="KQA276" s="301"/>
      <c r="KQB276" s="301"/>
      <c r="KQC276" s="301"/>
      <c r="KQD276" s="301"/>
      <c r="KQE276" s="301"/>
      <c r="KQF276" s="301"/>
      <c r="KQG276" s="301"/>
      <c r="KQH276" s="301"/>
      <c r="KQI276" s="301"/>
      <c r="KQJ276" s="301"/>
      <c r="KQK276" s="301"/>
      <c r="KQL276" s="301"/>
      <c r="KQM276" s="301"/>
      <c r="KQN276" s="301"/>
      <c r="KQO276" s="301"/>
      <c r="KQP276" s="301"/>
      <c r="KQQ276" s="301"/>
      <c r="KQR276" s="301"/>
      <c r="KQS276" s="301"/>
      <c r="KQT276" s="301"/>
      <c r="KQU276" s="301"/>
      <c r="KQV276" s="301"/>
      <c r="KQW276" s="301"/>
      <c r="KQX276" s="301"/>
      <c r="KQY276" s="301"/>
      <c r="KQZ276" s="301"/>
      <c r="KRA276" s="301"/>
      <c r="KRB276" s="301"/>
      <c r="KRC276" s="301"/>
      <c r="KRD276" s="301"/>
      <c r="KRE276" s="301"/>
      <c r="KRF276" s="301"/>
      <c r="KRG276" s="301"/>
      <c r="KRH276" s="301"/>
      <c r="KRI276" s="301"/>
      <c r="KRJ276" s="301"/>
      <c r="KRK276" s="301"/>
      <c r="KRL276" s="301"/>
      <c r="KRM276" s="301"/>
      <c r="KRN276" s="301"/>
      <c r="KRO276" s="301"/>
      <c r="KRP276" s="301"/>
      <c r="KRQ276" s="301"/>
      <c r="KRR276" s="301"/>
      <c r="KRS276" s="301"/>
      <c r="KRT276" s="301"/>
      <c r="KRU276" s="301"/>
      <c r="KRV276" s="301"/>
      <c r="KRW276" s="301"/>
      <c r="KRX276" s="301"/>
      <c r="KRY276" s="301"/>
      <c r="KRZ276" s="301"/>
      <c r="KSA276" s="301"/>
      <c r="KSB276" s="301"/>
      <c r="KSC276" s="301"/>
      <c r="KSD276" s="301"/>
      <c r="KSE276" s="301"/>
      <c r="KSF276" s="301"/>
      <c r="KSG276" s="301"/>
      <c r="KSH276" s="301"/>
      <c r="KSI276" s="301"/>
      <c r="KSJ276" s="301"/>
      <c r="KSK276" s="301"/>
      <c r="KSL276" s="301"/>
      <c r="KSM276" s="301"/>
      <c r="KSN276" s="301"/>
      <c r="KSO276" s="301"/>
      <c r="KSP276" s="301"/>
      <c r="KSQ276" s="301"/>
      <c r="KSR276" s="301"/>
      <c r="KSS276" s="301"/>
      <c r="KST276" s="301"/>
      <c r="KSU276" s="301"/>
      <c r="KSV276" s="301"/>
      <c r="KSW276" s="301"/>
      <c r="KSX276" s="301"/>
      <c r="KSY276" s="301"/>
      <c r="KSZ276" s="301"/>
      <c r="KTA276" s="301"/>
      <c r="KTB276" s="301"/>
      <c r="KTC276" s="301"/>
      <c r="KTD276" s="301"/>
      <c r="KTE276" s="301"/>
      <c r="KTF276" s="301"/>
      <c r="KTG276" s="301"/>
      <c r="KTH276" s="301"/>
      <c r="KTI276" s="301"/>
      <c r="KTJ276" s="301"/>
      <c r="KTK276" s="301"/>
      <c r="KTL276" s="301"/>
      <c r="KTM276" s="301"/>
      <c r="KTN276" s="301"/>
      <c r="KTO276" s="301"/>
      <c r="KTP276" s="301"/>
      <c r="KTQ276" s="301"/>
      <c r="KTR276" s="301"/>
      <c r="KTS276" s="301"/>
      <c r="KTT276" s="301"/>
      <c r="KTU276" s="301"/>
      <c r="KTV276" s="301"/>
      <c r="KTW276" s="301"/>
      <c r="KTX276" s="301"/>
      <c r="KTY276" s="301"/>
      <c r="KTZ276" s="301"/>
      <c r="KUA276" s="301"/>
      <c r="KUB276" s="301"/>
      <c r="KUC276" s="301"/>
      <c r="KUD276" s="301"/>
      <c r="KUE276" s="301"/>
      <c r="KUF276" s="301"/>
      <c r="KUG276" s="301"/>
      <c r="KUH276" s="301"/>
      <c r="KUI276" s="301"/>
      <c r="KUJ276" s="301"/>
      <c r="KUK276" s="301"/>
      <c r="KUL276" s="301"/>
      <c r="KUM276" s="301"/>
      <c r="KUN276" s="301"/>
      <c r="KUO276" s="301"/>
      <c r="KUP276" s="301"/>
      <c r="KUQ276" s="301"/>
      <c r="KUR276" s="301"/>
      <c r="KUS276" s="301"/>
      <c r="KUT276" s="301"/>
      <c r="KUU276" s="301"/>
      <c r="KUV276" s="301"/>
      <c r="KUW276" s="301"/>
      <c r="KUX276" s="301"/>
      <c r="KUY276" s="301"/>
      <c r="KUZ276" s="301"/>
      <c r="KVA276" s="301"/>
      <c r="KVB276" s="301"/>
      <c r="KVC276" s="301"/>
      <c r="KVD276" s="301"/>
      <c r="KVE276" s="301"/>
      <c r="KVF276" s="301"/>
      <c r="KVG276" s="301"/>
      <c r="KVH276" s="301"/>
      <c r="KVI276" s="301"/>
      <c r="KVJ276" s="301"/>
      <c r="KVK276" s="301"/>
      <c r="KVL276" s="301"/>
      <c r="KVM276" s="301"/>
      <c r="KVN276" s="301"/>
      <c r="KVO276" s="301"/>
      <c r="KVP276" s="301"/>
      <c r="KVQ276" s="301"/>
      <c r="KVR276" s="301"/>
      <c r="KVS276" s="301"/>
      <c r="KVT276" s="301"/>
      <c r="KVU276" s="301"/>
      <c r="KVV276" s="301"/>
      <c r="KVW276" s="301"/>
      <c r="KVX276" s="301"/>
      <c r="KVY276" s="301"/>
      <c r="KVZ276" s="301"/>
      <c r="KWA276" s="301"/>
      <c r="KWB276" s="301"/>
      <c r="KWC276" s="301"/>
      <c r="KWD276" s="301"/>
      <c r="KWE276" s="301"/>
      <c r="KWF276" s="301"/>
      <c r="KWG276" s="301"/>
      <c r="KWH276" s="301"/>
      <c r="KWI276" s="301"/>
      <c r="KWJ276" s="301"/>
      <c r="KWK276" s="301"/>
      <c r="KWL276" s="301"/>
      <c r="KWM276" s="301"/>
      <c r="KWN276" s="301"/>
      <c r="KWO276" s="301"/>
      <c r="KWP276" s="301"/>
      <c r="KWQ276" s="301"/>
      <c r="KWR276" s="301"/>
      <c r="KWS276" s="301"/>
      <c r="KWT276" s="301"/>
      <c r="KWU276" s="301"/>
      <c r="KWV276" s="301"/>
      <c r="KWW276" s="301"/>
      <c r="KWX276" s="301"/>
      <c r="KWY276" s="301"/>
      <c r="KWZ276" s="301"/>
      <c r="KXA276" s="301"/>
      <c r="KXB276" s="301"/>
      <c r="KXC276" s="301"/>
      <c r="KXD276" s="301"/>
      <c r="KXE276" s="301"/>
      <c r="KXF276" s="301"/>
      <c r="KXG276" s="301"/>
      <c r="KXH276" s="301"/>
      <c r="KXI276" s="301"/>
      <c r="KXJ276" s="301"/>
      <c r="KXK276" s="301"/>
      <c r="KXL276" s="301"/>
      <c r="KXM276" s="301"/>
      <c r="KXN276" s="301"/>
      <c r="KXO276" s="301"/>
      <c r="KXP276" s="301"/>
      <c r="KXQ276" s="301"/>
      <c r="KXR276" s="301"/>
      <c r="KXS276" s="301"/>
      <c r="KXT276" s="301"/>
      <c r="KXU276" s="301"/>
      <c r="KXV276" s="301"/>
      <c r="KXW276" s="301"/>
      <c r="KXX276" s="301"/>
      <c r="KXY276" s="301"/>
      <c r="KXZ276" s="301"/>
      <c r="KYA276" s="301"/>
      <c r="KYB276" s="301"/>
      <c r="KYC276" s="301"/>
      <c r="KYD276" s="301"/>
      <c r="KYE276" s="301"/>
      <c r="KYF276" s="301"/>
      <c r="KYG276" s="301"/>
      <c r="KYH276" s="301"/>
      <c r="KYI276" s="301"/>
      <c r="KYJ276" s="301"/>
      <c r="KYK276" s="301"/>
      <c r="KYL276" s="301"/>
      <c r="KYM276" s="301"/>
      <c r="KYN276" s="301"/>
      <c r="KYO276" s="301"/>
      <c r="KYP276" s="301"/>
      <c r="KYQ276" s="301"/>
      <c r="KYR276" s="301"/>
      <c r="KYS276" s="301"/>
      <c r="KYT276" s="301"/>
      <c r="KYU276" s="301"/>
      <c r="KYV276" s="301"/>
      <c r="KYW276" s="301"/>
      <c r="KYX276" s="301"/>
      <c r="KYY276" s="301"/>
      <c r="KYZ276" s="301"/>
      <c r="KZA276" s="301"/>
      <c r="KZB276" s="301"/>
      <c r="KZC276" s="301"/>
      <c r="KZD276" s="301"/>
      <c r="KZE276" s="301"/>
      <c r="KZF276" s="301"/>
      <c r="KZG276" s="301"/>
      <c r="KZH276" s="301"/>
      <c r="KZI276" s="301"/>
      <c r="KZJ276" s="301"/>
      <c r="KZK276" s="301"/>
      <c r="KZL276" s="301"/>
      <c r="KZM276" s="301"/>
      <c r="KZN276" s="301"/>
      <c r="KZO276" s="301"/>
      <c r="KZP276" s="301"/>
      <c r="KZQ276" s="301"/>
      <c r="KZR276" s="301"/>
      <c r="KZS276" s="301"/>
      <c r="KZT276" s="301"/>
      <c r="KZU276" s="301"/>
      <c r="KZV276" s="301"/>
      <c r="KZW276" s="301"/>
      <c r="KZX276" s="301"/>
      <c r="KZY276" s="301"/>
      <c r="KZZ276" s="301"/>
      <c r="LAA276" s="301"/>
      <c r="LAB276" s="301"/>
      <c r="LAC276" s="301"/>
      <c r="LAD276" s="301"/>
      <c r="LAE276" s="301"/>
      <c r="LAF276" s="301"/>
      <c r="LAG276" s="301"/>
      <c r="LAH276" s="301"/>
      <c r="LAI276" s="301"/>
      <c r="LAJ276" s="301"/>
      <c r="LAK276" s="301"/>
      <c r="LAL276" s="301"/>
      <c r="LAM276" s="301"/>
      <c r="LAN276" s="301"/>
      <c r="LAO276" s="301"/>
      <c r="LAP276" s="301"/>
      <c r="LAQ276" s="301"/>
      <c r="LAR276" s="301"/>
      <c r="LAS276" s="301"/>
      <c r="LAT276" s="301"/>
      <c r="LAU276" s="301"/>
      <c r="LAV276" s="301"/>
      <c r="LAW276" s="301"/>
      <c r="LAX276" s="301"/>
      <c r="LAY276" s="301"/>
      <c r="LAZ276" s="301"/>
      <c r="LBA276" s="301"/>
      <c r="LBB276" s="301"/>
      <c r="LBC276" s="301"/>
      <c r="LBD276" s="301"/>
      <c r="LBE276" s="301"/>
      <c r="LBF276" s="301"/>
      <c r="LBG276" s="301"/>
      <c r="LBH276" s="301"/>
      <c r="LBI276" s="301"/>
      <c r="LBJ276" s="301"/>
      <c r="LBK276" s="301"/>
      <c r="LBL276" s="301"/>
      <c r="LBM276" s="301"/>
      <c r="LBN276" s="301"/>
      <c r="LBO276" s="301"/>
      <c r="LBP276" s="301"/>
      <c r="LBQ276" s="301"/>
      <c r="LBR276" s="301"/>
      <c r="LBS276" s="301"/>
      <c r="LBT276" s="301"/>
      <c r="LBU276" s="301"/>
      <c r="LBV276" s="301"/>
      <c r="LBW276" s="301"/>
      <c r="LBX276" s="301"/>
      <c r="LBY276" s="301"/>
      <c r="LBZ276" s="301"/>
      <c r="LCA276" s="301"/>
      <c r="LCB276" s="301"/>
      <c r="LCC276" s="301"/>
      <c r="LCD276" s="301"/>
      <c r="LCE276" s="301"/>
      <c r="LCF276" s="301"/>
      <c r="LCG276" s="301"/>
      <c r="LCH276" s="301"/>
      <c r="LCI276" s="301"/>
      <c r="LCJ276" s="301"/>
      <c r="LCK276" s="301"/>
      <c r="LCL276" s="301"/>
      <c r="LCM276" s="301"/>
      <c r="LCN276" s="301"/>
      <c r="LCO276" s="301"/>
      <c r="LCP276" s="301"/>
      <c r="LCQ276" s="301"/>
      <c r="LCR276" s="301"/>
      <c r="LCS276" s="301"/>
      <c r="LCT276" s="301"/>
      <c r="LCU276" s="301"/>
      <c r="LCV276" s="301"/>
      <c r="LCW276" s="301"/>
      <c r="LCX276" s="301"/>
      <c r="LCY276" s="301"/>
      <c r="LCZ276" s="301"/>
      <c r="LDA276" s="301"/>
      <c r="LDB276" s="301"/>
      <c r="LDC276" s="301"/>
      <c r="LDD276" s="301"/>
      <c r="LDE276" s="301"/>
      <c r="LDF276" s="301"/>
      <c r="LDG276" s="301"/>
      <c r="LDH276" s="301"/>
      <c r="LDI276" s="301"/>
      <c r="LDJ276" s="301"/>
      <c r="LDK276" s="301"/>
      <c r="LDL276" s="301"/>
      <c r="LDM276" s="301"/>
      <c r="LDN276" s="301"/>
      <c r="LDO276" s="301"/>
      <c r="LDP276" s="301"/>
      <c r="LDQ276" s="301"/>
      <c r="LDR276" s="301"/>
      <c r="LDS276" s="301"/>
      <c r="LDT276" s="301"/>
      <c r="LDU276" s="301"/>
      <c r="LDV276" s="301"/>
      <c r="LDW276" s="301"/>
      <c r="LDX276" s="301"/>
      <c r="LDY276" s="301"/>
      <c r="LDZ276" s="301"/>
      <c r="LEA276" s="301"/>
      <c r="LEB276" s="301"/>
      <c r="LEC276" s="301"/>
      <c r="LED276" s="301"/>
      <c r="LEE276" s="301"/>
      <c r="LEF276" s="301"/>
      <c r="LEG276" s="301"/>
      <c r="LEH276" s="301"/>
      <c r="LEI276" s="301"/>
      <c r="LEJ276" s="301"/>
      <c r="LEK276" s="301"/>
      <c r="LEL276" s="301"/>
      <c r="LEM276" s="301"/>
      <c r="LEN276" s="301"/>
      <c r="LEO276" s="301"/>
      <c r="LEP276" s="301"/>
      <c r="LEQ276" s="301"/>
      <c r="LER276" s="301"/>
      <c r="LES276" s="301"/>
      <c r="LET276" s="301"/>
      <c r="LEU276" s="301"/>
      <c r="LEV276" s="301"/>
      <c r="LEW276" s="301"/>
      <c r="LEX276" s="301"/>
      <c r="LEY276" s="301"/>
      <c r="LEZ276" s="301"/>
      <c r="LFA276" s="301"/>
      <c r="LFB276" s="301"/>
      <c r="LFC276" s="301"/>
      <c r="LFD276" s="301"/>
      <c r="LFE276" s="301"/>
      <c r="LFF276" s="301"/>
      <c r="LFG276" s="301"/>
      <c r="LFH276" s="301"/>
      <c r="LFI276" s="301"/>
      <c r="LFJ276" s="301"/>
      <c r="LFK276" s="301"/>
      <c r="LFL276" s="301"/>
      <c r="LFM276" s="301"/>
      <c r="LFN276" s="301"/>
      <c r="LFO276" s="301"/>
      <c r="LFP276" s="301"/>
      <c r="LFQ276" s="301"/>
      <c r="LFR276" s="301"/>
      <c r="LFS276" s="301"/>
      <c r="LFT276" s="301"/>
      <c r="LFU276" s="301"/>
      <c r="LFV276" s="301"/>
      <c r="LFW276" s="301"/>
      <c r="LFX276" s="301"/>
      <c r="LFY276" s="301"/>
      <c r="LFZ276" s="301"/>
      <c r="LGA276" s="301"/>
      <c r="LGB276" s="301"/>
      <c r="LGC276" s="301"/>
      <c r="LGD276" s="301"/>
      <c r="LGE276" s="301"/>
      <c r="LGF276" s="301"/>
      <c r="LGG276" s="301"/>
      <c r="LGH276" s="301"/>
      <c r="LGI276" s="301"/>
      <c r="LGJ276" s="301"/>
      <c r="LGK276" s="301"/>
      <c r="LGL276" s="301"/>
      <c r="LGM276" s="301"/>
      <c r="LGN276" s="301"/>
      <c r="LGO276" s="301"/>
      <c r="LGP276" s="301"/>
      <c r="LGQ276" s="301"/>
      <c r="LGR276" s="301"/>
      <c r="LGS276" s="301"/>
      <c r="LGT276" s="301"/>
      <c r="LGU276" s="301"/>
      <c r="LGV276" s="301"/>
      <c r="LGW276" s="301"/>
      <c r="LGX276" s="301"/>
      <c r="LGY276" s="301"/>
      <c r="LGZ276" s="301"/>
      <c r="LHA276" s="301"/>
      <c r="LHB276" s="301"/>
      <c r="LHC276" s="301"/>
      <c r="LHD276" s="301"/>
      <c r="LHE276" s="301"/>
      <c r="LHF276" s="301"/>
      <c r="LHG276" s="301"/>
      <c r="LHH276" s="301"/>
      <c r="LHI276" s="301"/>
      <c r="LHJ276" s="301"/>
      <c r="LHK276" s="301"/>
      <c r="LHL276" s="301"/>
      <c r="LHM276" s="301"/>
      <c r="LHN276" s="301"/>
      <c r="LHO276" s="301"/>
      <c r="LHP276" s="301"/>
      <c r="LHQ276" s="301"/>
      <c r="LHR276" s="301"/>
      <c r="LHS276" s="301"/>
      <c r="LHT276" s="301"/>
      <c r="LHU276" s="301"/>
      <c r="LHV276" s="301"/>
      <c r="LHW276" s="301"/>
      <c r="LHX276" s="301"/>
      <c r="LHY276" s="301"/>
      <c r="LHZ276" s="301"/>
      <c r="LIA276" s="301"/>
      <c r="LIB276" s="301"/>
      <c r="LIC276" s="301"/>
      <c r="LID276" s="301"/>
      <c r="LIE276" s="301"/>
      <c r="LIF276" s="301"/>
      <c r="LIG276" s="301"/>
      <c r="LIH276" s="301"/>
      <c r="LII276" s="301"/>
      <c r="LIJ276" s="301"/>
      <c r="LIK276" s="301"/>
      <c r="LIL276" s="301"/>
      <c r="LIM276" s="301"/>
      <c r="LIN276" s="301"/>
      <c r="LIO276" s="301"/>
      <c r="LIP276" s="301"/>
      <c r="LIQ276" s="301"/>
      <c r="LIR276" s="301"/>
      <c r="LIS276" s="301"/>
      <c r="LIT276" s="301"/>
      <c r="LIU276" s="301"/>
      <c r="LIV276" s="301"/>
      <c r="LIW276" s="301"/>
      <c r="LIX276" s="301"/>
      <c r="LIY276" s="301"/>
      <c r="LIZ276" s="301"/>
      <c r="LJA276" s="301"/>
      <c r="LJB276" s="301"/>
      <c r="LJC276" s="301"/>
      <c r="LJD276" s="301"/>
      <c r="LJE276" s="301"/>
      <c r="LJF276" s="301"/>
      <c r="LJG276" s="301"/>
      <c r="LJH276" s="301"/>
      <c r="LJI276" s="301"/>
      <c r="LJJ276" s="301"/>
      <c r="LJK276" s="301"/>
      <c r="LJL276" s="301"/>
      <c r="LJM276" s="301"/>
      <c r="LJN276" s="301"/>
      <c r="LJO276" s="301"/>
      <c r="LJP276" s="301"/>
      <c r="LJQ276" s="301"/>
      <c r="LJR276" s="301"/>
      <c r="LJS276" s="301"/>
      <c r="LJT276" s="301"/>
      <c r="LJU276" s="301"/>
      <c r="LJV276" s="301"/>
      <c r="LJW276" s="301"/>
      <c r="LJX276" s="301"/>
      <c r="LJY276" s="301"/>
      <c r="LJZ276" s="301"/>
      <c r="LKA276" s="301"/>
      <c r="LKB276" s="301"/>
      <c r="LKC276" s="301"/>
      <c r="LKD276" s="301"/>
      <c r="LKE276" s="301"/>
      <c r="LKF276" s="301"/>
      <c r="LKG276" s="301"/>
      <c r="LKH276" s="301"/>
      <c r="LKI276" s="301"/>
      <c r="LKJ276" s="301"/>
      <c r="LKK276" s="301"/>
      <c r="LKL276" s="301"/>
      <c r="LKM276" s="301"/>
      <c r="LKN276" s="301"/>
      <c r="LKO276" s="301"/>
      <c r="LKP276" s="301"/>
      <c r="LKQ276" s="301"/>
      <c r="LKR276" s="301"/>
      <c r="LKS276" s="301"/>
      <c r="LKT276" s="301"/>
      <c r="LKU276" s="301"/>
      <c r="LKV276" s="301"/>
      <c r="LKW276" s="301"/>
      <c r="LKX276" s="301"/>
      <c r="LKY276" s="301"/>
      <c r="LKZ276" s="301"/>
      <c r="LLA276" s="301"/>
      <c r="LLB276" s="301"/>
      <c r="LLC276" s="301"/>
      <c r="LLD276" s="301"/>
      <c r="LLE276" s="301"/>
      <c r="LLF276" s="301"/>
      <c r="LLG276" s="301"/>
      <c r="LLH276" s="301"/>
      <c r="LLI276" s="301"/>
      <c r="LLJ276" s="301"/>
      <c r="LLK276" s="301"/>
      <c r="LLL276" s="301"/>
      <c r="LLM276" s="301"/>
      <c r="LLN276" s="301"/>
      <c r="LLO276" s="301"/>
      <c r="LLP276" s="301"/>
      <c r="LLQ276" s="301"/>
      <c r="LLR276" s="301"/>
      <c r="LLS276" s="301"/>
      <c r="LLT276" s="301"/>
      <c r="LLU276" s="301"/>
      <c r="LLV276" s="301"/>
      <c r="LLW276" s="301"/>
      <c r="LLX276" s="301"/>
      <c r="LLY276" s="301"/>
      <c r="LLZ276" s="301"/>
      <c r="LMA276" s="301"/>
      <c r="LMB276" s="301"/>
      <c r="LMC276" s="301"/>
      <c r="LMD276" s="301"/>
      <c r="LME276" s="301"/>
      <c r="LMF276" s="301"/>
      <c r="LMG276" s="301"/>
      <c r="LMH276" s="301"/>
      <c r="LMI276" s="301"/>
      <c r="LMJ276" s="301"/>
      <c r="LMK276" s="301"/>
      <c r="LML276" s="301"/>
      <c r="LMM276" s="301"/>
      <c r="LMN276" s="301"/>
      <c r="LMO276" s="301"/>
      <c r="LMP276" s="301"/>
      <c r="LMQ276" s="301"/>
      <c r="LMR276" s="301"/>
      <c r="LMS276" s="301"/>
      <c r="LMT276" s="301"/>
      <c r="LMU276" s="301"/>
      <c r="LMV276" s="301"/>
      <c r="LMW276" s="301"/>
      <c r="LMX276" s="301"/>
      <c r="LMY276" s="301"/>
      <c r="LMZ276" s="301"/>
      <c r="LNA276" s="301"/>
      <c r="LNB276" s="301"/>
      <c r="LNC276" s="301"/>
      <c r="LND276" s="301"/>
      <c r="LNE276" s="301"/>
      <c r="LNF276" s="301"/>
      <c r="LNG276" s="301"/>
      <c r="LNH276" s="301"/>
      <c r="LNI276" s="301"/>
      <c r="LNJ276" s="301"/>
      <c r="LNK276" s="301"/>
      <c r="LNL276" s="301"/>
      <c r="LNM276" s="301"/>
      <c r="LNN276" s="301"/>
      <c r="LNO276" s="301"/>
      <c r="LNP276" s="301"/>
      <c r="LNQ276" s="301"/>
      <c r="LNR276" s="301"/>
      <c r="LNS276" s="301"/>
      <c r="LNT276" s="301"/>
      <c r="LNU276" s="301"/>
      <c r="LNV276" s="301"/>
      <c r="LNW276" s="301"/>
      <c r="LNX276" s="301"/>
      <c r="LNY276" s="301"/>
      <c r="LNZ276" s="301"/>
      <c r="LOA276" s="301"/>
      <c r="LOB276" s="301"/>
      <c r="LOC276" s="301"/>
      <c r="LOD276" s="301"/>
      <c r="LOE276" s="301"/>
      <c r="LOF276" s="301"/>
      <c r="LOG276" s="301"/>
      <c r="LOH276" s="301"/>
      <c r="LOI276" s="301"/>
      <c r="LOJ276" s="301"/>
      <c r="LOK276" s="301"/>
      <c r="LOL276" s="301"/>
      <c r="LOM276" s="301"/>
      <c r="LON276" s="301"/>
      <c r="LOO276" s="301"/>
      <c r="LOP276" s="301"/>
      <c r="LOQ276" s="301"/>
      <c r="LOR276" s="301"/>
      <c r="LOS276" s="301"/>
      <c r="LOT276" s="301"/>
      <c r="LOU276" s="301"/>
      <c r="LOV276" s="301"/>
      <c r="LOW276" s="301"/>
      <c r="LOX276" s="301"/>
      <c r="LOY276" s="301"/>
      <c r="LOZ276" s="301"/>
      <c r="LPA276" s="301"/>
      <c r="LPB276" s="301"/>
      <c r="LPC276" s="301"/>
      <c r="LPD276" s="301"/>
      <c r="LPE276" s="301"/>
      <c r="LPF276" s="301"/>
      <c r="LPG276" s="301"/>
      <c r="LPH276" s="301"/>
      <c r="LPI276" s="301"/>
      <c r="LPJ276" s="301"/>
      <c r="LPK276" s="301"/>
      <c r="LPL276" s="301"/>
      <c r="LPM276" s="301"/>
      <c r="LPN276" s="301"/>
      <c r="LPO276" s="301"/>
      <c r="LPP276" s="301"/>
      <c r="LPQ276" s="301"/>
      <c r="LPR276" s="301"/>
      <c r="LPS276" s="301"/>
      <c r="LPT276" s="301"/>
      <c r="LPU276" s="301"/>
      <c r="LPV276" s="301"/>
      <c r="LPW276" s="301"/>
      <c r="LPX276" s="301"/>
      <c r="LPY276" s="301"/>
      <c r="LPZ276" s="301"/>
      <c r="LQA276" s="301"/>
      <c r="LQB276" s="301"/>
      <c r="LQC276" s="301"/>
      <c r="LQD276" s="301"/>
      <c r="LQE276" s="301"/>
      <c r="LQF276" s="301"/>
      <c r="LQG276" s="301"/>
      <c r="LQH276" s="301"/>
      <c r="LQI276" s="301"/>
      <c r="LQJ276" s="301"/>
      <c r="LQK276" s="301"/>
      <c r="LQL276" s="301"/>
      <c r="LQM276" s="301"/>
      <c r="LQN276" s="301"/>
      <c r="LQO276" s="301"/>
      <c r="LQP276" s="301"/>
      <c r="LQQ276" s="301"/>
      <c r="LQR276" s="301"/>
      <c r="LQS276" s="301"/>
      <c r="LQT276" s="301"/>
      <c r="LQU276" s="301"/>
      <c r="LQV276" s="301"/>
      <c r="LQW276" s="301"/>
      <c r="LQX276" s="301"/>
      <c r="LQY276" s="301"/>
      <c r="LQZ276" s="301"/>
      <c r="LRA276" s="301"/>
      <c r="LRB276" s="301"/>
      <c r="LRC276" s="301"/>
      <c r="LRD276" s="301"/>
      <c r="LRE276" s="301"/>
      <c r="LRF276" s="301"/>
      <c r="LRG276" s="301"/>
      <c r="LRH276" s="301"/>
      <c r="LRI276" s="301"/>
      <c r="LRJ276" s="301"/>
      <c r="LRK276" s="301"/>
      <c r="LRL276" s="301"/>
      <c r="LRM276" s="301"/>
      <c r="LRN276" s="301"/>
      <c r="LRO276" s="301"/>
      <c r="LRP276" s="301"/>
      <c r="LRQ276" s="301"/>
      <c r="LRR276" s="301"/>
      <c r="LRS276" s="301"/>
      <c r="LRT276" s="301"/>
      <c r="LRU276" s="301"/>
      <c r="LRV276" s="301"/>
      <c r="LRW276" s="301"/>
      <c r="LRX276" s="301"/>
      <c r="LRY276" s="301"/>
      <c r="LRZ276" s="301"/>
      <c r="LSA276" s="301"/>
      <c r="LSB276" s="301"/>
      <c r="LSC276" s="301"/>
      <c r="LSD276" s="301"/>
      <c r="LSE276" s="301"/>
      <c r="LSF276" s="301"/>
      <c r="LSG276" s="301"/>
      <c r="LSH276" s="301"/>
      <c r="LSI276" s="301"/>
      <c r="LSJ276" s="301"/>
      <c r="LSK276" s="301"/>
      <c r="LSL276" s="301"/>
      <c r="LSM276" s="301"/>
      <c r="LSN276" s="301"/>
      <c r="LSO276" s="301"/>
      <c r="LSP276" s="301"/>
      <c r="LSQ276" s="301"/>
      <c r="LSR276" s="301"/>
      <c r="LSS276" s="301"/>
      <c r="LST276" s="301"/>
      <c r="LSU276" s="301"/>
      <c r="LSV276" s="301"/>
      <c r="LSW276" s="301"/>
      <c r="LSX276" s="301"/>
      <c r="LSY276" s="301"/>
      <c r="LSZ276" s="301"/>
      <c r="LTA276" s="301"/>
      <c r="LTB276" s="301"/>
      <c r="LTC276" s="301"/>
      <c r="LTD276" s="301"/>
      <c r="LTE276" s="301"/>
      <c r="LTF276" s="301"/>
      <c r="LTG276" s="301"/>
      <c r="LTH276" s="301"/>
      <c r="LTI276" s="301"/>
      <c r="LTJ276" s="301"/>
      <c r="LTK276" s="301"/>
      <c r="LTL276" s="301"/>
      <c r="LTM276" s="301"/>
      <c r="LTN276" s="301"/>
      <c r="LTO276" s="301"/>
      <c r="LTP276" s="301"/>
      <c r="LTQ276" s="301"/>
      <c r="LTR276" s="301"/>
      <c r="LTS276" s="301"/>
      <c r="LTT276" s="301"/>
      <c r="LTU276" s="301"/>
      <c r="LTV276" s="301"/>
      <c r="LTW276" s="301"/>
      <c r="LTX276" s="301"/>
      <c r="LTY276" s="301"/>
      <c r="LTZ276" s="301"/>
      <c r="LUA276" s="301"/>
      <c r="LUB276" s="301"/>
      <c r="LUC276" s="301"/>
      <c r="LUD276" s="301"/>
      <c r="LUE276" s="301"/>
      <c r="LUF276" s="301"/>
      <c r="LUG276" s="301"/>
      <c r="LUH276" s="301"/>
      <c r="LUI276" s="301"/>
      <c r="LUJ276" s="301"/>
      <c r="LUK276" s="301"/>
      <c r="LUL276" s="301"/>
      <c r="LUM276" s="301"/>
      <c r="LUN276" s="301"/>
      <c r="LUO276" s="301"/>
      <c r="LUP276" s="301"/>
      <c r="LUQ276" s="301"/>
      <c r="LUR276" s="301"/>
      <c r="LUS276" s="301"/>
      <c r="LUT276" s="301"/>
      <c r="LUU276" s="301"/>
      <c r="LUV276" s="301"/>
      <c r="LUW276" s="301"/>
      <c r="LUX276" s="301"/>
      <c r="LUY276" s="301"/>
      <c r="LUZ276" s="301"/>
      <c r="LVA276" s="301"/>
      <c r="LVB276" s="301"/>
      <c r="LVC276" s="301"/>
      <c r="LVD276" s="301"/>
      <c r="LVE276" s="301"/>
      <c r="LVF276" s="301"/>
      <c r="LVG276" s="301"/>
      <c r="LVH276" s="301"/>
      <c r="LVI276" s="301"/>
      <c r="LVJ276" s="301"/>
      <c r="LVK276" s="301"/>
      <c r="LVL276" s="301"/>
      <c r="LVM276" s="301"/>
      <c r="LVN276" s="301"/>
      <c r="LVO276" s="301"/>
      <c r="LVP276" s="301"/>
      <c r="LVQ276" s="301"/>
      <c r="LVR276" s="301"/>
      <c r="LVS276" s="301"/>
      <c r="LVT276" s="301"/>
      <c r="LVU276" s="301"/>
      <c r="LVV276" s="301"/>
      <c r="LVW276" s="301"/>
      <c r="LVX276" s="301"/>
      <c r="LVY276" s="301"/>
      <c r="LVZ276" s="301"/>
      <c r="LWA276" s="301"/>
      <c r="LWB276" s="301"/>
      <c r="LWC276" s="301"/>
      <c r="LWD276" s="301"/>
      <c r="LWE276" s="301"/>
      <c r="LWF276" s="301"/>
      <c r="LWG276" s="301"/>
      <c r="LWH276" s="301"/>
      <c r="LWI276" s="301"/>
      <c r="LWJ276" s="301"/>
      <c r="LWK276" s="301"/>
      <c r="LWL276" s="301"/>
      <c r="LWM276" s="301"/>
      <c r="LWN276" s="301"/>
      <c r="LWO276" s="301"/>
      <c r="LWP276" s="301"/>
      <c r="LWQ276" s="301"/>
      <c r="LWR276" s="301"/>
      <c r="LWS276" s="301"/>
      <c r="LWT276" s="301"/>
      <c r="LWU276" s="301"/>
      <c r="LWV276" s="301"/>
      <c r="LWW276" s="301"/>
      <c r="LWX276" s="301"/>
      <c r="LWY276" s="301"/>
      <c r="LWZ276" s="301"/>
      <c r="LXA276" s="301"/>
      <c r="LXB276" s="301"/>
      <c r="LXC276" s="301"/>
      <c r="LXD276" s="301"/>
      <c r="LXE276" s="301"/>
      <c r="LXF276" s="301"/>
      <c r="LXG276" s="301"/>
      <c r="LXH276" s="301"/>
      <c r="LXI276" s="301"/>
      <c r="LXJ276" s="301"/>
      <c r="LXK276" s="301"/>
      <c r="LXL276" s="301"/>
      <c r="LXM276" s="301"/>
      <c r="LXN276" s="301"/>
      <c r="LXO276" s="301"/>
      <c r="LXP276" s="301"/>
      <c r="LXQ276" s="301"/>
      <c r="LXR276" s="301"/>
      <c r="LXS276" s="301"/>
      <c r="LXT276" s="301"/>
      <c r="LXU276" s="301"/>
      <c r="LXV276" s="301"/>
      <c r="LXW276" s="301"/>
      <c r="LXX276" s="301"/>
      <c r="LXY276" s="301"/>
      <c r="LXZ276" s="301"/>
      <c r="LYA276" s="301"/>
      <c r="LYB276" s="301"/>
      <c r="LYC276" s="301"/>
      <c r="LYD276" s="301"/>
      <c r="LYE276" s="301"/>
      <c r="LYF276" s="301"/>
      <c r="LYG276" s="301"/>
      <c r="LYH276" s="301"/>
      <c r="LYI276" s="301"/>
      <c r="LYJ276" s="301"/>
      <c r="LYK276" s="301"/>
      <c r="LYL276" s="301"/>
      <c r="LYM276" s="301"/>
      <c r="LYN276" s="301"/>
      <c r="LYO276" s="301"/>
      <c r="LYP276" s="301"/>
      <c r="LYQ276" s="301"/>
      <c r="LYR276" s="301"/>
      <c r="LYS276" s="301"/>
      <c r="LYT276" s="301"/>
      <c r="LYU276" s="301"/>
      <c r="LYV276" s="301"/>
      <c r="LYW276" s="301"/>
      <c r="LYX276" s="301"/>
      <c r="LYY276" s="301"/>
      <c r="LYZ276" s="301"/>
      <c r="LZA276" s="301"/>
      <c r="LZB276" s="301"/>
      <c r="LZC276" s="301"/>
      <c r="LZD276" s="301"/>
      <c r="LZE276" s="301"/>
      <c r="LZF276" s="301"/>
      <c r="LZG276" s="301"/>
      <c r="LZH276" s="301"/>
      <c r="LZI276" s="301"/>
      <c r="LZJ276" s="301"/>
      <c r="LZK276" s="301"/>
      <c r="LZL276" s="301"/>
      <c r="LZM276" s="301"/>
      <c r="LZN276" s="301"/>
      <c r="LZO276" s="301"/>
      <c r="LZP276" s="301"/>
      <c r="LZQ276" s="301"/>
      <c r="LZR276" s="301"/>
      <c r="LZS276" s="301"/>
      <c r="LZT276" s="301"/>
      <c r="LZU276" s="301"/>
      <c r="LZV276" s="301"/>
      <c r="LZW276" s="301"/>
      <c r="LZX276" s="301"/>
      <c r="LZY276" s="301"/>
      <c r="LZZ276" s="301"/>
      <c r="MAA276" s="301"/>
      <c r="MAB276" s="301"/>
      <c r="MAC276" s="301"/>
      <c r="MAD276" s="301"/>
      <c r="MAE276" s="301"/>
      <c r="MAF276" s="301"/>
      <c r="MAG276" s="301"/>
      <c r="MAH276" s="301"/>
      <c r="MAI276" s="301"/>
      <c r="MAJ276" s="301"/>
      <c r="MAK276" s="301"/>
      <c r="MAL276" s="301"/>
      <c r="MAM276" s="301"/>
      <c r="MAN276" s="301"/>
      <c r="MAO276" s="301"/>
      <c r="MAP276" s="301"/>
      <c r="MAQ276" s="301"/>
      <c r="MAR276" s="301"/>
      <c r="MAS276" s="301"/>
      <c r="MAT276" s="301"/>
      <c r="MAU276" s="301"/>
      <c r="MAV276" s="301"/>
      <c r="MAW276" s="301"/>
      <c r="MAX276" s="301"/>
      <c r="MAY276" s="301"/>
      <c r="MAZ276" s="301"/>
      <c r="MBA276" s="301"/>
      <c r="MBB276" s="301"/>
      <c r="MBC276" s="301"/>
      <c r="MBD276" s="301"/>
      <c r="MBE276" s="301"/>
      <c r="MBF276" s="301"/>
      <c r="MBG276" s="301"/>
      <c r="MBH276" s="301"/>
      <c r="MBI276" s="301"/>
      <c r="MBJ276" s="301"/>
      <c r="MBK276" s="301"/>
      <c r="MBL276" s="301"/>
      <c r="MBM276" s="301"/>
      <c r="MBN276" s="301"/>
      <c r="MBO276" s="301"/>
      <c r="MBP276" s="301"/>
      <c r="MBQ276" s="301"/>
      <c r="MBR276" s="301"/>
      <c r="MBS276" s="301"/>
      <c r="MBT276" s="301"/>
      <c r="MBU276" s="301"/>
      <c r="MBV276" s="301"/>
      <c r="MBW276" s="301"/>
      <c r="MBX276" s="301"/>
      <c r="MBY276" s="301"/>
      <c r="MBZ276" s="301"/>
      <c r="MCA276" s="301"/>
      <c r="MCB276" s="301"/>
      <c r="MCC276" s="301"/>
      <c r="MCD276" s="301"/>
      <c r="MCE276" s="301"/>
      <c r="MCF276" s="301"/>
      <c r="MCG276" s="301"/>
      <c r="MCH276" s="301"/>
      <c r="MCI276" s="301"/>
      <c r="MCJ276" s="301"/>
      <c r="MCK276" s="301"/>
      <c r="MCL276" s="301"/>
      <c r="MCM276" s="301"/>
      <c r="MCN276" s="301"/>
      <c r="MCO276" s="301"/>
      <c r="MCP276" s="301"/>
      <c r="MCQ276" s="301"/>
      <c r="MCR276" s="301"/>
      <c r="MCS276" s="301"/>
      <c r="MCT276" s="301"/>
      <c r="MCU276" s="301"/>
      <c r="MCV276" s="301"/>
      <c r="MCW276" s="301"/>
      <c r="MCX276" s="301"/>
      <c r="MCY276" s="301"/>
      <c r="MCZ276" s="301"/>
      <c r="MDA276" s="301"/>
      <c r="MDB276" s="301"/>
      <c r="MDC276" s="301"/>
      <c r="MDD276" s="301"/>
      <c r="MDE276" s="301"/>
      <c r="MDF276" s="301"/>
      <c r="MDG276" s="301"/>
      <c r="MDH276" s="301"/>
      <c r="MDI276" s="301"/>
      <c r="MDJ276" s="301"/>
      <c r="MDK276" s="301"/>
      <c r="MDL276" s="301"/>
      <c r="MDM276" s="301"/>
      <c r="MDN276" s="301"/>
      <c r="MDO276" s="301"/>
      <c r="MDP276" s="301"/>
      <c r="MDQ276" s="301"/>
      <c r="MDR276" s="301"/>
      <c r="MDS276" s="301"/>
      <c r="MDT276" s="301"/>
      <c r="MDU276" s="301"/>
      <c r="MDV276" s="301"/>
      <c r="MDW276" s="301"/>
      <c r="MDX276" s="301"/>
      <c r="MDY276" s="301"/>
      <c r="MDZ276" s="301"/>
      <c r="MEA276" s="301"/>
      <c r="MEB276" s="301"/>
      <c r="MEC276" s="301"/>
      <c r="MED276" s="301"/>
      <c r="MEE276" s="301"/>
      <c r="MEF276" s="301"/>
      <c r="MEG276" s="301"/>
      <c r="MEH276" s="301"/>
      <c r="MEI276" s="301"/>
      <c r="MEJ276" s="301"/>
      <c r="MEK276" s="301"/>
      <c r="MEL276" s="301"/>
      <c r="MEM276" s="301"/>
      <c r="MEN276" s="301"/>
      <c r="MEO276" s="301"/>
      <c r="MEP276" s="301"/>
      <c r="MEQ276" s="301"/>
      <c r="MER276" s="301"/>
      <c r="MES276" s="301"/>
      <c r="MET276" s="301"/>
      <c r="MEU276" s="301"/>
      <c r="MEV276" s="301"/>
      <c r="MEW276" s="301"/>
      <c r="MEX276" s="301"/>
      <c r="MEY276" s="301"/>
      <c r="MEZ276" s="301"/>
      <c r="MFA276" s="301"/>
      <c r="MFB276" s="301"/>
      <c r="MFC276" s="301"/>
      <c r="MFD276" s="301"/>
      <c r="MFE276" s="301"/>
      <c r="MFF276" s="301"/>
      <c r="MFG276" s="301"/>
      <c r="MFH276" s="301"/>
      <c r="MFI276" s="301"/>
      <c r="MFJ276" s="301"/>
      <c r="MFK276" s="301"/>
      <c r="MFL276" s="301"/>
      <c r="MFM276" s="301"/>
      <c r="MFN276" s="301"/>
      <c r="MFO276" s="301"/>
      <c r="MFP276" s="301"/>
      <c r="MFQ276" s="301"/>
      <c r="MFR276" s="301"/>
      <c r="MFS276" s="301"/>
      <c r="MFT276" s="301"/>
      <c r="MFU276" s="301"/>
      <c r="MFV276" s="301"/>
      <c r="MFW276" s="301"/>
      <c r="MFX276" s="301"/>
      <c r="MFY276" s="301"/>
      <c r="MFZ276" s="301"/>
      <c r="MGA276" s="301"/>
      <c r="MGB276" s="301"/>
      <c r="MGC276" s="301"/>
      <c r="MGD276" s="301"/>
      <c r="MGE276" s="301"/>
      <c r="MGF276" s="301"/>
      <c r="MGG276" s="301"/>
      <c r="MGH276" s="301"/>
      <c r="MGI276" s="301"/>
      <c r="MGJ276" s="301"/>
      <c r="MGK276" s="301"/>
      <c r="MGL276" s="301"/>
      <c r="MGM276" s="301"/>
      <c r="MGN276" s="301"/>
      <c r="MGO276" s="301"/>
      <c r="MGP276" s="301"/>
      <c r="MGQ276" s="301"/>
      <c r="MGR276" s="301"/>
      <c r="MGS276" s="301"/>
      <c r="MGT276" s="301"/>
      <c r="MGU276" s="301"/>
      <c r="MGV276" s="301"/>
      <c r="MGW276" s="301"/>
      <c r="MGX276" s="301"/>
      <c r="MGY276" s="301"/>
      <c r="MGZ276" s="301"/>
      <c r="MHA276" s="301"/>
      <c r="MHB276" s="301"/>
      <c r="MHC276" s="301"/>
      <c r="MHD276" s="301"/>
      <c r="MHE276" s="301"/>
      <c r="MHF276" s="301"/>
      <c r="MHG276" s="301"/>
      <c r="MHH276" s="301"/>
      <c r="MHI276" s="301"/>
      <c r="MHJ276" s="301"/>
      <c r="MHK276" s="301"/>
      <c r="MHL276" s="301"/>
      <c r="MHM276" s="301"/>
      <c r="MHN276" s="301"/>
      <c r="MHO276" s="301"/>
      <c r="MHP276" s="301"/>
      <c r="MHQ276" s="301"/>
      <c r="MHR276" s="301"/>
      <c r="MHS276" s="301"/>
      <c r="MHT276" s="301"/>
      <c r="MHU276" s="301"/>
      <c r="MHV276" s="301"/>
      <c r="MHW276" s="301"/>
      <c r="MHX276" s="301"/>
      <c r="MHY276" s="301"/>
      <c r="MHZ276" s="301"/>
      <c r="MIA276" s="301"/>
      <c r="MIB276" s="301"/>
      <c r="MIC276" s="301"/>
      <c r="MID276" s="301"/>
      <c r="MIE276" s="301"/>
      <c r="MIF276" s="301"/>
      <c r="MIG276" s="301"/>
      <c r="MIH276" s="301"/>
      <c r="MII276" s="301"/>
      <c r="MIJ276" s="301"/>
      <c r="MIK276" s="301"/>
      <c r="MIL276" s="301"/>
      <c r="MIM276" s="301"/>
      <c r="MIN276" s="301"/>
      <c r="MIO276" s="301"/>
      <c r="MIP276" s="301"/>
      <c r="MIQ276" s="301"/>
      <c r="MIR276" s="301"/>
      <c r="MIS276" s="301"/>
      <c r="MIT276" s="301"/>
      <c r="MIU276" s="301"/>
      <c r="MIV276" s="301"/>
      <c r="MIW276" s="301"/>
      <c r="MIX276" s="301"/>
      <c r="MIY276" s="301"/>
      <c r="MIZ276" s="301"/>
      <c r="MJA276" s="301"/>
      <c r="MJB276" s="301"/>
      <c r="MJC276" s="301"/>
      <c r="MJD276" s="301"/>
      <c r="MJE276" s="301"/>
      <c r="MJF276" s="301"/>
      <c r="MJG276" s="301"/>
      <c r="MJH276" s="301"/>
      <c r="MJI276" s="301"/>
      <c r="MJJ276" s="301"/>
      <c r="MJK276" s="301"/>
      <c r="MJL276" s="301"/>
      <c r="MJM276" s="301"/>
      <c r="MJN276" s="301"/>
      <c r="MJO276" s="301"/>
      <c r="MJP276" s="301"/>
      <c r="MJQ276" s="301"/>
      <c r="MJR276" s="301"/>
      <c r="MJS276" s="301"/>
      <c r="MJT276" s="301"/>
      <c r="MJU276" s="301"/>
      <c r="MJV276" s="301"/>
      <c r="MJW276" s="301"/>
      <c r="MJX276" s="301"/>
      <c r="MJY276" s="301"/>
      <c r="MJZ276" s="301"/>
      <c r="MKA276" s="301"/>
      <c r="MKB276" s="301"/>
      <c r="MKC276" s="301"/>
      <c r="MKD276" s="301"/>
      <c r="MKE276" s="301"/>
      <c r="MKF276" s="301"/>
      <c r="MKG276" s="301"/>
      <c r="MKH276" s="301"/>
      <c r="MKI276" s="301"/>
      <c r="MKJ276" s="301"/>
      <c r="MKK276" s="301"/>
      <c r="MKL276" s="301"/>
      <c r="MKM276" s="301"/>
      <c r="MKN276" s="301"/>
      <c r="MKO276" s="301"/>
      <c r="MKP276" s="301"/>
      <c r="MKQ276" s="301"/>
      <c r="MKR276" s="301"/>
      <c r="MKS276" s="301"/>
      <c r="MKT276" s="301"/>
      <c r="MKU276" s="301"/>
      <c r="MKV276" s="301"/>
      <c r="MKW276" s="301"/>
      <c r="MKX276" s="301"/>
      <c r="MKY276" s="301"/>
      <c r="MKZ276" s="301"/>
      <c r="MLA276" s="301"/>
      <c r="MLB276" s="301"/>
      <c r="MLC276" s="301"/>
      <c r="MLD276" s="301"/>
      <c r="MLE276" s="301"/>
      <c r="MLF276" s="301"/>
      <c r="MLG276" s="301"/>
      <c r="MLH276" s="301"/>
      <c r="MLI276" s="301"/>
      <c r="MLJ276" s="301"/>
      <c r="MLK276" s="301"/>
      <c r="MLL276" s="301"/>
      <c r="MLM276" s="301"/>
      <c r="MLN276" s="301"/>
      <c r="MLO276" s="301"/>
      <c r="MLP276" s="301"/>
      <c r="MLQ276" s="301"/>
      <c r="MLR276" s="301"/>
      <c r="MLS276" s="301"/>
      <c r="MLT276" s="301"/>
      <c r="MLU276" s="301"/>
      <c r="MLV276" s="301"/>
      <c r="MLW276" s="301"/>
      <c r="MLX276" s="301"/>
      <c r="MLY276" s="301"/>
      <c r="MLZ276" s="301"/>
      <c r="MMA276" s="301"/>
      <c r="MMB276" s="301"/>
      <c r="MMC276" s="301"/>
      <c r="MMD276" s="301"/>
      <c r="MME276" s="301"/>
      <c r="MMF276" s="301"/>
      <c r="MMG276" s="301"/>
      <c r="MMH276" s="301"/>
      <c r="MMI276" s="301"/>
      <c r="MMJ276" s="301"/>
      <c r="MMK276" s="301"/>
      <c r="MML276" s="301"/>
      <c r="MMM276" s="301"/>
      <c r="MMN276" s="301"/>
      <c r="MMO276" s="301"/>
      <c r="MMP276" s="301"/>
      <c r="MMQ276" s="301"/>
      <c r="MMR276" s="301"/>
      <c r="MMS276" s="301"/>
      <c r="MMT276" s="301"/>
      <c r="MMU276" s="301"/>
      <c r="MMV276" s="301"/>
      <c r="MMW276" s="301"/>
      <c r="MMX276" s="301"/>
      <c r="MMY276" s="301"/>
      <c r="MMZ276" s="301"/>
      <c r="MNA276" s="301"/>
      <c r="MNB276" s="301"/>
      <c r="MNC276" s="301"/>
      <c r="MND276" s="301"/>
      <c r="MNE276" s="301"/>
      <c r="MNF276" s="301"/>
      <c r="MNG276" s="301"/>
      <c r="MNH276" s="301"/>
      <c r="MNI276" s="301"/>
      <c r="MNJ276" s="301"/>
      <c r="MNK276" s="301"/>
      <c r="MNL276" s="301"/>
      <c r="MNM276" s="301"/>
      <c r="MNN276" s="301"/>
      <c r="MNO276" s="301"/>
      <c r="MNP276" s="301"/>
      <c r="MNQ276" s="301"/>
      <c r="MNR276" s="301"/>
      <c r="MNS276" s="301"/>
      <c r="MNT276" s="301"/>
      <c r="MNU276" s="301"/>
      <c r="MNV276" s="301"/>
      <c r="MNW276" s="301"/>
      <c r="MNX276" s="301"/>
      <c r="MNY276" s="301"/>
      <c r="MNZ276" s="301"/>
      <c r="MOA276" s="301"/>
      <c r="MOB276" s="301"/>
      <c r="MOC276" s="301"/>
      <c r="MOD276" s="301"/>
      <c r="MOE276" s="301"/>
      <c r="MOF276" s="301"/>
      <c r="MOG276" s="301"/>
      <c r="MOH276" s="301"/>
      <c r="MOI276" s="301"/>
      <c r="MOJ276" s="301"/>
      <c r="MOK276" s="301"/>
      <c r="MOL276" s="301"/>
      <c r="MOM276" s="301"/>
      <c r="MON276" s="301"/>
      <c r="MOO276" s="301"/>
      <c r="MOP276" s="301"/>
      <c r="MOQ276" s="301"/>
      <c r="MOR276" s="301"/>
      <c r="MOS276" s="301"/>
      <c r="MOT276" s="301"/>
      <c r="MOU276" s="301"/>
      <c r="MOV276" s="301"/>
      <c r="MOW276" s="301"/>
      <c r="MOX276" s="301"/>
      <c r="MOY276" s="301"/>
      <c r="MOZ276" s="301"/>
      <c r="MPA276" s="301"/>
      <c r="MPB276" s="301"/>
      <c r="MPC276" s="301"/>
      <c r="MPD276" s="301"/>
      <c r="MPE276" s="301"/>
      <c r="MPF276" s="301"/>
      <c r="MPG276" s="301"/>
      <c r="MPH276" s="301"/>
      <c r="MPI276" s="301"/>
      <c r="MPJ276" s="301"/>
      <c r="MPK276" s="301"/>
      <c r="MPL276" s="301"/>
      <c r="MPM276" s="301"/>
      <c r="MPN276" s="301"/>
      <c r="MPO276" s="301"/>
      <c r="MPP276" s="301"/>
      <c r="MPQ276" s="301"/>
      <c r="MPR276" s="301"/>
      <c r="MPS276" s="301"/>
      <c r="MPT276" s="301"/>
      <c r="MPU276" s="301"/>
      <c r="MPV276" s="301"/>
      <c r="MPW276" s="301"/>
      <c r="MPX276" s="301"/>
      <c r="MPY276" s="301"/>
      <c r="MPZ276" s="301"/>
      <c r="MQA276" s="301"/>
      <c r="MQB276" s="301"/>
      <c r="MQC276" s="301"/>
      <c r="MQD276" s="301"/>
      <c r="MQE276" s="301"/>
      <c r="MQF276" s="301"/>
      <c r="MQG276" s="301"/>
      <c r="MQH276" s="301"/>
      <c r="MQI276" s="301"/>
      <c r="MQJ276" s="301"/>
      <c r="MQK276" s="301"/>
      <c r="MQL276" s="301"/>
      <c r="MQM276" s="301"/>
      <c r="MQN276" s="301"/>
      <c r="MQO276" s="301"/>
      <c r="MQP276" s="301"/>
      <c r="MQQ276" s="301"/>
      <c r="MQR276" s="301"/>
      <c r="MQS276" s="301"/>
      <c r="MQT276" s="301"/>
      <c r="MQU276" s="301"/>
      <c r="MQV276" s="301"/>
      <c r="MQW276" s="301"/>
      <c r="MQX276" s="301"/>
      <c r="MQY276" s="301"/>
      <c r="MQZ276" s="301"/>
      <c r="MRA276" s="301"/>
      <c r="MRB276" s="301"/>
      <c r="MRC276" s="301"/>
      <c r="MRD276" s="301"/>
      <c r="MRE276" s="301"/>
      <c r="MRF276" s="301"/>
      <c r="MRG276" s="301"/>
      <c r="MRH276" s="301"/>
      <c r="MRI276" s="301"/>
      <c r="MRJ276" s="301"/>
      <c r="MRK276" s="301"/>
      <c r="MRL276" s="301"/>
      <c r="MRM276" s="301"/>
      <c r="MRN276" s="301"/>
      <c r="MRO276" s="301"/>
      <c r="MRP276" s="301"/>
      <c r="MRQ276" s="301"/>
      <c r="MRR276" s="301"/>
      <c r="MRS276" s="301"/>
      <c r="MRT276" s="301"/>
      <c r="MRU276" s="301"/>
      <c r="MRV276" s="301"/>
      <c r="MRW276" s="301"/>
      <c r="MRX276" s="301"/>
      <c r="MRY276" s="301"/>
      <c r="MRZ276" s="301"/>
      <c r="MSA276" s="301"/>
      <c r="MSB276" s="301"/>
      <c r="MSC276" s="301"/>
      <c r="MSD276" s="301"/>
      <c r="MSE276" s="301"/>
      <c r="MSF276" s="301"/>
      <c r="MSG276" s="301"/>
      <c r="MSH276" s="301"/>
      <c r="MSI276" s="301"/>
      <c r="MSJ276" s="301"/>
      <c r="MSK276" s="301"/>
      <c r="MSL276" s="301"/>
      <c r="MSM276" s="301"/>
      <c r="MSN276" s="301"/>
      <c r="MSO276" s="301"/>
      <c r="MSP276" s="301"/>
      <c r="MSQ276" s="301"/>
      <c r="MSR276" s="301"/>
      <c r="MSS276" s="301"/>
      <c r="MST276" s="301"/>
      <c r="MSU276" s="301"/>
      <c r="MSV276" s="301"/>
      <c r="MSW276" s="301"/>
      <c r="MSX276" s="301"/>
      <c r="MSY276" s="301"/>
      <c r="MSZ276" s="301"/>
      <c r="MTA276" s="301"/>
      <c r="MTB276" s="301"/>
      <c r="MTC276" s="301"/>
      <c r="MTD276" s="301"/>
      <c r="MTE276" s="301"/>
      <c r="MTF276" s="301"/>
      <c r="MTG276" s="301"/>
      <c r="MTH276" s="301"/>
      <c r="MTI276" s="301"/>
      <c r="MTJ276" s="301"/>
      <c r="MTK276" s="301"/>
      <c r="MTL276" s="301"/>
      <c r="MTM276" s="301"/>
      <c r="MTN276" s="301"/>
      <c r="MTO276" s="301"/>
      <c r="MTP276" s="301"/>
      <c r="MTQ276" s="301"/>
      <c r="MTR276" s="301"/>
      <c r="MTS276" s="301"/>
      <c r="MTT276" s="301"/>
      <c r="MTU276" s="301"/>
      <c r="MTV276" s="301"/>
      <c r="MTW276" s="301"/>
      <c r="MTX276" s="301"/>
      <c r="MTY276" s="301"/>
      <c r="MTZ276" s="301"/>
      <c r="MUA276" s="301"/>
      <c r="MUB276" s="301"/>
      <c r="MUC276" s="301"/>
      <c r="MUD276" s="301"/>
      <c r="MUE276" s="301"/>
      <c r="MUF276" s="301"/>
      <c r="MUG276" s="301"/>
      <c r="MUH276" s="301"/>
      <c r="MUI276" s="301"/>
      <c r="MUJ276" s="301"/>
      <c r="MUK276" s="301"/>
      <c r="MUL276" s="301"/>
      <c r="MUM276" s="301"/>
      <c r="MUN276" s="301"/>
      <c r="MUO276" s="301"/>
      <c r="MUP276" s="301"/>
      <c r="MUQ276" s="301"/>
      <c r="MUR276" s="301"/>
      <c r="MUS276" s="301"/>
      <c r="MUT276" s="301"/>
      <c r="MUU276" s="301"/>
      <c r="MUV276" s="301"/>
      <c r="MUW276" s="301"/>
      <c r="MUX276" s="301"/>
      <c r="MUY276" s="301"/>
      <c r="MUZ276" s="301"/>
      <c r="MVA276" s="301"/>
      <c r="MVB276" s="301"/>
      <c r="MVC276" s="301"/>
      <c r="MVD276" s="301"/>
      <c r="MVE276" s="301"/>
      <c r="MVF276" s="301"/>
      <c r="MVG276" s="301"/>
      <c r="MVH276" s="301"/>
      <c r="MVI276" s="301"/>
      <c r="MVJ276" s="301"/>
      <c r="MVK276" s="301"/>
      <c r="MVL276" s="301"/>
      <c r="MVM276" s="301"/>
      <c r="MVN276" s="301"/>
      <c r="MVO276" s="301"/>
      <c r="MVP276" s="301"/>
      <c r="MVQ276" s="301"/>
      <c r="MVR276" s="301"/>
      <c r="MVS276" s="301"/>
      <c r="MVT276" s="301"/>
      <c r="MVU276" s="301"/>
      <c r="MVV276" s="301"/>
      <c r="MVW276" s="301"/>
      <c r="MVX276" s="301"/>
      <c r="MVY276" s="301"/>
      <c r="MVZ276" s="301"/>
      <c r="MWA276" s="301"/>
      <c r="MWB276" s="301"/>
      <c r="MWC276" s="301"/>
      <c r="MWD276" s="301"/>
      <c r="MWE276" s="301"/>
      <c r="MWF276" s="301"/>
      <c r="MWG276" s="301"/>
      <c r="MWH276" s="301"/>
      <c r="MWI276" s="301"/>
      <c r="MWJ276" s="301"/>
      <c r="MWK276" s="301"/>
      <c r="MWL276" s="301"/>
      <c r="MWM276" s="301"/>
      <c r="MWN276" s="301"/>
      <c r="MWO276" s="301"/>
      <c r="MWP276" s="301"/>
      <c r="MWQ276" s="301"/>
      <c r="MWR276" s="301"/>
      <c r="MWS276" s="301"/>
      <c r="MWT276" s="301"/>
      <c r="MWU276" s="301"/>
      <c r="MWV276" s="301"/>
      <c r="MWW276" s="301"/>
      <c r="MWX276" s="301"/>
      <c r="MWY276" s="301"/>
      <c r="MWZ276" s="301"/>
      <c r="MXA276" s="301"/>
      <c r="MXB276" s="301"/>
      <c r="MXC276" s="301"/>
      <c r="MXD276" s="301"/>
      <c r="MXE276" s="301"/>
      <c r="MXF276" s="301"/>
      <c r="MXG276" s="301"/>
      <c r="MXH276" s="301"/>
      <c r="MXI276" s="301"/>
      <c r="MXJ276" s="301"/>
      <c r="MXK276" s="301"/>
      <c r="MXL276" s="301"/>
      <c r="MXM276" s="301"/>
      <c r="MXN276" s="301"/>
      <c r="MXO276" s="301"/>
      <c r="MXP276" s="301"/>
      <c r="MXQ276" s="301"/>
      <c r="MXR276" s="301"/>
      <c r="MXS276" s="301"/>
      <c r="MXT276" s="301"/>
      <c r="MXU276" s="301"/>
      <c r="MXV276" s="301"/>
      <c r="MXW276" s="301"/>
      <c r="MXX276" s="301"/>
      <c r="MXY276" s="301"/>
      <c r="MXZ276" s="301"/>
      <c r="MYA276" s="301"/>
      <c r="MYB276" s="301"/>
      <c r="MYC276" s="301"/>
      <c r="MYD276" s="301"/>
      <c r="MYE276" s="301"/>
      <c r="MYF276" s="301"/>
      <c r="MYG276" s="301"/>
      <c r="MYH276" s="301"/>
      <c r="MYI276" s="301"/>
      <c r="MYJ276" s="301"/>
      <c r="MYK276" s="301"/>
      <c r="MYL276" s="301"/>
      <c r="MYM276" s="301"/>
      <c r="MYN276" s="301"/>
      <c r="MYO276" s="301"/>
      <c r="MYP276" s="301"/>
      <c r="MYQ276" s="301"/>
      <c r="MYR276" s="301"/>
      <c r="MYS276" s="301"/>
      <c r="MYT276" s="301"/>
      <c r="MYU276" s="301"/>
      <c r="MYV276" s="301"/>
      <c r="MYW276" s="301"/>
      <c r="MYX276" s="301"/>
      <c r="MYY276" s="301"/>
      <c r="MYZ276" s="301"/>
      <c r="MZA276" s="301"/>
      <c r="MZB276" s="301"/>
      <c r="MZC276" s="301"/>
      <c r="MZD276" s="301"/>
      <c r="MZE276" s="301"/>
      <c r="MZF276" s="301"/>
      <c r="MZG276" s="301"/>
      <c r="MZH276" s="301"/>
      <c r="MZI276" s="301"/>
      <c r="MZJ276" s="301"/>
      <c r="MZK276" s="301"/>
      <c r="MZL276" s="301"/>
      <c r="MZM276" s="301"/>
      <c r="MZN276" s="301"/>
      <c r="MZO276" s="301"/>
      <c r="MZP276" s="301"/>
      <c r="MZQ276" s="301"/>
      <c r="MZR276" s="301"/>
      <c r="MZS276" s="301"/>
      <c r="MZT276" s="301"/>
      <c r="MZU276" s="301"/>
      <c r="MZV276" s="301"/>
      <c r="MZW276" s="301"/>
      <c r="MZX276" s="301"/>
      <c r="MZY276" s="301"/>
      <c r="MZZ276" s="301"/>
      <c r="NAA276" s="301"/>
      <c r="NAB276" s="301"/>
      <c r="NAC276" s="301"/>
      <c r="NAD276" s="301"/>
      <c r="NAE276" s="301"/>
      <c r="NAF276" s="301"/>
      <c r="NAG276" s="301"/>
      <c r="NAH276" s="301"/>
      <c r="NAI276" s="301"/>
      <c r="NAJ276" s="301"/>
      <c r="NAK276" s="301"/>
      <c r="NAL276" s="301"/>
      <c r="NAM276" s="301"/>
      <c r="NAN276" s="301"/>
      <c r="NAO276" s="301"/>
      <c r="NAP276" s="301"/>
      <c r="NAQ276" s="301"/>
      <c r="NAR276" s="301"/>
      <c r="NAS276" s="301"/>
      <c r="NAT276" s="301"/>
      <c r="NAU276" s="301"/>
      <c r="NAV276" s="301"/>
      <c r="NAW276" s="301"/>
      <c r="NAX276" s="301"/>
      <c r="NAY276" s="301"/>
      <c r="NAZ276" s="301"/>
      <c r="NBA276" s="301"/>
      <c r="NBB276" s="301"/>
      <c r="NBC276" s="301"/>
      <c r="NBD276" s="301"/>
      <c r="NBE276" s="301"/>
      <c r="NBF276" s="301"/>
      <c r="NBG276" s="301"/>
      <c r="NBH276" s="301"/>
      <c r="NBI276" s="301"/>
      <c r="NBJ276" s="301"/>
      <c r="NBK276" s="301"/>
      <c r="NBL276" s="301"/>
      <c r="NBM276" s="301"/>
      <c r="NBN276" s="301"/>
      <c r="NBO276" s="301"/>
      <c r="NBP276" s="301"/>
      <c r="NBQ276" s="301"/>
      <c r="NBR276" s="301"/>
      <c r="NBS276" s="301"/>
      <c r="NBT276" s="301"/>
      <c r="NBU276" s="301"/>
      <c r="NBV276" s="301"/>
      <c r="NBW276" s="301"/>
      <c r="NBX276" s="301"/>
      <c r="NBY276" s="301"/>
      <c r="NBZ276" s="301"/>
      <c r="NCA276" s="301"/>
      <c r="NCB276" s="301"/>
      <c r="NCC276" s="301"/>
      <c r="NCD276" s="301"/>
      <c r="NCE276" s="301"/>
      <c r="NCF276" s="301"/>
      <c r="NCG276" s="301"/>
      <c r="NCH276" s="301"/>
      <c r="NCI276" s="301"/>
      <c r="NCJ276" s="301"/>
      <c r="NCK276" s="301"/>
      <c r="NCL276" s="301"/>
      <c r="NCM276" s="301"/>
      <c r="NCN276" s="301"/>
      <c r="NCO276" s="301"/>
      <c r="NCP276" s="301"/>
      <c r="NCQ276" s="301"/>
      <c r="NCR276" s="301"/>
      <c r="NCS276" s="301"/>
      <c r="NCT276" s="301"/>
      <c r="NCU276" s="301"/>
      <c r="NCV276" s="301"/>
      <c r="NCW276" s="301"/>
      <c r="NCX276" s="301"/>
      <c r="NCY276" s="301"/>
      <c r="NCZ276" s="301"/>
      <c r="NDA276" s="301"/>
      <c r="NDB276" s="301"/>
      <c r="NDC276" s="301"/>
      <c r="NDD276" s="301"/>
      <c r="NDE276" s="301"/>
      <c r="NDF276" s="301"/>
      <c r="NDG276" s="301"/>
      <c r="NDH276" s="301"/>
      <c r="NDI276" s="301"/>
      <c r="NDJ276" s="301"/>
      <c r="NDK276" s="301"/>
      <c r="NDL276" s="301"/>
      <c r="NDM276" s="301"/>
      <c r="NDN276" s="301"/>
      <c r="NDO276" s="301"/>
      <c r="NDP276" s="301"/>
      <c r="NDQ276" s="301"/>
      <c r="NDR276" s="301"/>
      <c r="NDS276" s="301"/>
      <c r="NDT276" s="301"/>
      <c r="NDU276" s="301"/>
      <c r="NDV276" s="301"/>
      <c r="NDW276" s="301"/>
      <c r="NDX276" s="301"/>
      <c r="NDY276" s="301"/>
      <c r="NDZ276" s="301"/>
      <c r="NEA276" s="301"/>
      <c r="NEB276" s="301"/>
      <c r="NEC276" s="301"/>
      <c r="NED276" s="301"/>
      <c r="NEE276" s="301"/>
      <c r="NEF276" s="301"/>
      <c r="NEG276" s="301"/>
      <c r="NEH276" s="301"/>
      <c r="NEI276" s="301"/>
      <c r="NEJ276" s="301"/>
      <c r="NEK276" s="301"/>
      <c r="NEL276" s="301"/>
      <c r="NEM276" s="301"/>
      <c r="NEN276" s="301"/>
      <c r="NEO276" s="301"/>
      <c r="NEP276" s="301"/>
      <c r="NEQ276" s="301"/>
      <c r="NER276" s="301"/>
      <c r="NES276" s="301"/>
      <c r="NET276" s="301"/>
      <c r="NEU276" s="301"/>
      <c r="NEV276" s="301"/>
      <c r="NEW276" s="301"/>
      <c r="NEX276" s="301"/>
      <c r="NEY276" s="301"/>
      <c r="NEZ276" s="301"/>
      <c r="NFA276" s="301"/>
      <c r="NFB276" s="301"/>
      <c r="NFC276" s="301"/>
      <c r="NFD276" s="301"/>
      <c r="NFE276" s="301"/>
      <c r="NFF276" s="301"/>
      <c r="NFG276" s="301"/>
      <c r="NFH276" s="301"/>
      <c r="NFI276" s="301"/>
      <c r="NFJ276" s="301"/>
      <c r="NFK276" s="301"/>
      <c r="NFL276" s="301"/>
      <c r="NFM276" s="301"/>
      <c r="NFN276" s="301"/>
      <c r="NFO276" s="301"/>
      <c r="NFP276" s="301"/>
      <c r="NFQ276" s="301"/>
      <c r="NFR276" s="301"/>
      <c r="NFS276" s="301"/>
      <c r="NFT276" s="301"/>
      <c r="NFU276" s="301"/>
      <c r="NFV276" s="301"/>
      <c r="NFW276" s="301"/>
      <c r="NFX276" s="301"/>
      <c r="NFY276" s="301"/>
      <c r="NFZ276" s="301"/>
      <c r="NGA276" s="301"/>
      <c r="NGB276" s="301"/>
      <c r="NGC276" s="301"/>
      <c r="NGD276" s="301"/>
      <c r="NGE276" s="301"/>
      <c r="NGF276" s="301"/>
      <c r="NGG276" s="301"/>
      <c r="NGH276" s="301"/>
      <c r="NGI276" s="301"/>
      <c r="NGJ276" s="301"/>
      <c r="NGK276" s="301"/>
      <c r="NGL276" s="301"/>
      <c r="NGM276" s="301"/>
      <c r="NGN276" s="301"/>
      <c r="NGO276" s="301"/>
      <c r="NGP276" s="301"/>
      <c r="NGQ276" s="301"/>
      <c r="NGR276" s="301"/>
      <c r="NGS276" s="301"/>
      <c r="NGT276" s="301"/>
      <c r="NGU276" s="301"/>
      <c r="NGV276" s="301"/>
      <c r="NGW276" s="301"/>
      <c r="NGX276" s="301"/>
      <c r="NGY276" s="301"/>
      <c r="NGZ276" s="301"/>
      <c r="NHA276" s="301"/>
      <c r="NHB276" s="301"/>
      <c r="NHC276" s="301"/>
      <c r="NHD276" s="301"/>
      <c r="NHE276" s="301"/>
      <c r="NHF276" s="301"/>
      <c r="NHG276" s="301"/>
      <c r="NHH276" s="301"/>
      <c r="NHI276" s="301"/>
      <c r="NHJ276" s="301"/>
      <c r="NHK276" s="301"/>
      <c r="NHL276" s="301"/>
      <c r="NHM276" s="301"/>
      <c r="NHN276" s="301"/>
      <c r="NHO276" s="301"/>
      <c r="NHP276" s="301"/>
      <c r="NHQ276" s="301"/>
      <c r="NHR276" s="301"/>
      <c r="NHS276" s="301"/>
      <c r="NHT276" s="301"/>
      <c r="NHU276" s="301"/>
      <c r="NHV276" s="301"/>
      <c r="NHW276" s="301"/>
      <c r="NHX276" s="301"/>
      <c r="NHY276" s="301"/>
      <c r="NHZ276" s="301"/>
      <c r="NIA276" s="301"/>
      <c r="NIB276" s="301"/>
      <c r="NIC276" s="301"/>
      <c r="NID276" s="301"/>
      <c r="NIE276" s="301"/>
      <c r="NIF276" s="301"/>
      <c r="NIG276" s="301"/>
      <c r="NIH276" s="301"/>
      <c r="NII276" s="301"/>
      <c r="NIJ276" s="301"/>
      <c r="NIK276" s="301"/>
      <c r="NIL276" s="301"/>
      <c r="NIM276" s="301"/>
      <c r="NIN276" s="301"/>
      <c r="NIO276" s="301"/>
      <c r="NIP276" s="301"/>
      <c r="NIQ276" s="301"/>
      <c r="NIR276" s="301"/>
      <c r="NIS276" s="301"/>
      <c r="NIT276" s="301"/>
      <c r="NIU276" s="301"/>
      <c r="NIV276" s="301"/>
      <c r="NIW276" s="301"/>
      <c r="NIX276" s="301"/>
      <c r="NIY276" s="301"/>
      <c r="NIZ276" s="301"/>
      <c r="NJA276" s="301"/>
      <c r="NJB276" s="301"/>
      <c r="NJC276" s="301"/>
      <c r="NJD276" s="301"/>
      <c r="NJE276" s="301"/>
      <c r="NJF276" s="301"/>
      <c r="NJG276" s="301"/>
      <c r="NJH276" s="301"/>
      <c r="NJI276" s="301"/>
      <c r="NJJ276" s="301"/>
      <c r="NJK276" s="301"/>
      <c r="NJL276" s="301"/>
      <c r="NJM276" s="301"/>
      <c r="NJN276" s="301"/>
      <c r="NJO276" s="301"/>
      <c r="NJP276" s="301"/>
      <c r="NJQ276" s="301"/>
      <c r="NJR276" s="301"/>
      <c r="NJS276" s="301"/>
      <c r="NJT276" s="301"/>
      <c r="NJU276" s="301"/>
      <c r="NJV276" s="301"/>
      <c r="NJW276" s="301"/>
      <c r="NJX276" s="301"/>
      <c r="NJY276" s="301"/>
      <c r="NJZ276" s="301"/>
      <c r="NKA276" s="301"/>
      <c r="NKB276" s="301"/>
      <c r="NKC276" s="301"/>
      <c r="NKD276" s="301"/>
      <c r="NKE276" s="301"/>
      <c r="NKF276" s="301"/>
      <c r="NKG276" s="301"/>
      <c r="NKH276" s="301"/>
      <c r="NKI276" s="301"/>
      <c r="NKJ276" s="301"/>
      <c r="NKK276" s="301"/>
      <c r="NKL276" s="301"/>
      <c r="NKM276" s="301"/>
      <c r="NKN276" s="301"/>
      <c r="NKO276" s="301"/>
      <c r="NKP276" s="301"/>
      <c r="NKQ276" s="301"/>
      <c r="NKR276" s="301"/>
      <c r="NKS276" s="301"/>
      <c r="NKT276" s="301"/>
      <c r="NKU276" s="301"/>
      <c r="NKV276" s="301"/>
      <c r="NKW276" s="301"/>
      <c r="NKX276" s="301"/>
      <c r="NKY276" s="301"/>
      <c r="NKZ276" s="301"/>
      <c r="NLA276" s="301"/>
      <c r="NLB276" s="301"/>
      <c r="NLC276" s="301"/>
      <c r="NLD276" s="301"/>
      <c r="NLE276" s="301"/>
      <c r="NLF276" s="301"/>
      <c r="NLG276" s="301"/>
      <c r="NLH276" s="301"/>
      <c r="NLI276" s="301"/>
      <c r="NLJ276" s="301"/>
      <c r="NLK276" s="301"/>
      <c r="NLL276" s="301"/>
      <c r="NLM276" s="301"/>
      <c r="NLN276" s="301"/>
      <c r="NLO276" s="301"/>
      <c r="NLP276" s="301"/>
      <c r="NLQ276" s="301"/>
      <c r="NLR276" s="301"/>
      <c r="NLS276" s="301"/>
      <c r="NLT276" s="301"/>
      <c r="NLU276" s="301"/>
      <c r="NLV276" s="301"/>
      <c r="NLW276" s="301"/>
      <c r="NLX276" s="301"/>
      <c r="NLY276" s="301"/>
      <c r="NLZ276" s="301"/>
      <c r="NMA276" s="301"/>
      <c r="NMB276" s="301"/>
      <c r="NMC276" s="301"/>
      <c r="NMD276" s="301"/>
      <c r="NME276" s="301"/>
      <c r="NMF276" s="301"/>
      <c r="NMG276" s="301"/>
      <c r="NMH276" s="301"/>
      <c r="NMI276" s="301"/>
      <c r="NMJ276" s="301"/>
      <c r="NMK276" s="301"/>
      <c r="NML276" s="301"/>
      <c r="NMM276" s="301"/>
      <c r="NMN276" s="301"/>
      <c r="NMO276" s="301"/>
      <c r="NMP276" s="301"/>
      <c r="NMQ276" s="301"/>
      <c r="NMR276" s="301"/>
      <c r="NMS276" s="301"/>
      <c r="NMT276" s="301"/>
      <c r="NMU276" s="301"/>
      <c r="NMV276" s="301"/>
      <c r="NMW276" s="301"/>
      <c r="NMX276" s="301"/>
      <c r="NMY276" s="301"/>
      <c r="NMZ276" s="301"/>
      <c r="NNA276" s="301"/>
      <c r="NNB276" s="301"/>
      <c r="NNC276" s="301"/>
      <c r="NND276" s="301"/>
      <c r="NNE276" s="301"/>
      <c r="NNF276" s="301"/>
      <c r="NNG276" s="301"/>
      <c r="NNH276" s="301"/>
      <c r="NNI276" s="301"/>
      <c r="NNJ276" s="301"/>
      <c r="NNK276" s="301"/>
      <c r="NNL276" s="301"/>
      <c r="NNM276" s="301"/>
      <c r="NNN276" s="301"/>
      <c r="NNO276" s="301"/>
      <c r="NNP276" s="301"/>
      <c r="NNQ276" s="301"/>
      <c r="NNR276" s="301"/>
      <c r="NNS276" s="301"/>
      <c r="NNT276" s="301"/>
      <c r="NNU276" s="301"/>
      <c r="NNV276" s="301"/>
      <c r="NNW276" s="301"/>
      <c r="NNX276" s="301"/>
      <c r="NNY276" s="301"/>
      <c r="NNZ276" s="301"/>
      <c r="NOA276" s="301"/>
      <c r="NOB276" s="301"/>
      <c r="NOC276" s="301"/>
      <c r="NOD276" s="301"/>
      <c r="NOE276" s="301"/>
      <c r="NOF276" s="301"/>
      <c r="NOG276" s="301"/>
      <c r="NOH276" s="301"/>
      <c r="NOI276" s="301"/>
      <c r="NOJ276" s="301"/>
      <c r="NOK276" s="301"/>
      <c r="NOL276" s="301"/>
      <c r="NOM276" s="301"/>
      <c r="NON276" s="301"/>
      <c r="NOO276" s="301"/>
      <c r="NOP276" s="301"/>
      <c r="NOQ276" s="301"/>
      <c r="NOR276" s="301"/>
      <c r="NOS276" s="301"/>
      <c r="NOT276" s="301"/>
      <c r="NOU276" s="301"/>
      <c r="NOV276" s="301"/>
      <c r="NOW276" s="301"/>
      <c r="NOX276" s="301"/>
      <c r="NOY276" s="301"/>
      <c r="NOZ276" s="301"/>
      <c r="NPA276" s="301"/>
      <c r="NPB276" s="301"/>
      <c r="NPC276" s="301"/>
      <c r="NPD276" s="301"/>
      <c r="NPE276" s="301"/>
      <c r="NPF276" s="301"/>
      <c r="NPG276" s="301"/>
      <c r="NPH276" s="301"/>
      <c r="NPI276" s="301"/>
      <c r="NPJ276" s="301"/>
      <c r="NPK276" s="301"/>
      <c r="NPL276" s="301"/>
      <c r="NPM276" s="301"/>
      <c r="NPN276" s="301"/>
      <c r="NPO276" s="301"/>
      <c r="NPP276" s="301"/>
      <c r="NPQ276" s="301"/>
      <c r="NPR276" s="301"/>
      <c r="NPS276" s="301"/>
      <c r="NPT276" s="301"/>
      <c r="NPU276" s="301"/>
      <c r="NPV276" s="301"/>
      <c r="NPW276" s="301"/>
      <c r="NPX276" s="301"/>
      <c r="NPY276" s="301"/>
      <c r="NPZ276" s="301"/>
      <c r="NQA276" s="301"/>
      <c r="NQB276" s="301"/>
      <c r="NQC276" s="301"/>
      <c r="NQD276" s="301"/>
      <c r="NQE276" s="301"/>
      <c r="NQF276" s="301"/>
      <c r="NQG276" s="301"/>
      <c r="NQH276" s="301"/>
      <c r="NQI276" s="301"/>
      <c r="NQJ276" s="301"/>
      <c r="NQK276" s="301"/>
      <c r="NQL276" s="301"/>
      <c r="NQM276" s="301"/>
      <c r="NQN276" s="301"/>
      <c r="NQO276" s="301"/>
      <c r="NQP276" s="301"/>
      <c r="NQQ276" s="301"/>
      <c r="NQR276" s="301"/>
      <c r="NQS276" s="301"/>
      <c r="NQT276" s="301"/>
      <c r="NQU276" s="301"/>
      <c r="NQV276" s="301"/>
      <c r="NQW276" s="301"/>
      <c r="NQX276" s="301"/>
      <c r="NQY276" s="301"/>
      <c r="NQZ276" s="301"/>
      <c r="NRA276" s="301"/>
      <c r="NRB276" s="301"/>
      <c r="NRC276" s="301"/>
      <c r="NRD276" s="301"/>
      <c r="NRE276" s="301"/>
      <c r="NRF276" s="301"/>
      <c r="NRG276" s="301"/>
      <c r="NRH276" s="301"/>
      <c r="NRI276" s="301"/>
      <c r="NRJ276" s="301"/>
      <c r="NRK276" s="301"/>
      <c r="NRL276" s="301"/>
      <c r="NRM276" s="301"/>
      <c r="NRN276" s="301"/>
      <c r="NRO276" s="301"/>
      <c r="NRP276" s="301"/>
      <c r="NRQ276" s="301"/>
      <c r="NRR276" s="301"/>
      <c r="NRS276" s="301"/>
      <c r="NRT276" s="301"/>
      <c r="NRU276" s="301"/>
      <c r="NRV276" s="301"/>
      <c r="NRW276" s="301"/>
      <c r="NRX276" s="301"/>
      <c r="NRY276" s="301"/>
      <c r="NRZ276" s="301"/>
      <c r="NSA276" s="301"/>
      <c r="NSB276" s="301"/>
      <c r="NSC276" s="301"/>
      <c r="NSD276" s="301"/>
      <c r="NSE276" s="301"/>
      <c r="NSF276" s="301"/>
      <c r="NSG276" s="301"/>
      <c r="NSH276" s="301"/>
      <c r="NSI276" s="301"/>
      <c r="NSJ276" s="301"/>
      <c r="NSK276" s="301"/>
      <c r="NSL276" s="301"/>
      <c r="NSM276" s="301"/>
      <c r="NSN276" s="301"/>
      <c r="NSO276" s="301"/>
      <c r="NSP276" s="301"/>
      <c r="NSQ276" s="301"/>
      <c r="NSR276" s="301"/>
      <c r="NSS276" s="301"/>
      <c r="NST276" s="301"/>
      <c r="NSU276" s="301"/>
      <c r="NSV276" s="301"/>
      <c r="NSW276" s="301"/>
      <c r="NSX276" s="301"/>
      <c r="NSY276" s="301"/>
      <c r="NSZ276" s="301"/>
      <c r="NTA276" s="301"/>
      <c r="NTB276" s="301"/>
      <c r="NTC276" s="301"/>
      <c r="NTD276" s="301"/>
      <c r="NTE276" s="301"/>
      <c r="NTF276" s="301"/>
      <c r="NTG276" s="301"/>
      <c r="NTH276" s="301"/>
      <c r="NTI276" s="301"/>
      <c r="NTJ276" s="301"/>
      <c r="NTK276" s="301"/>
      <c r="NTL276" s="301"/>
      <c r="NTM276" s="301"/>
      <c r="NTN276" s="301"/>
      <c r="NTO276" s="301"/>
      <c r="NTP276" s="301"/>
      <c r="NTQ276" s="301"/>
      <c r="NTR276" s="301"/>
      <c r="NTS276" s="301"/>
      <c r="NTT276" s="301"/>
      <c r="NTU276" s="301"/>
      <c r="NTV276" s="301"/>
      <c r="NTW276" s="301"/>
      <c r="NTX276" s="301"/>
      <c r="NTY276" s="301"/>
      <c r="NTZ276" s="301"/>
      <c r="NUA276" s="301"/>
      <c r="NUB276" s="301"/>
      <c r="NUC276" s="301"/>
      <c r="NUD276" s="301"/>
      <c r="NUE276" s="301"/>
      <c r="NUF276" s="301"/>
      <c r="NUG276" s="301"/>
      <c r="NUH276" s="301"/>
      <c r="NUI276" s="301"/>
      <c r="NUJ276" s="301"/>
      <c r="NUK276" s="301"/>
      <c r="NUL276" s="301"/>
      <c r="NUM276" s="301"/>
      <c r="NUN276" s="301"/>
      <c r="NUO276" s="301"/>
      <c r="NUP276" s="301"/>
      <c r="NUQ276" s="301"/>
      <c r="NUR276" s="301"/>
      <c r="NUS276" s="301"/>
      <c r="NUT276" s="301"/>
      <c r="NUU276" s="301"/>
      <c r="NUV276" s="301"/>
      <c r="NUW276" s="301"/>
      <c r="NUX276" s="301"/>
      <c r="NUY276" s="301"/>
      <c r="NUZ276" s="301"/>
      <c r="NVA276" s="301"/>
      <c r="NVB276" s="301"/>
      <c r="NVC276" s="301"/>
      <c r="NVD276" s="301"/>
      <c r="NVE276" s="301"/>
      <c r="NVF276" s="301"/>
      <c r="NVG276" s="301"/>
      <c r="NVH276" s="301"/>
      <c r="NVI276" s="301"/>
      <c r="NVJ276" s="301"/>
      <c r="NVK276" s="301"/>
      <c r="NVL276" s="301"/>
      <c r="NVM276" s="301"/>
      <c r="NVN276" s="301"/>
      <c r="NVO276" s="301"/>
      <c r="NVP276" s="301"/>
      <c r="NVQ276" s="301"/>
      <c r="NVR276" s="301"/>
      <c r="NVS276" s="301"/>
      <c r="NVT276" s="301"/>
      <c r="NVU276" s="301"/>
      <c r="NVV276" s="301"/>
      <c r="NVW276" s="301"/>
      <c r="NVX276" s="301"/>
      <c r="NVY276" s="301"/>
      <c r="NVZ276" s="301"/>
      <c r="NWA276" s="301"/>
      <c r="NWB276" s="301"/>
      <c r="NWC276" s="301"/>
      <c r="NWD276" s="301"/>
      <c r="NWE276" s="301"/>
      <c r="NWF276" s="301"/>
      <c r="NWG276" s="301"/>
      <c r="NWH276" s="301"/>
      <c r="NWI276" s="301"/>
      <c r="NWJ276" s="301"/>
      <c r="NWK276" s="301"/>
      <c r="NWL276" s="301"/>
      <c r="NWM276" s="301"/>
      <c r="NWN276" s="301"/>
      <c r="NWO276" s="301"/>
      <c r="NWP276" s="301"/>
      <c r="NWQ276" s="301"/>
      <c r="NWR276" s="301"/>
      <c r="NWS276" s="301"/>
      <c r="NWT276" s="301"/>
      <c r="NWU276" s="301"/>
      <c r="NWV276" s="301"/>
      <c r="NWW276" s="301"/>
      <c r="NWX276" s="301"/>
      <c r="NWY276" s="301"/>
      <c r="NWZ276" s="301"/>
      <c r="NXA276" s="301"/>
      <c r="NXB276" s="301"/>
      <c r="NXC276" s="301"/>
      <c r="NXD276" s="301"/>
      <c r="NXE276" s="301"/>
      <c r="NXF276" s="301"/>
      <c r="NXG276" s="301"/>
      <c r="NXH276" s="301"/>
      <c r="NXI276" s="301"/>
      <c r="NXJ276" s="301"/>
      <c r="NXK276" s="301"/>
      <c r="NXL276" s="301"/>
      <c r="NXM276" s="301"/>
      <c r="NXN276" s="301"/>
      <c r="NXO276" s="301"/>
      <c r="NXP276" s="301"/>
      <c r="NXQ276" s="301"/>
      <c r="NXR276" s="301"/>
      <c r="NXS276" s="301"/>
      <c r="NXT276" s="301"/>
      <c r="NXU276" s="301"/>
      <c r="NXV276" s="301"/>
      <c r="NXW276" s="301"/>
      <c r="NXX276" s="301"/>
      <c r="NXY276" s="301"/>
      <c r="NXZ276" s="301"/>
      <c r="NYA276" s="301"/>
      <c r="NYB276" s="301"/>
      <c r="NYC276" s="301"/>
      <c r="NYD276" s="301"/>
      <c r="NYE276" s="301"/>
      <c r="NYF276" s="301"/>
      <c r="NYG276" s="301"/>
      <c r="NYH276" s="301"/>
      <c r="NYI276" s="301"/>
      <c r="NYJ276" s="301"/>
      <c r="NYK276" s="301"/>
      <c r="NYL276" s="301"/>
      <c r="NYM276" s="301"/>
      <c r="NYN276" s="301"/>
      <c r="NYO276" s="301"/>
      <c r="NYP276" s="301"/>
      <c r="NYQ276" s="301"/>
      <c r="NYR276" s="301"/>
      <c r="NYS276" s="301"/>
      <c r="NYT276" s="301"/>
      <c r="NYU276" s="301"/>
      <c r="NYV276" s="301"/>
      <c r="NYW276" s="301"/>
      <c r="NYX276" s="301"/>
      <c r="NYY276" s="301"/>
      <c r="NYZ276" s="301"/>
      <c r="NZA276" s="301"/>
      <c r="NZB276" s="301"/>
      <c r="NZC276" s="301"/>
      <c r="NZD276" s="301"/>
      <c r="NZE276" s="301"/>
      <c r="NZF276" s="301"/>
      <c r="NZG276" s="301"/>
      <c r="NZH276" s="301"/>
      <c r="NZI276" s="301"/>
      <c r="NZJ276" s="301"/>
      <c r="NZK276" s="301"/>
      <c r="NZL276" s="301"/>
      <c r="NZM276" s="301"/>
      <c r="NZN276" s="301"/>
      <c r="NZO276" s="301"/>
      <c r="NZP276" s="301"/>
      <c r="NZQ276" s="301"/>
      <c r="NZR276" s="301"/>
      <c r="NZS276" s="301"/>
      <c r="NZT276" s="301"/>
      <c r="NZU276" s="301"/>
      <c r="NZV276" s="301"/>
      <c r="NZW276" s="301"/>
      <c r="NZX276" s="301"/>
      <c r="NZY276" s="301"/>
      <c r="NZZ276" s="301"/>
      <c r="OAA276" s="301"/>
      <c r="OAB276" s="301"/>
      <c r="OAC276" s="301"/>
      <c r="OAD276" s="301"/>
      <c r="OAE276" s="301"/>
      <c r="OAF276" s="301"/>
      <c r="OAG276" s="301"/>
      <c r="OAH276" s="301"/>
      <c r="OAI276" s="301"/>
      <c r="OAJ276" s="301"/>
      <c r="OAK276" s="301"/>
      <c r="OAL276" s="301"/>
      <c r="OAM276" s="301"/>
      <c r="OAN276" s="301"/>
      <c r="OAO276" s="301"/>
      <c r="OAP276" s="301"/>
      <c r="OAQ276" s="301"/>
      <c r="OAR276" s="301"/>
      <c r="OAS276" s="301"/>
      <c r="OAT276" s="301"/>
      <c r="OAU276" s="301"/>
      <c r="OAV276" s="301"/>
      <c r="OAW276" s="301"/>
      <c r="OAX276" s="301"/>
      <c r="OAY276" s="301"/>
      <c r="OAZ276" s="301"/>
      <c r="OBA276" s="301"/>
      <c r="OBB276" s="301"/>
      <c r="OBC276" s="301"/>
      <c r="OBD276" s="301"/>
      <c r="OBE276" s="301"/>
      <c r="OBF276" s="301"/>
      <c r="OBG276" s="301"/>
      <c r="OBH276" s="301"/>
      <c r="OBI276" s="301"/>
      <c r="OBJ276" s="301"/>
      <c r="OBK276" s="301"/>
      <c r="OBL276" s="301"/>
      <c r="OBM276" s="301"/>
      <c r="OBN276" s="301"/>
      <c r="OBO276" s="301"/>
      <c r="OBP276" s="301"/>
      <c r="OBQ276" s="301"/>
      <c r="OBR276" s="301"/>
      <c r="OBS276" s="301"/>
      <c r="OBT276" s="301"/>
      <c r="OBU276" s="301"/>
      <c r="OBV276" s="301"/>
      <c r="OBW276" s="301"/>
      <c r="OBX276" s="301"/>
      <c r="OBY276" s="301"/>
      <c r="OBZ276" s="301"/>
      <c r="OCA276" s="301"/>
      <c r="OCB276" s="301"/>
      <c r="OCC276" s="301"/>
      <c r="OCD276" s="301"/>
      <c r="OCE276" s="301"/>
      <c r="OCF276" s="301"/>
      <c r="OCG276" s="301"/>
      <c r="OCH276" s="301"/>
      <c r="OCI276" s="301"/>
      <c r="OCJ276" s="301"/>
      <c r="OCK276" s="301"/>
      <c r="OCL276" s="301"/>
      <c r="OCM276" s="301"/>
      <c r="OCN276" s="301"/>
      <c r="OCO276" s="301"/>
      <c r="OCP276" s="301"/>
      <c r="OCQ276" s="301"/>
      <c r="OCR276" s="301"/>
      <c r="OCS276" s="301"/>
      <c r="OCT276" s="301"/>
      <c r="OCU276" s="301"/>
      <c r="OCV276" s="301"/>
      <c r="OCW276" s="301"/>
      <c r="OCX276" s="301"/>
      <c r="OCY276" s="301"/>
      <c r="OCZ276" s="301"/>
      <c r="ODA276" s="301"/>
      <c r="ODB276" s="301"/>
      <c r="ODC276" s="301"/>
      <c r="ODD276" s="301"/>
      <c r="ODE276" s="301"/>
      <c r="ODF276" s="301"/>
      <c r="ODG276" s="301"/>
      <c r="ODH276" s="301"/>
      <c r="ODI276" s="301"/>
      <c r="ODJ276" s="301"/>
      <c r="ODK276" s="301"/>
      <c r="ODL276" s="301"/>
      <c r="ODM276" s="301"/>
      <c r="ODN276" s="301"/>
      <c r="ODO276" s="301"/>
      <c r="ODP276" s="301"/>
      <c r="ODQ276" s="301"/>
      <c r="ODR276" s="301"/>
      <c r="ODS276" s="301"/>
      <c r="ODT276" s="301"/>
      <c r="ODU276" s="301"/>
      <c r="ODV276" s="301"/>
      <c r="ODW276" s="301"/>
      <c r="ODX276" s="301"/>
      <c r="ODY276" s="301"/>
      <c r="ODZ276" s="301"/>
      <c r="OEA276" s="301"/>
      <c r="OEB276" s="301"/>
      <c r="OEC276" s="301"/>
      <c r="OED276" s="301"/>
      <c r="OEE276" s="301"/>
      <c r="OEF276" s="301"/>
      <c r="OEG276" s="301"/>
      <c r="OEH276" s="301"/>
      <c r="OEI276" s="301"/>
      <c r="OEJ276" s="301"/>
      <c r="OEK276" s="301"/>
      <c r="OEL276" s="301"/>
      <c r="OEM276" s="301"/>
      <c r="OEN276" s="301"/>
      <c r="OEO276" s="301"/>
      <c r="OEP276" s="301"/>
      <c r="OEQ276" s="301"/>
      <c r="OER276" s="301"/>
      <c r="OES276" s="301"/>
      <c r="OET276" s="301"/>
      <c r="OEU276" s="301"/>
      <c r="OEV276" s="301"/>
      <c r="OEW276" s="301"/>
      <c r="OEX276" s="301"/>
      <c r="OEY276" s="301"/>
      <c r="OEZ276" s="301"/>
      <c r="OFA276" s="301"/>
      <c r="OFB276" s="301"/>
      <c r="OFC276" s="301"/>
      <c r="OFD276" s="301"/>
      <c r="OFE276" s="301"/>
      <c r="OFF276" s="301"/>
      <c r="OFG276" s="301"/>
      <c r="OFH276" s="301"/>
      <c r="OFI276" s="301"/>
      <c r="OFJ276" s="301"/>
      <c r="OFK276" s="301"/>
      <c r="OFL276" s="301"/>
      <c r="OFM276" s="301"/>
      <c r="OFN276" s="301"/>
      <c r="OFO276" s="301"/>
      <c r="OFP276" s="301"/>
      <c r="OFQ276" s="301"/>
      <c r="OFR276" s="301"/>
      <c r="OFS276" s="301"/>
      <c r="OFT276" s="301"/>
      <c r="OFU276" s="301"/>
      <c r="OFV276" s="301"/>
      <c r="OFW276" s="301"/>
      <c r="OFX276" s="301"/>
      <c r="OFY276" s="301"/>
      <c r="OFZ276" s="301"/>
      <c r="OGA276" s="301"/>
      <c r="OGB276" s="301"/>
      <c r="OGC276" s="301"/>
      <c r="OGD276" s="301"/>
      <c r="OGE276" s="301"/>
      <c r="OGF276" s="301"/>
      <c r="OGG276" s="301"/>
      <c r="OGH276" s="301"/>
      <c r="OGI276" s="301"/>
      <c r="OGJ276" s="301"/>
      <c r="OGK276" s="301"/>
      <c r="OGL276" s="301"/>
      <c r="OGM276" s="301"/>
      <c r="OGN276" s="301"/>
      <c r="OGO276" s="301"/>
      <c r="OGP276" s="301"/>
      <c r="OGQ276" s="301"/>
      <c r="OGR276" s="301"/>
      <c r="OGS276" s="301"/>
      <c r="OGT276" s="301"/>
      <c r="OGU276" s="301"/>
      <c r="OGV276" s="301"/>
      <c r="OGW276" s="301"/>
      <c r="OGX276" s="301"/>
      <c r="OGY276" s="301"/>
      <c r="OGZ276" s="301"/>
      <c r="OHA276" s="301"/>
      <c r="OHB276" s="301"/>
      <c r="OHC276" s="301"/>
      <c r="OHD276" s="301"/>
      <c r="OHE276" s="301"/>
      <c r="OHF276" s="301"/>
      <c r="OHG276" s="301"/>
      <c r="OHH276" s="301"/>
      <c r="OHI276" s="301"/>
      <c r="OHJ276" s="301"/>
      <c r="OHK276" s="301"/>
      <c r="OHL276" s="301"/>
      <c r="OHM276" s="301"/>
      <c r="OHN276" s="301"/>
      <c r="OHO276" s="301"/>
      <c r="OHP276" s="301"/>
      <c r="OHQ276" s="301"/>
      <c r="OHR276" s="301"/>
      <c r="OHS276" s="301"/>
      <c r="OHT276" s="301"/>
      <c r="OHU276" s="301"/>
      <c r="OHV276" s="301"/>
      <c r="OHW276" s="301"/>
      <c r="OHX276" s="301"/>
      <c r="OHY276" s="301"/>
      <c r="OHZ276" s="301"/>
      <c r="OIA276" s="301"/>
      <c r="OIB276" s="301"/>
      <c r="OIC276" s="301"/>
      <c r="OID276" s="301"/>
      <c r="OIE276" s="301"/>
      <c r="OIF276" s="301"/>
      <c r="OIG276" s="301"/>
      <c r="OIH276" s="301"/>
      <c r="OII276" s="301"/>
      <c r="OIJ276" s="301"/>
      <c r="OIK276" s="301"/>
      <c r="OIL276" s="301"/>
      <c r="OIM276" s="301"/>
      <c r="OIN276" s="301"/>
      <c r="OIO276" s="301"/>
      <c r="OIP276" s="301"/>
      <c r="OIQ276" s="301"/>
      <c r="OIR276" s="301"/>
      <c r="OIS276" s="301"/>
      <c r="OIT276" s="301"/>
      <c r="OIU276" s="301"/>
      <c r="OIV276" s="301"/>
      <c r="OIW276" s="301"/>
      <c r="OIX276" s="301"/>
      <c r="OIY276" s="301"/>
      <c r="OIZ276" s="301"/>
      <c r="OJA276" s="301"/>
      <c r="OJB276" s="301"/>
      <c r="OJC276" s="301"/>
      <c r="OJD276" s="301"/>
      <c r="OJE276" s="301"/>
      <c r="OJF276" s="301"/>
      <c r="OJG276" s="301"/>
      <c r="OJH276" s="301"/>
      <c r="OJI276" s="301"/>
      <c r="OJJ276" s="301"/>
      <c r="OJK276" s="301"/>
      <c r="OJL276" s="301"/>
      <c r="OJM276" s="301"/>
      <c r="OJN276" s="301"/>
      <c r="OJO276" s="301"/>
      <c r="OJP276" s="301"/>
      <c r="OJQ276" s="301"/>
      <c r="OJR276" s="301"/>
      <c r="OJS276" s="301"/>
      <c r="OJT276" s="301"/>
      <c r="OJU276" s="301"/>
      <c r="OJV276" s="301"/>
      <c r="OJW276" s="301"/>
      <c r="OJX276" s="301"/>
      <c r="OJY276" s="301"/>
      <c r="OJZ276" s="301"/>
      <c r="OKA276" s="301"/>
      <c r="OKB276" s="301"/>
      <c r="OKC276" s="301"/>
      <c r="OKD276" s="301"/>
      <c r="OKE276" s="301"/>
      <c r="OKF276" s="301"/>
      <c r="OKG276" s="301"/>
      <c r="OKH276" s="301"/>
      <c r="OKI276" s="301"/>
      <c r="OKJ276" s="301"/>
      <c r="OKK276" s="301"/>
      <c r="OKL276" s="301"/>
      <c r="OKM276" s="301"/>
      <c r="OKN276" s="301"/>
      <c r="OKO276" s="301"/>
      <c r="OKP276" s="301"/>
      <c r="OKQ276" s="301"/>
      <c r="OKR276" s="301"/>
      <c r="OKS276" s="301"/>
      <c r="OKT276" s="301"/>
      <c r="OKU276" s="301"/>
      <c r="OKV276" s="301"/>
      <c r="OKW276" s="301"/>
      <c r="OKX276" s="301"/>
      <c r="OKY276" s="301"/>
      <c r="OKZ276" s="301"/>
      <c r="OLA276" s="301"/>
      <c r="OLB276" s="301"/>
      <c r="OLC276" s="301"/>
      <c r="OLD276" s="301"/>
      <c r="OLE276" s="301"/>
      <c r="OLF276" s="301"/>
      <c r="OLG276" s="301"/>
      <c r="OLH276" s="301"/>
      <c r="OLI276" s="301"/>
      <c r="OLJ276" s="301"/>
      <c r="OLK276" s="301"/>
      <c r="OLL276" s="301"/>
      <c r="OLM276" s="301"/>
      <c r="OLN276" s="301"/>
      <c r="OLO276" s="301"/>
      <c r="OLP276" s="301"/>
      <c r="OLQ276" s="301"/>
      <c r="OLR276" s="301"/>
      <c r="OLS276" s="301"/>
      <c r="OLT276" s="301"/>
      <c r="OLU276" s="301"/>
      <c r="OLV276" s="301"/>
      <c r="OLW276" s="301"/>
      <c r="OLX276" s="301"/>
      <c r="OLY276" s="301"/>
      <c r="OLZ276" s="301"/>
      <c r="OMA276" s="301"/>
      <c r="OMB276" s="301"/>
      <c r="OMC276" s="301"/>
      <c r="OMD276" s="301"/>
      <c r="OME276" s="301"/>
      <c r="OMF276" s="301"/>
      <c r="OMG276" s="301"/>
      <c r="OMH276" s="301"/>
      <c r="OMI276" s="301"/>
      <c r="OMJ276" s="301"/>
      <c r="OMK276" s="301"/>
      <c r="OML276" s="301"/>
      <c r="OMM276" s="301"/>
      <c r="OMN276" s="301"/>
      <c r="OMO276" s="301"/>
      <c r="OMP276" s="301"/>
      <c r="OMQ276" s="301"/>
      <c r="OMR276" s="301"/>
      <c r="OMS276" s="301"/>
      <c r="OMT276" s="301"/>
      <c r="OMU276" s="301"/>
      <c r="OMV276" s="301"/>
      <c r="OMW276" s="301"/>
      <c r="OMX276" s="301"/>
      <c r="OMY276" s="301"/>
      <c r="OMZ276" s="301"/>
      <c r="ONA276" s="301"/>
      <c r="ONB276" s="301"/>
      <c r="ONC276" s="301"/>
      <c r="OND276" s="301"/>
      <c r="ONE276" s="301"/>
      <c r="ONF276" s="301"/>
      <c r="ONG276" s="301"/>
      <c r="ONH276" s="301"/>
      <c r="ONI276" s="301"/>
      <c r="ONJ276" s="301"/>
      <c r="ONK276" s="301"/>
      <c r="ONL276" s="301"/>
      <c r="ONM276" s="301"/>
      <c r="ONN276" s="301"/>
      <c r="ONO276" s="301"/>
      <c r="ONP276" s="301"/>
      <c r="ONQ276" s="301"/>
      <c r="ONR276" s="301"/>
      <c r="ONS276" s="301"/>
      <c r="ONT276" s="301"/>
      <c r="ONU276" s="301"/>
      <c r="ONV276" s="301"/>
      <c r="ONW276" s="301"/>
      <c r="ONX276" s="301"/>
      <c r="ONY276" s="301"/>
      <c r="ONZ276" s="301"/>
      <c r="OOA276" s="301"/>
      <c r="OOB276" s="301"/>
      <c r="OOC276" s="301"/>
      <c r="OOD276" s="301"/>
      <c r="OOE276" s="301"/>
      <c r="OOF276" s="301"/>
      <c r="OOG276" s="301"/>
      <c r="OOH276" s="301"/>
      <c r="OOI276" s="301"/>
      <c r="OOJ276" s="301"/>
      <c r="OOK276" s="301"/>
      <c r="OOL276" s="301"/>
      <c r="OOM276" s="301"/>
      <c r="OON276" s="301"/>
      <c r="OOO276" s="301"/>
      <c r="OOP276" s="301"/>
      <c r="OOQ276" s="301"/>
      <c r="OOR276" s="301"/>
      <c r="OOS276" s="301"/>
      <c r="OOT276" s="301"/>
      <c r="OOU276" s="301"/>
      <c r="OOV276" s="301"/>
      <c r="OOW276" s="301"/>
      <c r="OOX276" s="301"/>
      <c r="OOY276" s="301"/>
      <c r="OOZ276" s="301"/>
      <c r="OPA276" s="301"/>
      <c r="OPB276" s="301"/>
      <c r="OPC276" s="301"/>
      <c r="OPD276" s="301"/>
      <c r="OPE276" s="301"/>
      <c r="OPF276" s="301"/>
      <c r="OPG276" s="301"/>
      <c r="OPH276" s="301"/>
      <c r="OPI276" s="301"/>
      <c r="OPJ276" s="301"/>
      <c r="OPK276" s="301"/>
      <c r="OPL276" s="301"/>
      <c r="OPM276" s="301"/>
      <c r="OPN276" s="301"/>
      <c r="OPO276" s="301"/>
      <c r="OPP276" s="301"/>
      <c r="OPQ276" s="301"/>
      <c r="OPR276" s="301"/>
      <c r="OPS276" s="301"/>
      <c r="OPT276" s="301"/>
      <c r="OPU276" s="301"/>
      <c r="OPV276" s="301"/>
      <c r="OPW276" s="301"/>
      <c r="OPX276" s="301"/>
      <c r="OPY276" s="301"/>
      <c r="OPZ276" s="301"/>
      <c r="OQA276" s="301"/>
      <c r="OQB276" s="301"/>
      <c r="OQC276" s="301"/>
      <c r="OQD276" s="301"/>
      <c r="OQE276" s="301"/>
      <c r="OQF276" s="301"/>
      <c r="OQG276" s="301"/>
      <c r="OQH276" s="301"/>
      <c r="OQI276" s="301"/>
      <c r="OQJ276" s="301"/>
      <c r="OQK276" s="301"/>
      <c r="OQL276" s="301"/>
      <c r="OQM276" s="301"/>
      <c r="OQN276" s="301"/>
      <c r="OQO276" s="301"/>
      <c r="OQP276" s="301"/>
      <c r="OQQ276" s="301"/>
      <c r="OQR276" s="301"/>
      <c r="OQS276" s="301"/>
      <c r="OQT276" s="301"/>
      <c r="OQU276" s="301"/>
      <c r="OQV276" s="301"/>
      <c r="OQW276" s="301"/>
      <c r="OQX276" s="301"/>
      <c r="OQY276" s="301"/>
      <c r="OQZ276" s="301"/>
      <c r="ORA276" s="301"/>
      <c r="ORB276" s="301"/>
      <c r="ORC276" s="301"/>
      <c r="ORD276" s="301"/>
      <c r="ORE276" s="301"/>
      <c r="ORF276" s="301"/>
      <c r="ORG276" s="301"/>
      <c r="ORH276" s="301"/>
      <c r="ORI276" s="301"/>
      <c r="ORJ276" s="301"/>
      <c r="ORK276" s="301"/>
      <c r="ORL276" s="301"/>
      <c r="ORM276" s="301"/>
      <c r="ORN276" s="301"/>
      <c r="ORO276" s="301"/>
      <c r="ORP276" s="301"/>
      <c r="ORQ276" s="301"/>
      <c r="ORR276" s="301"/>
      <c r="ORS276" s="301"/>
      <c r="ORT276" s="301"/>
      <c r="ORU276" s="301"/>
      <c r="ORV276" s="301"/>
      <c r="ORW276" s="301"/>
      <c r="ORX276" s="301"/>
      <c r="ORY276" s="301"/>
      <c r="ORZ276" s="301"/>
      <c r="OSA276" s="301"/>
      <c r="OSB276" s="301"/>
      <c r="OSC276" s="301"/>
      <c r="OSD276" s="301"/>
      <c r="OSE276" s="301"/>
      <c r="OSF276" s="301"/>
      <c r="OSG276" s="301"/>
      <c r="OSH276" s="301"/>
      <c r="OSI276" s="301"/>
      <c r="OSJ276" s="301"/>
      <c r="OSK276" s="301"/>
      <c r="OSL276" s="301"/>
      <c r="OSM276" s="301"/>
      <c r="OSN276" s="301"/>
      <c r="OSO276" s="301"/>
      <c r="OSP276" s="301"/>
      <c r="OSQ276" s="301"/>
      <c r="OSR276" s="301"/>
      <c r="OSS276" s="301"/>
      <c r="OST276" s="301"/>
      <c r="OSU276" s="301"/>
      <c r="OSV276" s="301"/>
      <c r="OSW276" s="301"/>
      <c r="OSX276" s="301"/>
      <c r="OSY276" s="301"/>
      <c r="OSZ276" s="301"/>
      <c r="OTA276" s="301"/>
      <c r="OTB276" s="301"/>
      <c r="OTC276" s="301"/>
      <c r="OTD276" s="301"/>
      <c r="OTE276" s="301"/>
      <c r="OTF276" s="301"/>
      <c r="OTG276" s="301"/>
      <c r="OTH276" s="301"/>
      <c r="OTI276" s="301"/>
      <c r="OTJ276" s="301"/>
      <c r="OTK276" s="301"/>
      <c r="OTL276" s="301"/>
      <c r="OTM276" s="301"/>
      <c r="OTN276" s="301"/>
      <c r="OTO276" s="301"/>
      <c r="OTP276" s="301"/>
      <c r="OTQ276" s="301"/>
      <c r="OTR276" s="301"/>
      <c r="OTS276" s="301"/>
      <c r="OTT276" s="301"/>
      <c r="OTU276" s="301"/>
      <c r="OTV276" s="301"/>
      <c r="OTW276" s="301"/>
      <c r="OTX276" s="301"/>
      <c r="OTY276" s="301"/>
      <c r="OTZ276" s="301"/>
      <c r="OUA276" s="301"/>
      <c r="OUB276" s="301"/>
      <c r="OUC276" s="301"/>
      <c r="OUD276" s="301"/>
      <c r="OUE276" s="301"/>
      <c r="OUF276" s="301"/>
      <c r="OUG276" s="301"/>
      <c r="OUH276" s="301"/>
      <c r="OUI276" s="301"/>
      <c r="OUJ276" s="301"/>
      <c r="OUK276" s="301"/>
      <c r="OUL276" s="301"/>
      <c r="OUM276" s="301"/>
      <c r="OUN276" s="301"/>
      <c r="OUO276" s="301"/>
      <c r="OUP276" s="301"/>
      <c r="OUQ276" s="301"/>
      <c r="OUR276" s="301"/>
      <c r="OUS276" s="301"/>
      <c r="OUT276" s="301"/>
      <c r="OUU276" s="301"/>
      <c r="OUV276" s="301"/>
      <c r="OUW276" s="301"/>
      <c r="OUX276" s="301"/>
      <c r="OUY276" s="301"/>
      <c r="OUZ276" s="301"/>
      <c r="OVA276" s="301"/>
      <c r="OVB276" s="301"/>
      <c r="OVC276" s="301"/>
      <c r="OVD276" s="301"/>
      <c r="OVE276" s="301"/>
      <c r="OVF276" s="301"/>
      <c r="OVG276" s="301"/>
      <c r="OVH276" s="301"/>
      <c r="OVI276" s="301"/>
      <c r="OVJ276" s="301"/>
      <c r="OVK276" s="301"/>
      <c r="OVL276" s="301"/>
      <c r="OVM276" s="301"/>
      <c r="OVN276" s="301"/>
      <c r="OVO276" s="301"/>
      <c r="OVP276" s="301"/>
      <c r="OVQ276" s="301"/>
      <c r="OVR276" s="301"/>
      <c r="OVS276" s="301"/>
      <c r="OVT276" s="301"/>
      <c r="OVU276" s="301"/>
      <c r="OVV276" s="301"/>
      <c r="OVW276" s="301"/>
      <c r="OVX276" s="301"/>
      <c r="OVY276" s="301"/>
      <c r="OVZ276" s="301"/>
      <c r="OWA276" s="301"/>
      <c r="OWB276" s="301"/>
      <c r="OWC276" s="301"/>
      <c r="OWD276" s="301"/>
      <c r="OWE276" s="301"/>
      <c r="OWF276" s="301"/>
      <c r="OWG276" s="301"/>
      <c r="OWH276" s="301"/>
      <c r="OWI276" s="301"/>
      <c r="OWJ276" s="301"/>
      <c r="OWK276" s="301"/>
      <c r="OWL276" s="301"/>
      <c r="OWM276" s="301"/>
      <c r="OWN276" s="301"/>
      <c r="OWO276" s="301"/>
      <c r="OWP276" s="301"/>
      <c r="OWQ276" s="301"/>
      <c r="OWR276" s="301"/>
      <c r="OWS276" s="301"/>
      <c r="OWT276" s="301"/>
      <c r="OWU276" s="301"/>
      <c r="OWV276" s="301"/>
      <c r="OWW276" s="301"/>
      <c r="OWX276" s="301"/>
      <c r="OWY276" s="301"/>
      <c r="OWZ276" s="301"/>
      <c r="OXA276" s="301"/>
      <c r="OXB276" s="301"/>
      <c r="OXC276" s="301"/>
      <c r="OXD276" s="301"/>
      <c r="OXE276" s="301"/>
      <c r="OXF276" s="301"/>
      <c r="OXG276" s="301"/>
      <c r="OXH276" s="301"/>
      <c r="OXI276" s="301"/>
      <c r="OXJ276" s="301"/>
      <c r="OXK276" s="301"/>
      <c r="OXL276" s="301"/>
      <c r="OXM276" s="301"/>
      <c r="OXN276" s="301"/>
      <c r="OXO276" s="301"/>
      <c r="OXP276" s="301"/>
      <c r="OXQ276" s="301"/>
      <c r="OXR276" s="301"/>
      <c r="OXS276" s="301"/>
      <c r="OXT276" s="301"/>
      <c r="OXU276" s="301"/>
      <c r="OXV276" s="301"/>
      <c r="OXW276" s="301"/>
      <c r="OXX276" s="301"/>
      <c r="OXY276" s="301"/>
      <c r="OXZ276" s="301"/>
      <c r="OYA276" s="301"/>
      <c r="OYB276" s="301"/>
      <c r="OYC276" s="301"/>
      <c r="OYD276" s="301"/>
      <c r="OYE276" s="301"/>
      <c r="OYF276" s="301"/>
      <c r="OYG276" s="301"/>
      <c r="OYH276" s="301"/>
      <c r="OYI276" s="301"/>
      <c r="OYJ276" s="301"/>
      <c r="OYK276" s="301"/>
      <c r="OYL276" s="301"/>
      <c r="OYM276" s="301"/>
      <c r="OYN276" s="301"/>
      <c r="OYO276" s="301"/>
      <c r="OYP276" s="301"/>
      <c r="OYQ276" s="301"/>
      <c r="OYR276" s="301"/>
      <c r="OYS276" s="301"/>
      <c r="OYT276" s="301"/>
      <c r="OYU276" s="301"/>
      <c r="OYV276" s="301"/>
      <c r="OYW276" s="301"/>
      <c r="OYX276" s="301"/>
      <c r="OYY276" s="301"/>
      <c r="OYZ276" s="301"/>
      <c r="OZA276" s="301"/>
      <c r="OZB276" s="301"/>
      <c r="OZC276" s="301"/>
      <c r="OZD276" s="301"/>
      <c r="OZE276" s="301"/>
      <c r="OZF276" s="301"/>
      <c r="OZG276" s="301"/>
      <c r="OZH276" s="301"/>
      <c r="OZI276" s="301"/>
      <c r="OZJ276" s="301"/>
      <c r="OZK276" s="301"/>
      <c r="OZL276" s="301"/>
      <c r="OZM276" s="301"/>
      <c r="OZN276" s="301"/>
      <c r="OZO276" s="301"/>
      <c r="OZP276" s="301"/>
      <c r="OZQ276" s="301"/>
      <c r="OZR276" s="301"/>
      <c r="OZS276" s="301"/>
      <c r="OZT276" s="301"/>
      <c r="OZU276" s="301"/>
      <c r="OZV276" s="301"/>
      <c r="OZW276" s="301"/>
      <c r="OZX276" s="301"/>
      <c r="OZY276" s="301"/>
      <c r="OZZ276" s="301"/>
      <c r="PAA276" s="301"/>
      <c r="PAB276" s="301"/>
      <c r="PAC276" s="301"/>
      <c r="PAD276" s="301"/>
      <c r="PAE276" s="301"/>
      <c r="PAF276" s="301"/>
      <c r="PAG276" s="301"/>
      <c r="PAH276" s="301"/>
      <c r="PAI276" s="301"/>
      <c r="PAJ276" s="301"/>
      <c r="PAK276" s="301"/>
      <c r="PAL276" s="301"/>
      <c r="PAM276" s="301"/>
      <c r="PAN276" s="301"/>
      <c r="PAO276" s="301"/>
      <c r="PAP276" s="301"/>
      <c r="PAQ276" s="301"/>
      <c r="PAR276" s="301"/>
      <c r="PAS276" s="301"/>
      <c r="PAT276" s="301"/>
      <c r="PAU276" s="301"/>
      <c r="PAV276" s="301"/>
      <c r="PAW276" s="301"/>
      <c r="PAX276" s="301"/>
      <c r="PAY276" s="301"/>
      <c r="PAZ276" s="301"/>
      <c r="PBA276" s="301"/>
      <c r="PBB276" s="301"/>
      <c r="PBC276" s="301"/>
      <c r="PBD276" s="301"/>
      <c r="PBE276" s="301"/>
      <c r="PBF276" s="301"/>
      <c r="PBG276" s="301"/>
      <c r="PBH276" s="301"/>
      <c r="PBI276" s="301"/>
      <c r="PBJ276" s="301"/>
      <c r="PBK276" s="301"/>
      <c r="PBL276" s="301"/>
      <c r="PBM276" s="301"/>
      <c r="PBN276" s="301"/>
      <c r="PBO276" s="301"/>
      <c r="PBP276" s="301"/>
      <c r="PBQ276" s="301"/>
      <c r="PBR276" s="301"/>
      <c r="PBS276" s="301"/>
      <c r="PBT276" s="301"/>
      <c r="PBU276" s="301"/>
      <c r="PBV276" s="301"/>
      <c r="PBW276" s="301"/>
      <c r="PBX276" s="301"/>
      <c r="PBY276" s="301"/>
      <c r="PBZ276" s="301"/>
      <c r="PCA276" s="301"/>
      <c r="PCB276" s="301"/>
      <c r="PCC276" s="301"/>
      <c r="PCD276" s="301"/>
      <c r="PCE276" s="301"/>
      <c r="PCF276" s="301"/>
      <c r="PCG276" s="301"/>
      <c r="PCH276" s="301"/>
      <c r="PCI276" s="301"/>
      <c r="PCJ276" s="301"/>
      <c r="PCK276" s="301"/>
      <c r="PCL276" s="301"/>
      <c r="PCM276" s="301"/>
      <c r="PCN276" s="301"/>
      <c r="PCO276" s="301"/>
      <c r="PCP276" s="301"/>
      <c r="PCQ276" s="301"/>
      <c r="PCR276" s="301"/>
      <c r="PCS276" s="301"/>
      <c r="PCT276" s="301"/>
      <c r="PCU276" s="301"/>
      <c r="PCV276" s="301"/>
      <c r="PCW276" s="301"/>
      <c r="PCX276" s="301"/>
      <c r="PCY276" s="301"/>
      <c r="PCZ276" s="301"/>
      <c r="PDA276" s="301"/>
      <c r="PDB276" s="301"/>
      <c r="PDC276" s="301"/>
      <c r="PDD276" s="301"/>
      <c r="PDE276" s="301"/>
      <c r="PDF276" s="301"/>
      <c r="PDG276" s="301"/>
      <c r="PDH276" s="301"/>
      <c r="PDI276" s="301"/>
      <c r="PDJ276" s="301"/>
      <c r="PDK276" s="301"/>
      <c r="PDL276" s="301"/>
      <c r="PDM276" s="301"/>
      <c r="PDN276" s="301"/>
      <c r="PDO276" s="301"/>
      <c r="PDP276" s="301"/>
      <c r="PDQ276" s="301"/>
      <c r="PDR276" s="301"/>
      <c r="PDS276" s="301"/>
      <c r="PDT276" s="301"/>
      <c r="PDU276" s="301"/>
      <c r="PDV276" s="301"/>
      <c r="PDW276" s="301"/>
      <c r="PDX276" s="301"/>
      <c r="PDY276" s="301"/>
      <c r="PDZ276" s="301"/>
      <c r="PEA276" s="301"/>
      <c r="PEB276" s="301"/>
      <c r="PEC276" s="301"/>
      <c r="PED276" s="301"/>
      <c r="PEE276" s="301"/>
      <c r="PEF276" s="301"/>
      <c r="PEG276" s="301"/>
      <c r="PEH276" s="301"/>
      <c r="PEI276" s="301"/>
      <c r="PEJ276" s="301"/>
      <c r="PEK276" s="301"/>
      <c r="PEL276" s="301"/>
      <c r="PEM276" s="301"/>
      <c r="PEN276" s="301"/>
      <c r="PEO276" s="301"/>
      <c r="PEP276" s="301"/>
      <c r="PEQ276" s="301"/>
      <c r="PER276" s="301"/>
      <c r="PES276" s="301"/>
      <c r="PET276" s="301"/>
      <c r="PEU276" s="301"/>
      <c r="PEV276" s="301"/>
      <c r="PEW276" s="301"/>
      <c r="PEX276" s="301"/>
      <c r="PEY276" s="301"/>
      <c r="PEZ276" s="301"/>
      <c r="PFA276" s="301"/>
      <c r="PFB276" s="301"/>
      <c r="PFC276" s="301"/>
      <c r="PFD276" s="301"/>
      <c r="PFE276" s="301"/>
      <c r="PFF276" s="301"/>
      <c r="PFG276" s="301"/>
      <c r="PFH276" s="301"/>
      <c r="PFI276" s="301"/>
      <c r="PFJ276" s="301"/>
      <c r="PFK276" s="301"/>
      <c r="PFL276" s="301"/>
      <c r="PFM276" s="301"/>
      <c r="PFN276" s="301"/>
      <c r="PFO276" s="301"/>
      <c r="PFP276" s="301"/>
      <c r="PFQ276" s="301"/>
      <c r="PFR276" s="301"/>
      <c r="PFS276" s="301"/>
      <c r="PFT276" s="301"/>
      <c r="PFU276" s="301"/>
      <c r="PFV276" s="301"/>
      <c r="PFW276" s="301"/>
      <c r="PFX276" s="301"/>
      <c r="PFY276" s="301"/>
      <c r="PFZ276" s="301"/>
      <c r="PGA276" s="301"/>
      <c r="PGB276" s="301"/>
      <c r="PGC276" s="301"/>
      <c r="PGD276" s="301"/>
      <c r="PGE276" s="301"/>
      <c r="PGF276" s="301"/>
      <c r="PGG276" s="301"/>
      <c r="PGH276" s="301"/>
      <c r="PGI276" s="301"/>
      <c r="PGJ276" s="301"/>
      <c r="PGK276" s="301"/>
      <c r="PGL276" s="301"/>
      <c r="PGM276" s="301"/>
      <c r="PGN276" s="301"/>
      <c r="PGO276" s="301"/>
      <c r="PGP276" s="301"/>
      <c r="PGQ276" s="301"/>
      <c r="PGR276" s="301"/>
      <c r="PGS276" s="301"/>
      <c r="PGT276" s="301"/>
      <c r="PGU276" s="301"/>
      <c r="PGV276" s="301"/>
      <c r="PGW276" s="301"/>
      <c r="PGX276" s="301"/>
      <c r="PGY276" s="301"/>
      <c r="PGZ276" s="301"/>
      <c r="PHA276" s="301"/>
      <c r="PHB276" s="301"/>
      <c r="PHC276" s="301"/>
      <c r="PHD276" s="301"/>
      <c r="PHE276" s="301"/>
      <c r="PHF276" s="301"/>
      <c r="PHG276" s="301"/>
      <c r="PHH276" s="301"/>
      <c r="PHI276" s="301"/>
      <c r="PHJ276" s="301"/>
      <c r="PHK276" s="301"/>
      <c r="PHL276" s="301"/>
      <c r="PHM276" s="301"/>
      <c r="PHN276" s="301"/>
      <c r="PHO276" s="301"/>
      <c r="PHP276" s="301"/>
      <c r="PHQ276" s="301"/>
      <c r="PHR276" s="301"/>
      <c r="PHS276" s="301"/>
      <c r="PHT276" s="301"/>
      <c r="PHU276" s="301"/>
      <c r="PHV276" s="301"/>
      <c r="PHW276" s="301"/>
      <c r="PHX276" s="301"/>
      <c r="PHY276" s="301"/>
      <c r="PHZ276" s="301"/>
      <c r="PIA276" s="301"/>
      <c r="PIB276" s="301"/>
      <c r="PIC276" s="301"/>
      <c r="PID276" s="301"/>
      <c r="PIE276" s="301"/>
      <c r="PIF276" s="301"/>
      <c r="PIG276" s="301"/>
      <c r="PIH276" s="301"/>
      <c r="PII276" s="301"/>
      <c r="PIJ276" s="301"/>
      <c r="PIK276" s="301"/>
      <c r="PIL276" s="301"/>
      <c r="PIM276" s="301"/>
      <c r="PIN276" s="301"/>
      <c r="PIO276" s="301"/>
      <c r="PIP276" s="301"/>
      <c r="PIQ276" s="301"/>
      <c r="PIR276" s="301"/>
      <c r="PIS276" s="301"/>
      <c r="PIT276" s="301"/>
      <c r="PIU276" s="301"/>
      <c r="PIV276" s="301"/>
      <c r="PIW276" s="301"/>
      <c r="PIX276" s="301"/>
      <c r="PIY276" s="301"/>
      <c r="PIZ276" s="301"/>
      <c r="PJA276" s="301"/>
      <c r="PJB276" s="301"/>
      <c r="PJC276" s="301"/>
      <c r="PJD276" s="301"/>
      <c r="PJE276" s="301"/>
      <c r="PJF276" s="301"/>
      <c r="PJG276" s="301"/>
      <c r="PJH276" s="301"/>
      <c r="PJI276" s="301"/>
      <c r="PJJ276" s="301"/>
      <c r="PJK276" s="301"/>
      <c r="PJL276" s="301"/>
      <c r="PJM276" s="301"/>
      <c r="PJN276" s="301"/>
      <c r="PJO276" s="301"/>
      <c r="PJP276" s="301"/>
      <c r="PJQ276" s="301"/>
      <c r="PJR276" s="301"/>
      <c r="PJS276" s="301"/>
      <c r="PJT276" s="301"/>
      <c r="PJU276" s="301"/>
      <c r="PJV276" s="301"/>
      <c r="PJW276" s="301"/>
      <c r="PJX276" s="301"/>
      <c r="PJY276" s="301"/>
      <c r="PJZ276" s="301"/>
      <c r="PKA276" s="301"/>
      <c r="PKB276" s="301"/>
      <c r="PKC276" s="301"/>
      <c r="PKD276" s="301"/>
      <c r="PKE276" s="301"/>
      <c r="PKF276" s="301"/>
      <c r="PKG276" s="301"/>
      <c r="PKH276" s="301"/>
      <c r="PKI276" s="301"/>
      <c r="PKJ276" s="301"/>
      <c r="PKK276" s="301"/>
      <c r="PKL276" s="301"/>
      <c r="PKM276" s="301"/>
      <c r="PKN276" s="301"/>
      <c r="PKO276" s="301"/>
      <c r="PKP276" s="301"/>
      <c r="PKQ276" s="301"/>
      <c r="PKR276" s="301"/>
      <c r="PKS276" s="301"/>
      <c r="PKT276" s="301"/>
      <c r="PKU276" s="301"/>
      <c r="PKV276" s="301"/>
      <c r="PKW276" s="301"/>
      <c r="PKX276" s="301"/>
      <c r="PKY276" s="301"/>
      <c r="PKZ276" s="301"/>
      <c r="PLA276" s="301"/>
      <c r="PLB276" s="301"/>
      <c r="PLC276" s="301"/>
      <c r="PLD276" s="301"/>
      <c r="PLE276" s="301"/>
      <c r="PLF276" s="301"/>
      <c r="PLG276" s="301"/>
      <c r="PLH276" s="301"/>
      <c r="PLI276" s="301"/>
      <c r="PLJ276" s="301"/>
      <c r="PLK276" s="301"/>
      <c r="PLL276" s="301"/>
      <c r="PLM276" s="301"/>
      <c r="PLN276" s="301"/>
      <c r="PLO276" s="301"/>
      <c r="PLP276" s="301"/>
      <c r="PLQ276" s="301"/>
      <c r="PLR276" s="301"/>
      <c r="PLS276" s="301"/>
      <c r="PLT276" s="301"/>
      <c r="PLU276" s="301"/>
      <c r="PLV276" s="301"/>
      <c r="PLW276" s="301"/>
      <c r="PLX276" s="301"/>
      <c r="PLY276" s="301"/>
      <c r="PLZ276" s="301"/>
      <c r="PMA276" s="301"/>
      <c r="PMB276" s="301"/>
      <c r="PMC276" s="301"/>
      <c r="PMD276" s="301"/>
      <c r="PME276" s="301"/>
      <c r="PMF276" s="301"/>
      <c r="PMG276" s="301"/>
      <c r="PMH276" s="301"/>
      <c r="PMI276" s="301"/>
      <c r="PMJ276" s="301"/>
      <c r="PMK276" s="301"/>
      <c r="PML276" s="301"/>
      <c r="PMM276" s="301"/>
      <c r="PMN276" s="301"/>
      <c r="PMO276" s="301"/>
      <c r="PMP276" s="301"/>
      <c r="PMQ276" s="301"/>
      <c r="PMR276" s="301"/>
      <c r="PMS276" s="301"/>
      <c r="PMT276" s="301"/>
      <c r="PMU276" s="301"/>
      <c r="PMV276" s="301"/>
      <c r="PMW276" s="301"/>
      <c r="PMX276" s="301"/>
      <c r="PMY276" s="301"/>
      <c r="PMZ276" s="301"/>
      <c r="PNA276" s="301"/>
      <c r="PNB276" s="301"/>
      <c r="PNC276" s="301"/>
      <c r="PND276" s="301"/>
      <c r="PNE276" s="301"/>
      <c r="PNF276" s="301"/>
      <c r="PNG276" s="301"/>
      <c r="PNH276" s="301"/>
      <c r="PNI276" s="301"/>
      <c r="PNJ276" s="301"/>
      <c r="PNK276" s="301"/>
      <c r="PNL276" s="301"/>
      <c r="PNM276" s="301"/>
      <c r="PNN276" s="301"/>
      <c r="PNO276" s="301"/>
      <c r="PNP276" s="301"/>
      <c r="PNQ276" s="301"/>
      <c r="PNR276" s="301"/>
      <c r="PNS276" s="301"/>
      <c r="PNT276" s="301"/>
      <c r="PNU276" s="301"/>
      <c r="PNV276" s="301"/>
      <c r="PNW276" s="301"/>
      <c r="PNX276" s="301"/>
      <c r="PNY276" s="301"/>
      <c r="PNZ276" s="301"/>
      <c r="POA276" s="301"/>
      <c r="POB276" s="301"/>
      <c r="POC276" s="301"/>
      <c r="POD276" s="301"/>
      <c r="POE276" s="301"/>
      <c r="POF276" s="301"/>
      <c r="POG276" s="301"/>
      <c r="POH276" s="301"/>
      <c r="POI276" s="301"/>
      <c r="POJ276" s="301"/>
      <c r="POK276" s="301"/>
      <c r="POL276" s="301"/>
      <c r="POM276" s="301"/>
      <c r="PON276" s="301"/>
      <c r="POO276" s="301"/>
      <c r="POP276" s="301"/>
      <c r="POQ276" s="301"/>
      <c r="POR276" s="301"/>
      <c r="POS276" s="301"/>
      <c r="POT276" s="301"/>
      <c r="POU276" s="301"/>
      <c r="POV276" s="301"/>
      <c r="POW276" s="301"/>
      <c r="POX276" s="301"/>
      <c r="POY276" s="301"/>
      <c r="POZ276" s="301"/>
      <c r="PPA276" s="301"/>
      <c r="PPB276" s="301"/>
      <c r="PPC276" s="301"/>
      <c r="PPD276" s="301"/>
      <c r="PPE276" s="301"/>
      <c r="PPF276" s="301"/>
      <c r="PPG276" s="301"/>
      <c r="PPH276" s="301"/>
      <c r="PPI276" s="301"/>
      <c r="PPJ276" s="301"/>
      <c r="PPK276" s="301"/>
      <c r="PPL276" s="301"/>
      <c r="PPM276" s="301"/>
      <c r="PPN276" s="301"/>
      <c r="PPO276" s="301"/>
      <c r="PPP276" s="301"/>
      <c r="PPQ276" s="301"/>
      <c r="PPR276" s="301"/>
      <c r="PPS276" s="301"/>
      <c r="PPT276" s="301"/>
      <c r="PPU276" s="301"/>
      <c r="PPV276" s="301"/>
      <c r="PPW276" s="301"/>
      <c r="PPX276" s="301"/>
      <c r="PPY276" s="301"/>
      <c r="PPZ276" s="301"/>
      <c r="PQA276" s="301"/>
      <c r="PQB276" s="301"/>
      <c r="PQC276" s="301"/>
      <c r="PQD276" s="301"/>
      <c r="PQE276" s="301"/>
      <c r="PQF276" s="301"/>
      <c r="PQG276" s="301"/>
      <c r="PQH276" s="301"/>
      <c r="PQI276" s="301"/>
      <c r="PQJ276" s="301"/>
      <c r="PQK276" s="301"/>
      <c r="PQL276" s="301"/>
      <c r="PQM276" s="301"/>
      <c r="PQN276" s="301"/>
      <c r="PQO276" s="301"/>
      <c r="PQP276" s="301"/>
      <c r="PQQ276" s="301"/>
      <c r="PQR276" s="301"/>
      <c r="PQS276" s="301"/>
      <c r="PQT276" s="301"/>
      <c r="PQU276" s="301"/>
      <c r="PQV276" s="301"/>
      <c r="PQW276" s="301"/>
      <c r="PQX276" s="301"/>
      <c r="PQY276" s="301"/>
      <c r="PQZ276" s="301"/>
      <c r="PRA276" s="301"/>
      <c r="PRB276" s="301"/>
      <c r="PRC276" s="301"/>
      <c r="PRD276" s="301"/>
      <c r="PRE276" s="301"/>
      <c r="PRF276" s="301"/>
      <c r="PRG276" s="301"/>
      <c r="PRH276" s="301"/>
      <c r="PRI276" s="301"/>
      <c r="PRJ276" s="301"/>
      <c r="PRK276" s="301"/>
      <c r="PRL276" s="301"/>
      <c r="PRM276" s="301"/>
      <c r="PRN276" s="301"/>
      <c r="PRO276" s="301"/>
      <c r="PRP276" s="301"/>
      <c r="PRQ276" s="301"/>
      <c r="PRR276" s="301"/>
      <c r="PRS276" s="301"/>
      <c r="PRT276" s="301"/>
      <c r="PRU276" s="301"/>
      <c r="PRV276" s="301"/>
      <c r="PRW276" s="301"/>
      <c r="PRX276" s="301"/>
      <c r="PRY276" s="301"/>
      <c r="PRZ276" s="301"/>
      <c r="PSA276" s="301"/>
      <c r="PSB276" s="301"/>
      <c r="PSC276" s="301"/>
      <c r="PSD276" s="301"/>
      <c r="PSE276" s="301"/>
      <c r="PSF276" s="301"/>
      <c r="PSG276" s="301"/>
      <c r="PSH276" s="301"/>
      <c r="PSI276" s="301"/>
      <c r="PSJ276" s="301"/>
      <c r="PSK276" s="301"/>
      <c r="PSL276" s="301"/>
      <c r="PSM276" s="301"/>
      <c r="PSN276" s="301"/>
      <c r="PSO276" s="301"/>
      <c r="PSP276" s="301"/>
      <c r="PSQ276" s="301"/>
      <c r="PSR276" s="301"/>
      <c r="PSS276" s="301"/>
      <c r="PST276" s="301"/>
      <c r="PSU276" s="301"/>
      <c r="PSV276" s="301"/>
      <c r="PSW276" s="301"/>
      <c r="PSX276" s="301"/>
      <c r="PSY276" s="301"/>
      <c r="PSZ276" s="301"/>
      <c r="PTA276" s="301"/>
      <c r="PTB276" s="301"/>
      <c r="PTC276" s="301"/>
      <c r="PTD276" s="301"/>
      <c r="PTE276" s="301"/>
      <c r="PTF276" s="301"/>
      <c r="PTG276" s="301"/>
      <c r="PTH276" s="301"/>
      <c r="PTI276" s="301"/>
      <c r="PTJ276" s="301"/>
      <c r="PTK276" s="301"/>
      <c r="PTL276" s="301"/>
      <c r="PTM276" s="301"/>
      <c r="PTN276" s="301"/>
      <c r="PTO276" s="301"/>
      <c r="PTP276" s="301"/>
      <c r="PTQ276" s="301"/>
      <c r="PTR276" s="301"/>
      <c r="PTS276" s="301"/>
      <c r="PTT276" s="301"/>
      <c r="PTU276" s="301"/>
      <c r="PTV276" s="301"/>
      <c r="PTW276" s="301"/>
      <c r="PTX276" s="301"/>
      <c r="PTY276" s="301"/>
      <c r="PTZ276" s="301"/>
      <c r="PUA276" s="301"/>
      <c r="PUB276" s="301"/>
      <c r="PUC276" s="301"/>
      <c r="PUD276" s="301"/>
      <c r="PUE276" s="301"/>
      <c r="PUF276" s="301"/>
      <c r="PUG276" s="301"/>
      <c r="PUH276" s="301"/>
      <c r="PUI276" s="301"/>
      <c r="PUJ276" s="301"/>
      <c r="PUK276" s="301"/>
      <c r="PUL276" s="301"/>
      <c r="PUM276" s="301"/>
      <c r="PUN276" s="301"/>
      <c r="PUO276" s="301"/>
      <c r="PUP276" s="301"/>
      <c r="PUQ276" s="301"/>
      <c r="PUR276" s="301"/>
      <c r="PUS276" s="301"/>
      <c r="PUT276" s="301"/>
      <c r="PUU276" s="301"/>
      <c r="PUV276" s="301"/>
      <c r="PUW276" s="301"/>
      <c r="PUX276" s="301"/>
      <c r="PUY276" s="301"/>
      <c r="PUZ276" s="301"/>
      <c r="PVA276" s="301"/>
      <c r="PVB276" s="301"/>
      <c r="PVC276" s="301"/>
      <c r="PVD276" s="301"/>
      <c r="PVE276" s="301"/>
      <c r="PVF276" s="301"/>
      <c r="PVG276" s="301"/>
      <c r="PVH276" s="301"/>
      <c r="PVI276" s="301"/>
      <c r="PVJ276" s="301"/>
      <c r="PVK276" s="301"/>
      <c r="PVL276" s="301"/>
      <c r="PVM276" s="301"/>
      <c r="PVN276" s="301"/>
      <c r="PVO276" s="301"/>
      <c r="PVP276" s="301"/>
      <c r="PVQ276" s="301"/>
      <c r="PVR276" s="301"/>
      <c r="PVS276" s="301"/>
      <c r="PVT276" s="301"/>
      <c r="PVU276" s="301"/>
      <c r="PVV276" s="301"/>
      <c r="PVW276" s="301"/>
      <c r="PVX276" s="301"/>
      <c r="PVY276" s="301"/>
      <c r="PVZ276" s="301"/>
      <c r="PWA276" s="301"/>
      <c r="PWB276" s="301"/>
      <c r="PWC276" s="301"/>
      <c r="PWD276" s="301"/>
      <c r="PWE276" s="301"/>
      <c r="PWF276" s="301"/>
      <c r="PWG276" s="301"/>
      <c r="PWH276" s="301"/>
      <c r="PWI276" s="301"/>
      <c r="PWJ276" s="301"/>
      <c r="PWK276" s="301"/>
      <c r="PWL276" s="301"/>
      <c r="PWM276" s="301"/>
      <c r="PWN276" s="301"/>
      <c r="PWO276" s="301"/>
      <c r="PWP276" s="301"/>
      <c r="PWQ276" s="301"/>
      <c r="PWR276" s="301"/>
      <c r="PWS276" s="301"/>
      <c r="PWT276" s="301"/>
      <c r="PWU276" s="301"/>
      <c r="PWV276" s="301"/>
      <c r="PWW276" s="301"/>
      <c r="PWX276" s="301"/>
      <c r="PWY276" s="301"/>
      <c r="PWZ276" s="301"/>
      <c r="PXA276" s="301"/>
      <c r="PXB276" s="301"/>
      <c r="PXC276" s="301"/>
      <c r="PXD276" s="301"/>
      <c r="PXE276" s="301"/>
      <c r="PXF276" s="301"/>
      <c r="PXG276" s="301"/>
      <c r="PXH276" s="301"/>
      <c r="PXI276" s="301"/>
      <c r="PXJ276" s="301"/>
      <c r="PXK276" s="301"/>
      <c r="PXL276" s="301"/>
      <c r="PXM276" s="301"/>
      <c r="PXN276" s="301"/>
      <c r="PXO276" s="301"/>
      <c r="PXP276" s="301"/>
      <c r="PXQ276" s="301"/>
      <c r="PXR276" s="301"/>
      <c r="PXS276" s="301"/>
      <c r="PXT276" s="301"/>
      <c r="PXU276" s="301"/>
      <c r="PXV276" s="301"/>
      <c r="PXW276" s="301"/>
      <c r="PXX276" s="301"/>
      <c r="PXY276" s="301"/>
      <c r="PXZ276" s="301"/>
      <c r="PYA276" s="301"/>
      <c r="PYB276" s="301"/>
      <c r="PYC276" s="301"/>
      <c r="PYD276" s="301"/>
      <c r="PYE276" s="301"/>
      <c r="PYF276" s="301"/>
      <c r="PYG276" s="301"/>
      <c r="PYH276" s="301"/>
      <c r="PYI276" s="301"/>
      <c r="PYJ276" s="301"/>
      <c r="PYK276" s="301"/>
      <c r="PYL276" s="301"/>
      <c r="PYM276" s="301"/>
      <c r="PYN276" s="301"/>
      <c r="PYO276" s="301"/>
      <c r="PYP276" s="301"/>
      <c r="PYQ276" s="301"/>
      <c r="PYR276" s="301"/>
      <c r="PYS276" s="301"/>
      <c r="PYT276" s="301"/>
      <c r="PYU276" s="301"/>
      <c r="PYV276" s="301"/>
      <c r="PYW276" s="301"/>
      <c r="PYX276" s="301"/>
      <c r="PYY276" s="301"/>
      <c r="PYZ276" s="301"/>
      <c r="PZA276" s="301"/>
      <c r="PZB276" s="301"/>
      <c r="PZC276" s="301"/>
      <c r="PZD276" s="301"/>
      <c r="PZE276" s="301"/>
      <c r="PZF276" s="301"/>
      <c r="PZG276" s="301"/>
      <c r="PZH276" s="301"/>
      <c r="PZI276" s="301"/>
      <c r="PZJ276" s="301"/>
      <c r="PZK276" s="301"/>
      <c r="PZL276" s="301"/>
      <c r="PZM276" s="301"/>
      <c r="PZN276" s="301"/>
      <c r="PZO276" s="301"/>
      <c r="PZP276" s="301"/>
      <c r="PZQ276" s="301"/>
      <c r="PZR276" s="301"/>
      <c r="PZS276" s="301"/>
      <c r="PZT276" s="301"/>
      <c r="PZU276" s="301"/>
      <c r="PZV276" s="301"/>
      <c r="PZW276" s="301"/>
      <c r="PZX276" s="301"/>
      <c r="PZY276" s="301"/>
      <c r="PZZ276" s="301"/>
      <c r="QAA276" s="301"/>
      <c r="QAB276" s="301"/>
      <c r="QAC276" s="301"/>
      <c r="QAD276" s="301"/>
      <c r="QAE276" s="301"/>
      <c r="QAF276" s="301"/>
      <c r="QAG276" s="301"/>
      <c r="QAH276" s="301"/>
      <c r="QAI276" s="301"/>
      <c r="QAJ276" s="301"/>
      <c r="QAK276" s="301"/>
      <c r="QAL276" s="301"/>
      <c r="QAM276" s="301"/>
      <c r="QAN276" s="301"/>
      <c r="QAO276" s="301"/>
      <c r="QAP276" s="301"/>
      <c r="QAQ276" s="301"/>
      <c r="QAR276" s="301"/>
      <c r="QAS276" s="301"/>
      <c r="QAT276" s="301"/>
      <c r="QAU276" s="301"/>
      <c r="QAV276" s="301"/>
      <c r="QAW276" s="301"/>
      <c r="QAX276" s="301"/>
      <c r="QAY276" s="301"/>
      <c r="QAZ276" s="301"/>
      <c r="QBA276" s="301"/>
      <c r="QBB276" s="301"/>
      <c r="QBC276" s="301"/>
      <c r="QBD276" s="301"/>
      <c r="QBE276" s="301"/>
      <c r="QBF276" s="301"/>
      <c r="QBG276" s="301"/>
      <c r="QBH276" s="301"/>
      <c r="QBI276" s="301"/>
      <c r="QBJ276" s="301"/>
      <c r="QBK276" s="301"/>
      <c r="QBL276" s="301"/>
      <c r="QBM276" s="301"/>
      <c r="QBN276" s="301"/>
      <c r="QBO276" s="301"/>
      <c r="QBP276" s="301"/>
      <c r="QBQ276" s="301"/>
      <c r="QBR276" s="301"/>
      <c r="QBS276" s="301"/>
      <c r="QBT276" s="301"/>
      <c r="QBU276" s="301"/>
      <c r="QBV276" s="301"/>
      <c r="QBW276" s="301"/>
      <c r="QBX276" s="301"/>
      <c r="QBY276" s="301"/>
      <c r="QBZ276" s="301"/>
      <c r="QCA276" s="301"/>
      <c r="QCB276" s="301"/>
      <c r="QCC276" s="301"/>
      <c r="QCD276" s="301"/>
      <c r="QCE276" s="301"/>
      <c r="QCF276" s="301"/>
      <c r="QCG276" s="301"/>
      <c r="QCH276" s="301"/>
      <c r="QCI276" s="301"/>
      <c r="QCJ276" s="301"/>
      <c r="QCK276" s="301"/>
      <c r="QCL276" s="301"/>
      <c r="QCM276" s="301"/>
      <c r="QCN276" s="301"/>
      <c r="QCO276" s="301"/>
      <c r="QCP276" s="301"/>
      <c r="QCQ276" s="301"/>
      <c r="QCR276" s="301"/>
      <c r="QCS276" s="301"/>
      <c r="QCT276" s="301"/>
      <c r="QCU276" s="301"/>
      <c r="QCV276" s="301"/>
      <c r="QCW276" s="301"/>
      <c r="QCX276" s="301"/>
      <c r="QCY276" s="301"/>
      <c r="QCZ276" s="301"/>
      <c r="QDA276" s="301"/>
      <c r="QDB276" s="301"/>
      <c r="QDC276" s="301"/>
      <c r="QDD276" s="301"/>
      <c r="QDE276" s="301"/>
      <c r="QDF276" s="301"/>
      <c r="QDG276" s="301"/>
      <c r="QDH276" s="301"/>
      <c r="QDI276" s="301"/>
      <c r="QDJ276" s="301"/>
      <c r="QDK276" s="301"/>
      <c r="QDL276" s="301"/>
      <c r="QDM276" s="301"/>
      <c r="QDN276" s="301"/>
      <c r="QDO276" s="301"/>
      <c r="QDP276" s="301"/>
      <c r="QDQ276" s="301"/>
      <c r="QDR276" s="301"/>
      <c r="QDS276" s="301"/>
      <c r="QDT276" s="301"/>
      <c r="QDU276" s="301"/>
      <c r="QDV276" s="301"/>
      <c r="QDW276" s="301"/>
      <c r="QDX276" s="301"/>
      <c r="QDY276" s="301"/>
      <c r="QDZ276" s="301"/>
      <c r="QEA276" s="301"/>
      <c r="QEB276" s="301"/>
      <c r="QEC276" s="301"/>
      <c r="QED276" s="301"/>
      <c r="QEE276" s="301"/>
      <c r="QEF276" s="301"/>
      <c r="QEG276" s="301"/>
      <c r="QEH276" s="301"/>
      <c r="QEI276" s="301"/>
      <c r="QEJ276" s="301"/>
      <c r="QEK276" s="301"/>
      <c r="QEL276" s="301"/>
      <c r="QEM276" s="301"/>
      <c r="QEN276" s="301"/>
      <c r="QEO276" s="301"/>
      <c r="QEP276" s="301"/>
      <c r="QEQ276" s="301"/>
      <c r="QER276" s="301"/>
      <c r="QES276" s="301"/>
      <c r="QET276" s="301"/>
      <c r="QEU276" s="301"/>
      <c r="QEV276" s="301"/>
      <c r="QEW276" s="301"/>
      <c r="QEX276" s="301"/>
      <c r="QEY276" s="301"/>
      <c r="QEZ276" s="301"/>
      <c r="QFA276" s="301"/>
      <c r="QFB276" s="301"/>
      <c r="QFC276" s="301"/>
      <c r="QFD276" s="301"/>
      <c r="QFE276" s="301"/>
      <c r="QFF276" s="301"/>
      <c r="QFG276" s="301"/>
      <c r="QFH276" s="301"/>
      <c r="QFI276" s="301"/>
      <c r="QFJ276" s="301"/>
      <c r="QFK276" s="301"/>
      <c r="QFL276" s="301"/>
      <c r="QFM276" s="301"/>
      <c r="QFN276" s="301"/>
      <c r="QFO276" s="301"/>
      <c r="QFP276" s="301"/>
      <c r="QFQ276" s="301"/>
      <c r="QFR276" s="301"/>
      <c r="QFS276" s="301"/>
      <c r="QFT276" s="301"/>
      <c r="QFU276" s="301"/>
      <c r="QFV276" s="301"/>
      <c r="QFW276" s="301"/>
      <c r="QFX276" s="301"/>
      <c r="QFY276" s="301"/>
      <c r="QFZ276" s="301"/>
      <c r="QGA276" s="301"/>
      <c r="QGB276" s="301"/>
      <c r="QGC276" s="301"/>
      <c r="QGD276" s="301"/>
      <c r="QGE276" s="301"/>
      <c r="QGF276" s="301"/>
      <c r="QGG276" s="301"/>
      <c r="QGH276" s="301"/>
      <c r="QGI276" s="301"/>
      <c r="QGJ276" s="301"/>
      <c r="QGK276" s="301"/>
      <c r="QGL276" s="301"/>
      <c r="QGM276" s="301"/>
      <c r="QGN276" s="301"/>
      <c r="QGO276" s="301"/>
      <c r="QGP276" s="301"/>
      <c r="QGQ276" s="301"/>
      <c r="QGR276" s="301"/>
      <c r="QGS276" s="301"/>
      <c r="QGT276" s="301"/>
      <c r="QGU276" s="301"/>
      <c r="QGV276" s="301"/>
      <c r="QGW276" s="301"/>
      <c r="QGX276" s="301"/>
      <c r="QGY276" s="301"/>
      <c r="QGZ276" s="301"/>
      <c r="QHA276" s="301"/>
      <c r="QHB276" s="301"/>
      <c r="QHC276" s="301"/>
      <c r="QHD276" s="301"/>
      <c r="QHE276" s="301"/>
      <c r="QHF276" s="301"/>
      <c r="QHG276" s="301"/>
      <c r="QHH276" s="301"/>
      <c r="QHI276" s="301"/>
      <c r="QHJ276" s="301"/>
      <c r="QHK276" s="301"/>
      <c r="QHL276" s="301"/>
      <c r="QHM276" s="301"/>
      <c r="QHN276" s="301"/>
      <c r="QHO276" s="301"/>
      <c r="QHP276" s="301"/>
      <c r="QHQ276" s="301"/>
      <c r="QHR276" s="301"/>
      <c r="QHS276" s="301"/>
      <c r="QHT276" s="301"/>
      <c r="QHU276" s="301"/>
      <c r="QHV276" s="301"/>
      <c r="QHW276" s="301"/>
      <c r="QHX276" s="301"/>
      <c r="QHY276" s="301"/>
      <c r="QHZ276" s="301"/>
      <c r="QIA276" s="301"/>
      <c r="QIB276" s="301"/>
      <c r="QIC276" s="301"/>
      <c r="QID276" s="301"/>
      <c r="QIE276" s="301"/>
      <c r="QIF276" s="301"/>
      <c r="QIG276" s="301"/>
      <c r="QIH276" s="301"/>
      <c r="QII276" s="301"/>
      <c r="QIJ276" s="301"/>
      <c r="QIK276" s="301"/>
      <c r="QIL276" s="301"/>
      <c r="QIM276" s="301"/>
      <c r="QIN276" s="301"/>
      <c r="QIO276" s="301"/>
      <c r="QIP276" s="301"/>
      <c r="QIQ276" s="301"/>
      <c r="QIR276" s="301"/>
      <c r="QIS276" s="301"/>
      <c r="QIT276" s="301"/>
      <c r="QIU276" s="301"/>
      <c r="QIV276" s="301"/>
      <c r="QIW276" s="301"/>
      <c r="QIX276" s="301"/>
      <c r="QIY276" s="301"/>
      <c r="QIZ276" s="301"/>
      <c r="QJA276" s="301"/>
      <c r="QJB276" s="301"/>
      <c r="QJC276" s="301"/>
      <c r="QJD276" s="301"/>
      <c r="QJE276" s="301"/>
      <c r="QJF276" s="301"/>
      <c r="QJG276" s="301"/>
      <c r="QJH276" s="301"/>
      <c r="QJI276" s="301"/>
      <c r="QJJ276" s="301"/>
      <c r="QJK276" s="301"/>
      <c r="QJL276" s="301"/>
      <c r="QJM276" s="301"/>
      <c r="QJN276" s="301"/>
      <c r="QJO276" s="301"/>
      <c r="QJP276" s="301"/>
      <c r="QJQ276" s="301"/>
      <c r="QJR276" s="301"/>
      <c r="QJS276" s="301"/>
      <c r="QJT276" s="301"/>
      <c r="QJU276" s="301"/>
      <c r="QJV276" s="301"/>
      <c r="QJW276" s="301"/>
      <c r="QJX276" s="301"/>
      <c r="QJY276" s="301"/>
      <c r="QJZ276" s="301"/>
      <c r="QKA276" s="301"/>
      <c r="QKB276" s="301"/>
      <c r="QKC276" s="301"/>
      <c r="QKD276" s="301"/>
      <c r="QKE276" s="301"/>
      <c r="QKF276" s="301"/>
      <c r="QKG276" s="301"/>
      <c r="QKH276" s="301"/>
      <c r="QKI276" s="301"/>
      <c r="QKJ276" s="301"/>
      <c r="QKK276" s="301"/>
      <c r="QKL276" s="301"/>
      <c r="QKM276" s="301"/>
      <c r="QKN276" s="301"/>
      <c r="QKO276" s="301"/>
      <c r="QKP276" s="301"/>
      <c r="QKQ276" s="301"/>
      <c r="QKR276" s="301"/>
      <c r="QKS276" s="301"/>
      <c r="QKT276" s="301"/>
      <c r="QKU276" s="301"/>
      <c r="QKV276" s="301"/>
      <c r="QKW276" s="301"/>
      <c r="QKX276" s="301"/>
      <c r="QKY276" s="301"/>
      <c r="QKZ276" s="301"/>
      <c r="QLA276" s="301"/>
      <c r="QLB276" s="301"/>
      <c r="QLC276" s="301"/>
      <c r="QLD276" s="301"/>
      <c r="QLE276" s="301"/>
      <c r="QLF276" s="301"/>
      <c r="QLG276" s="301"/>
      <c r="QLH276" s="301"/>
      <c r="QLI276" s="301"/>
      <c r="QLJ276" s="301"/>
      <c r="QLK276" s="301"/>
      <c r="QLL276" s="301"/>
      <c r="QLM276" s="301"/>
      <c r="QLN276" s="301"/>
      <c r="QLO276" s="301"/>
      <c r="QLP276" s="301"/>
      <c r="QLQ276" s="301"/>
      <c r="QLR276" s="301"/>
      <c r="QLS276" s="301"/>
      <c r="QLT276" s="301"/>
      <c r="QLU276" s="301"/>
      <c r="QLV276" s="301"/>
      <c r="QLW276" s="301"/>
      <c r="QLX276" s="301"/>
      <c r="QLY276" s="301"/>
      <c r="QLZ276" s="301"/>
      <c r="QMA276" s="301"/>
      <c r="QMB276" s="301"/>
      <c r="QMC276" s="301"/>
      <c r="QMD276" s="301"/>
      <c r="QME276" s="301"/>
      <c r="QMF276" s="301"/>
      <c r="QMG276" s="301"/>
      <c r="QMH276" s="301"/>
      <c r="QMI276" s="301"/>
      <c r="QMJ276" s="301"/>
      <c r="QMK276" s="301"/>
      <c r="QML276" s="301"/>
      <c r="QMM276" s="301"/>
      <c r="QMN276" s="301"/>
      <c r="QMO276" s="301"/>
      <c r="QMP276" s="301"/>
      <c r="QMQ276" s="301"/>
      <c r="QMR276" s="301"/>
      <c r="QMS276" s="301"/>
      <c r="QMT276" s="301"/>
      <c r="QMU276" s="301"/>
      <c r="QMV276" s="301"/>
      <c r="QMW276" s="301"/>
      <c r="QMX276" s="301"/>
      <c r="QMY276" s="301"/>
      <c r="QMZ276" s="301"/>
      <c r="QNA276" s="301"/>
      <c r="QNB276" s="301"/>
      <c r="QNC276" s="301"/>
      <c r="QND276" s="301"/>
      <c r="QNE276" s="301"/>
      <c r="QNF276" s="301"/>
      <c r="QNG276" s="301"/>
      <c r="QNH276" s="301"/>
      <c r="QNI276" s="301"/>
      <c r="QNJ276" s="301"/>
      <c r="QNK276" s="301"/>
      <c r="QNL276" s="301"/>
      <c r="QNM276" s="301"/>
      <c r="QNN276" s="301"/>
      <c r="QNO276" s="301"/>
      <c r="QNP276" s="301"/>
      <c r="QNQ276" s="301"/>
      <c r="QNR276" s="301"/>
      <c r="QNS276" s="301"/>
      <c r="QNT276" s="301"/>
      <c r="QNU276" s="301"/>
      <c r="QNV276" s="301"/>
      <c r="QNW276" s="301"/>
      <c r="QNX276" s="301"/>
      <c r="QNY276" s="301"/>
      <c r="QNZ276" s="301"/>
      <c r="QOA276" s="301"/>
      <c r="QOB276" s="301"/>
      <c r="QOC276" s="301"/>
      <c r="QOD276" s="301"/>
      <c r="QOE276" s="301"/>
      <c r="QOF276" s="301"/>
      <c r="QOG276" s="301"/>
      <c r="QOH276" s="301"/>
      <c r="QOI276" s="301"/>
      <c r="QOJ276" s="301"/>
      <c r="QOK276" s="301"/>
      <c r="QOL276" s="301"/>
      <c r="QOM276" s="301"/>
      <c r="QON276" s="301"/>
      <c r="QOO276" s="301"/>
      <c r="QOP276" s="301"/>
      <c r="QOQ276" s="301"/>
      <c r="QOR276" s="301"/>
      <c r="QOS276" s="301"/>
      <c r="QOT276" s="301"/>
      <c r="QOU276" s="301"/>
      <c r="QOV276" s="301"/>
      <c r="QOW276" s="301"/>
      <c r="QOX276" s="301"/>
      <c r="QOY276" s="301"/>
      <c r="QOZ276" s="301"/>
      <c r="QPA276" s="301"/>
      <c r="QPB276" s="301"/>
      <c r="QPC276" s="301"/>
      <c r="QPD276" s="301"/>
      <c r="QPE276" s="301"/>
      <c r="QPF276" s="301"/>
      <c r="QPG276" s="301"/>
      <c r="QPH276" s="301"/>
      <c r="QPI276" s="301"/>
      <c r="QPJ276" s="301"/>
      <c r="QPK276" s="301"/>
      <c r="QPL276" s="301"/>
      <c r="QPM276" s="301"/>
      <c r="QPN276" s="301"/>
      <c r="QPO276" s="301"/>
      <c r="QPP276" s="301"/>
      <c r="QPQ276" s="301"/>
      <c r="QPR276" s="301"/>
      <c r="QPS276" s="301"/>
      <c r="QPT276" s="301"/>
      <c r="QPU276" s="301"/>
      <c r="QPV276" s="301"/>
      <c r="QPW276" s="301"/>
      <c r="QPX276" s="301"/>
      <c r="QPY276" s="301"/>
      <c r="QPZ276" s="301"/>
      <c r="QQA276" s="301"/>
      <c r="QQB276" s="301"/>
      <c r="QQC276" s="301"/>
      <c r="QQD276" s="301"/>
      <c r="QQE276" s="301"/>
      <c r="QQF276" s="301"/>
      <c r="QQG276" s="301"/>
      <c r="QQH276" s="301"/>
      <c r="QQI276" s="301"/>
      <c r="QQJ276" s="301"/>
      <c r="QQK276" s="301"/>
      <c r="QQL276" s="301"/>
      <c r="QQM276" s="301"/>
      <c r="QQN276" s="301"/>
      <c r="QQO276" s="301"/>
      <c r="QQP276" s="301"/>
      <c r="QQQ276" s="301"/>
      <c r="QQR276" s="301"/>
      <c r="QQS276" s="301"/>
      <c r="QQT276" s="301"/>
      <c r="QQU276" s="301"/>
      <c r="QQV276" s="301"/>
      <c r="QQW276" s="301"/>
      <c r="QQX276" s="301"/>
      <c r="QQY276" s="301"/>
      <c r="QQZ276" s="301"/>
      <c r="QRA276" s="301"/>
      <c r="QRB276" s="301"/>
      <c r="QRC276" s="301"/>
      <c r="QRD276" s="301"/>
      <c r="QRE276" s="301"/>
      <c r="QRF276" s="301"/>
      <c r="QRG276" s="301"/>
      <c r="QRH276" s="301"/>
      <c r="QRI276" s="301"/>
      <c r="QRJ276" s="301"/>
      <c r="QRK276" s="301"/>
      <c r="QRL276" s="301"/>
      <c r="QRM276" s="301"/>
      <c r="QRN276" s="301"/>
      <c r="QRO276" s="301"/>
      <c r="QRP276" s="301"/>
      <c r="QRQ276" s="301"/>
      <c r="QRR276" s="301"/>
      <c r="QRS276" s="301"/>
      <c r="QRT276" s="301"/>
      <c r="QRU276" s="301"/>
      <c r="QRV276" s="301"/>
      <c r="QRW276" s="301"/>
      <c r="QRX276" s="301"/>
      <c r="QRY276" s="301"/>
      <c r="QRZ276" s="301"/>
      <c r="QSA276" s="301"/>
      <c r="QSB276" s="301"/>
      <c r="QSC276" s="301"/>
      <c r="QSD276" s="301"/>
      <c r="QSE276" s="301"/>
      <c r="QSF276" s="301"/>
      <c r="QSG276" s="301"/>
      <c r="QSH276" s="301"/>
      <c r="QSI276" s="301"/>
      <c r="QSJ276" s="301"/>
      <c r="QSK276" s="301"/>
      <c r="QSL276" s="301"/>
      <c r="QSM276" s="301"/>
      <c r="QSN276" s="301"/>
      <c r="QSO276" s="301"/>
      <c r="QSP276" s="301"/>
      <c r="QSQ276" s="301"/>
      <c r="QSR276" s="301"/>
      <c r="QSS276" s="301"/>
      <c r="QST276" s="301"/>
      <c r="QSU276" s="301"/>
      <c r="QSV276" s="301"/>
      <c r="QSW276" s="301"/>
      <c r="QSX276" s="301"/>
      <c r="QSY276" s="301"/>
      <c r="QSZ276" s="301"/>
      <c r="QTA276" s="301"/>
      <c r="QTB276" s="301"/>
      <c r="QTC276" s="301"/>
      <c r="QTD276" s="301"/>
      <c r="QTE276" s="301"/>
      <c r="QTF276" s="301"/>
      <c r="QTG276" s="301"/>
      <c r="QTH276" s="301"/>
      <c r="QTI276" s="301"/>
      <c r="QTJ276" s="301"/>
      <c r="QTK276" s="301"/>
      <c r="QTL276" s="301"/>
      <c r="QTM276" s="301"/>
      <c r="QTN276" s="301"/>
      <c r="QTO276" s="301"/>
      <c r="QTP276" s="301"/>
      <c r="QTQ276" s="301"/>
      <c r="QTR276" s="301"/>
      <c r="QTS276" s="301"/>
      <c r="QTT276" s="301"/>
      <c r="QTU276" s="301"/>
      <c r="QTV276" s="301"/>
      <c r="QTW276" s="301"/>
      <c r="QTX276" s="301"/>
      <c r="QTY276" s="301"/>
      <c r="QTZ276" s="301"/>
      <c r="QUA276" s="301"/>
      <c r="QUB276" s="301"/>
      <c r="QUC276" s="301"/>
      <c r="QUD276" s="301"/>
      <c r="QUE276" s="301"/>
      <c r="QUF276" s="301"/>
      <c r="QUG276" s="301"/>
      <c r="QUH276" s="301"/>
      <c r="QUI276" s="301"/>
      <c r="QUJ276" s="301"/>
      <c r="QUK276" s="301"/>
      <c r="QUL276" s="301"/>
      <c r="QUM276" s="301"/>
      <c r="QUN276" s="301"/>
      <c r="QUO276" s="301"/>
      <c r="QUP276" s="301"/>
      <c r="QUQ276" s="301"/>
      <c r="QUR276" s="301"/>
      <c r="QUS276" s="301"/>
      <c r="QUT276" s="301"/>
      <c r="QUU276" s="301"/>
      <c r="QUV276" s="301"/>
      <c r="QUW276" s="301"/>
      <c r="QUX276" s="301"/>
      <c r="QUY276" s="301"/>
      <c r="QUZ276" s="301"/>
      <c r="QVA276" s="301"/>
      <c r="QVB276" s="301"/>
      <c r="QVC276" s="301"/>
      <c r="QVD276" s="301"/>
      <c r="QVE276" s="301"/>
      <c r="QVF276" s="301"/>
      <c r="QVG276" s="301"/>
      <c r="QVH276" s="301"/>
      <c r="QVI276" s="301"/>
      <c r="QVJ276" s="301"/>
      <c r="QVK276" s="301"/>
      <c r="QVL276" s="301"/>
      <c r="QVM276" s="301"/>
      <c r="QVN276" s="301"/>
      <c r="QVO276" s="301"/>
      <c r="QVP276" s="301"/>
      <c r="QVQ276" s="301"/>
      <c r="QVR276" s="301"/>
      <c r="QVS276" s="301"/>
      <c r="QVT276" s="301"/>
      <c r="QVU276" s="301"/>
      <c r="QVV276" s="301"/>
      <c r="QVW276" s="301"/>
      <c r="QVX276" s="301"/>
      <c r="QVY276" s="301"/>
      <c r="QVZ276" s="301"/>
      <c r="QWA276" s="301"/>
      <c r="QWB276" s="301"/>
      <c r="QWC276" s="301"/>
      <c r="QWD276" s="301"/>
      <c r="QWE276" s="301"/>
      <c r="QWF276" s="301"/>
      <c r="QWG276" s="301"/>
      <c r="QWH276" s="301"/>
      <c r="QWI276" s="301"/>
      <c r="QWJ276" s="301"/>
      <c r="QWK276" s="301"/>
      <c r="QWL276" s="301"/>
      <c r="QWM276" s="301"/>
      <c r="QWN276" s="301"/>
      <c r="QWO276" s="301"/>
      <c r="QWP276" s="301"/>
      <c r="QWQ276" s="301"/>
      <c r="QWR276" s="301"/>
      <c r="QWS276" s="301"/>
      <c r="QWT276" s="301"/>
      <c r="QWU276" s="301"/>
      <c r="QWV276" s="301"/>
      <c r="QWW276" s="301"/>
      <c r="QWX276" s="301"/>
      <c r="QWY276" s="301"/>
      <c r="QWZ276" s="301"/>
      <c r="QXA276" s="301"/>
      <c r="QXB276" s="301"/>
      <c r="QXC276" s="301"/>
      <c r="QXD276" s="301"/>
      <c r="QXE276" s="301"/>
      <c r="QXF276" s="301"/>
      <c r="QXG276" s="301"/>
      <c r="QXH276" s="301"/>
      <c r="QXI276" s="301"/>
      <c r="QXJ276" s="301"/>
      <c r="QXK276" s="301"/>
      <c r="QXL276" s="301"/>
      <c r="QXM276" s="301"/>
      <c r="QXN276" s="301"/>
      <c r="QXO276" s="301"/>
      <c r="QXP276" s="301"/>
      <c r="QXQ276" s="301"/>
      <c r="QXR276" s="301"/>
      <c r="QXS276" s="301"/>
      <c r="QXT276" s="301"/>
      <c r="QXU276" s="301"/>
      <c r="QXV276" s="301"/>
      <c r="QXW276" s="301"/>
      <c r="QXX276" s="301"/>
      <c r="QXY276" s="301"/>
      <c r="QXZ276" s="301"/>
      <c r="QYA276" s="301"/>
      <c r="QYB276" s="301"/>
      <c r="QYC276" s="301"/>
      <c r="QYD276" s="301"/>
      <c r="QYE276" s="301"/>
      <c r="QYF276" s="301"/>
      <c r="QYG276" s="301"/>
      <c r="QYH276" s="301"/>
      <c r="QYI276" s="301"/>
      <c r="QYJ276" s="301"/>
      <c r="QYK276" s="301"/>
      <c r="QYL276" s="301"/>
      <c r="QYM276" s="301"/>
      <c r="QYN276" s="301"/>
      <c r="QYO276" s="301"/>
      <c r="QYP276" s="301"/>
      <c r="QYQ276" s="301"/>
      <c r="QYR276" s="301"/>
      <c r="QYS276" s="301"/>
      <c r="QYT276" s="301"/>
      <c r="QYU276" s="301"/>
      <c r="QYV276" s="301"/>
      <c r="QYW276" s="301"/>
      <c r="QYX276" s="301"/>
      <c r="QYY276" s="301"/>
      <c r="QYZ276" s="301"/>
      <c r="QZA276" s="301"/>
      <c r="QZB276" s="301"/>
      <c r="QZC276" s="301"/>
      <c r="QZD276" s="301"/>
      <c r="QZE276" s="301"/>
      <c r="QZF276" s="301"/>
      <c r="QZG276" s="301"/>
      <c r="QZH276" s="301"/>
      <c r="QZI276" s="301"/>
      <c r="QZJ276" s="301"/>
      <c r="QZK276" s="301"/>
      <c r="QZL276" s="301"/>
      <c r="QZM276" s="301"/>
      <c r="QZN276" s="301"/>
      <c r="QZO276" s="301"/>
      <c r="QZP276" s="301"/>
      <c r="QZQ276" s="301"/>
      <c r="QZR276" s="301"/>
      <c r="QZS276" s="301"/>
      <c r="QZT276" s="301"/>
      <c r="QZU276" s="301"/>
      <c r="QZV276" s="301"/>
      <c r="QZW276" s="301"/>
      <c r="QZX276" s="301"/>
      <c r="QZY276" s="301"/>
      <c r="QZZ276" s="301"/>
      <c r="RAA276" s="301"/>
      <c r="RAB276" s="301"/>
      <c r="RAC276" s="301"/>
      <c r="RAD276" s="301"/>
      <c r="RAE276" s="301"/>
      <c r="RAF276" s="301"/>
      <c r="RAG276" s="301"/>
      <c r="RAH276" s="301"/>
      <c r="RAI276" s="301"/>
      <c r="RAJ276" s="301"/>
      <c r="RAK276" s="301"/>
      <c r="RAL276" s="301"/>
      <c r="RAM276" s="301"/>
      <c r="RAN276" s="301"/>
      <c r="RAO276" s="301"/>
      <c r="RAP276" s="301"/>
      <c r="RAQ276" s="301"/>
      <c r="RAR276" s="301"/>
      <c r="RAS276" s="301"/>
      <c r="RAT276" s="301"/>
      <c r="RAU276" s="301"/>
      <c r="RAV276" s="301"/>
      <c r="RAW276" s="301"/>
      <c r="RAX276" s="301"/>
      <c r="RAY276" s="301"/>
      <c r="RAZ276" s="301"/>
      <c r="RBA276" s="301"/>
      <c r="RBB276" s="301"/>
      <c r="RBC276" s="301"/>
      <c r="RBD276" s="301"/>
      <c r="RBE276" s="301"/>
      <c r="RBF276" s="301"/>
      <c r="RBG276" s="301"/>
      <c r="RBH276" s="301"/>
      <c r="RBI276" s="301"/>
      <c r="RBJ276" s="301"/>
      <c r="RBK276" s="301"/>
      <c r="RBL276" s="301"/>
      <c r="RBM276" s="301"/>
      <c r="RBN276" s="301"/>
      <c r="RBO276" s="301"/>
      <c r="RBP276" s="301"/>
      <c r="RBQ276" s="301"/>
      <c r="RBR276" s="301"/>
      <c r="RBS276" s="301"/>
      <c r="RBT276" s="301"/>
      <c r="RBU276" s="301"/>
      <c r="RBV276" s="301"/>
      <c r="RBW276" s="301"/>
      <c r="RBX276" s="301"/>
      <c r="RBY276" s="301"/>
      <c r="RBZ276" s="301"/>
      <c r="RCA276" s="301"/>
      <c r="RCB276" s="301"/>
      <c r="RCC276" s="301"/>
      <c r="RCD276" s="301"/>
      <c r="RCE276" s="301"/>
      <c r="RCF276" s="301"/>
      <c r="RCG276" s="301"/>
      <c r="RCH276" s="301"/>
      <c r="RCI276" s="301"/>
      <c r="RCJ276" s="301"/>
      <c r="RCK276" s="301"/>
      <c r="RCL276" s="301"/>
      <c r="RCM276" s="301"/>
      <c r="RCN276" s="301"/>
      <c r="RCO276" s="301"/>
      <c r="RCP276" s="301"/>
      <c r="RCQ276" s="301"/>
      <c r="RCR276" s="301"/>
      <c r="RCS276" s="301"/>
      <c r="RCT276" s="301"/>
      <c r="RCU276" s="301"/>
      <c r="RCV276" s="301"/>
      <c r="RCW276" s="301"/>
      <c r="RCX276" s="301"/>
      <c r="RCY276" s="301"/>
      <c r="RCZ276" s="301"/>
      <c r="RDA276" s="301"/>
      <c r="RDB276" s="301"/>
      <c r="RDC276" s="301"/>
      <c r="RDD276" s="301"/>
      <c r="RDE276" s="301"/>
      <c r="RDF276" s="301"/>
      <c r="RDG276" s="301"/>
      <c r="RDH276" s="301"/>
      <c r="RDI276" s="301"/>
      <c r="RDJ276" s="301"/>
      <c r="RDK276" s="301"/>
      <c r="RDL276" s="301"/>
      <c r="RDM276" s="301"/>
      <c r="RDN276" s="301"/>
      <c r="RDO276" s="301"/>
      <c r="RDP276" s="301"/>
      <c r="RDQ276" s="301"/>
      <c r="RDR276" s="301"/>
      <c r="RDS276" s="301"/>
      <c r="RDT276" s="301"/>
      <c r="RDU276" s="301"/>
      <c r="RDV276" s="301"/>
      <c r="RDW276" s="301"/>
      <c r="RDX276" s="301"/>
      <c r="RDY276" s="301"/>
      <c r="RDZ276" s="301"/>
      <c r="REA276" s="301"/>
      <c r="REB276" s="301"/>
      <c r="REC276" s="301"/>
      <c r="RED276" s="301"/>
      <c r="REE276" s="301"/>
      <c r="REF276" s="301"/>
      <c r="REG276" s="301"/>
      <c r="REH276" s="301"/>
      <c r="REI276" s="301"/>
      <c r="REJ276" s="301"/>
      <c r="REK276" s="301"/>
      <c r="REL276" s="301"/>
      <c r="REM276" s="301"/>
      <c r="REN276" s="301"/>
      <c r="REO276" s="301"/>
      <c r="REP276" s="301"/>
      <c r="REQ276" s="301"/>
      <c r="RER276" s="301"/>
      <c r="RES276" s="301"/>
      <c r="RET276" s="301"/>
      <c r="REU276" s="301"/>
      <c r="REV276" s="301"/>
      <c r="REW276" s="301"/>
      <c r="REX276" s="301"/>
      <c r="REY276" s="301"/>
      <c r="REZ276" s="301"/>
      <c r="RFA276" s="301"/>
      <c r="RFB276" s="301"/>
      <c r="RFC276" s="301"/>
      <c r="RFD276" s="301"/>
      <c r="RFE276" s="301"/>
      <c r="RFF276" s="301"/>
      <c r="RFG276" s="301"/>
      <c r="RFH276" s="301"/>
      <c r="RFI276" s="301"/>
      <c r="RFJ276" s="301"/>
      <c r="RFK276" s="301"/>
      <c r="RFL276" s="301"/>
      <c r="RFM276" s="301"/>
      <c r="RFN276" s="301"/>
      <c r="RFO276" s="301"/>
      <c r="RFP276" s="301"/>
      <c r="RFQ276" s="301"/>
      <c r="RFR276" s="301"/>
      <c r="RFS276" s="301"/>
      <c r="RFT276" s="301"/>
      <c r="RFU276" s="301"/>
      <c r="RFV276" s="301"/>
      <c r="RFW276" s="301"/>
      <c r="RFX276" s="301"/>
      <c r="RFY276" s="301"/>
      <c r="RFZ276" s="301"/>
      <c r="RGA276" s="301"/>
      <c r="RGB276" s="301"/>
      <c r="RGC276" s="301"/>
      <c r="RGD276" s="301"/>
      <c r="RGE276" s="301"/>
      <c r="RGF276" s="301"/>
      <c r="RGG276" s="301"/>
      <c r="RGH276" s="301"/>
      <c r="RGI276" s="301"/>
      <c r="RGJ276" s="301"/>
      <c r="RGK276" s="301"/>
      <c r="RGL276" s="301"/>
      <c r="RGM276" s="301"/>
      <c r="RGN276" s="301"/>
      <c r="RGO276" s="301"/>
      <c r="RGP276" s="301"/>
      <c r="RGQ276" s="301"/>
      <c r="RGR276" s="301"/>
      <c r="RGS276" s="301"/>
      <c r="RGT276" s="301"/>
      <c r="RGU276" s="301"/>
      <c r="RGV276" s="301"/>
      <c r="RGW276" s="301"/>
      <c r="RGX276" s="301"/>
      <c r="RGY276" s="301"/>
      <c r="RGZ276" s="301"/>
      <c r="RHA276" s="301"/>
      <c r="RHB276" s="301"/>
      <c r="RHC276" s="301"/>
      <c r="RHD276" s="301"/>
      <c r="RHE276" s="301"/>
      <c r="RHF276" s="301"/>
      <c r="RHG276" s="301"/>
      <c r="RHH276" s="301"/>
      <c r="RHI276" s="301"/>
      <c r="RHJ276" s="301"/>
      <c r="RHK276" s="301"/>
      <c r="RHL276" s="301"/>
      <c r="RHM276" s="301"/>
      <c r="RHN276" s="301"/>
      <c r="RHO276" s="301"/>
      <c r="RHP276" s="301"/>
      <c r="RHQ276" s="301"/>
      <c r="RHR276" s="301"/>
      <c r="RHS276" s="301"/>
      <c r="RHT276" s="301"/>
      <c r="RHU276" s="301"/>
      <c r="RHV276" s="301"/>
      <c r="RHW276" s="301"/>
      <c r="RHX276" s="301"/>
      <c r="RHY276" s="301"/>
      <c r="RHZ276" s="301"/>
      <c r="RIA276" s="301"/>
      <c r="RIB276" s="301"/>
      <c r="RIC276" s="301"/>
      <c r="RID276" s="301"/>
      <c r="RIE276" s="301"/>
      <c r="RIF276" s="301"/>
      <c r="RIG276" s="301"/>
      <c r="RIH276" s="301"/>
      <c r="RII276" s="301"/>
      <c r="RIJ276" s="301"/>
      <c r="RIK276" s="301"/>
      <c r="RIL276" s="301"/>
      <c r="RIM276" s="301"/>
      <c r="RIN276" s="301"/>
      <c r="RIO276" s="301"/>
      <c r="RIP276" s="301"/>
      <c r="RIQ276" s="301"/>
      <c r="RIR276" s="301"/>
      <c r="RIS276" s="301"/>
      <c r="RIT276" s="301"/>
      <c r="RIU276" s="301"/>
      <c r="RIV276" s="301"/>
      <c r="RIW276" s="301"/>
      <c r="RIX276" s="301"/>
      <c r="RIY276" s="301"/>
      <c r="RIZ276" s="301"/>
      <c r="RJA276" s="301"/>
      <c r="RJB276" s="301"/>
      <c r="RJC276" s="301"/>
      <c r="RJD276" s="301"/>
      <c r="RJE276" s="301"/>
      <c r="RJF276" s="301"/>
      <c r="RJG276" s="301"/>
      <c r="RJH276" s="301"/>
      <c r="RJI276" s="301"/>
      <c r="RJJ276" s="301"/>
      <c r="RJK276" s="301"/>
      <c r="RJL276" s="301"/>
      <c r="RJM276" s="301"/>
      <c r="RJN276" s="301"/>
      <c r="RJO276" s="301"/>
      <c r="RJP276" s="301"/>
      <c r="RJQ276" s="301"/>
      <c r="RJR276" s="301"/>
      <c r="RJS276" s="301"/>
      <c r="RJT276" s="301"/>
      <c r="RJU276" s="301"/>
      <c r="RJV276" s="301"/>
      <c r="RJW276" s="301"/>
      <c r="RJX276" s="301"/>
      <c r="RJY276" s="301"/>
      <c r="RJZ276" s="301"/>
      <c r="RKA276" s="301"/>
      <c r="RKB276" s="301"/>
      <c r="RKC276" s="301"/>
      <c r="RKD276" s="301"/>
      <c r="RKE276" s="301"/>
      <c r="RKF276" s="301"/>
      <c r="RKG276" s="301"/>
      <c r="RKH276" s="301"/>
      <c r="RKI276" s="301"/>
      <c r="RKJ276" s="301"/>
      <c r="RKK276" s="301"/>
      <c r="RKL276" s="301"/>
      <c r="RKM276" s="301"/>
      <c r="RKN276" s="301"/>
      <c r="RKO276" s="301"/>
      <c r="RKP276" s="301"/>
      <c r="RKQ276" s="301"/>
      <c r="RKR276" s="301"/>
      <c r="RKS276" s="301"/>
      <c r="RKT276" s="301"/>
      <c r="RKU276" s="301"/>
      <c r="RKV276" s="301"/>
      <c r="RKW276" s="301"/>
      <c r="RKX276" s="301"/>
      <c r="RKY276" s="301"/>
      <c r="RKZ276" s="301"/>
      <c r="RLA276" s="301"/>
      <c r="RLB276" s="301"/>
      <c r="RLC276" s="301"/>
      <c r="RLD276" s="301"/>
      <c r="RLE276" s="301"/>
      <c r="RLF276" s="301"/>
      <c r="RLG276" s="301"/>
      <c r="RLH276" s="301"/>
      <c r="RLI276" s="301"/>
      <c r="RLJ276" s="301"/>
      <c r="RLK276" s="301"/>
      <c r="RLL276" s="301"/>
      <c r="RLM276" s="301"/>
      <c r="RLN276" s="301"/>
      <c r="RLO276" s="301"/>
      <c r="RLP276" s="301"/>
      <c r="RLQ276" s="301"/>
      <c r="RLR276" s="301"/>
      <c r="RLS276" s="301"/>
      <c r="RLT276" s="301"/>
      <c r="RLU276" s="301"/>
      <c r="RLV276" s="301"/>
      <c r="RLW276" s="301"/>
      <c r="RLX276" s="301"/>
      <c r="RLY276" s="301"/>
      <c r="RLZ276" s="301"/>
      <c r="RMA276" s="301"/>
      <c r="RMB276" s="301"/>
      <c r="RMC276" s="301"/>
      <c r="RMD276" s="301"/>
      <c r="RME276" s="301"/>
      <c r="RMF276" s="301"/>
      <c r="RMG276" s="301"/>
      <c r="RMH276" s="301"/>
      <c r="RMI276" s="301"/>
      <c r="RMJ276" s="301"/>
      <c r="RMK276" s="301"/>
      <c r="RML276" s="301"/>
      <c r="RMM276" s="301"/>
      <c r="RMN276" s="301"/>
      <c r="RMO276" s="301"/>
      <c r="RMP276" s="301"/>
      <c r="RMQ276" s="301"/>
      <c r="RMR276" s="301"/>
      <c r="RMS276" s="301"/>
      <c r="RMT276" s="301"/>
      <c r="RMU276" s="301"/>
      <c r="RMV276" s="301"/>
      <c r="RMW276" s="301"/>
      <c r="RMX276" s="301"/>
      <c r="RMY276" s="301"/>
      <c r="RMZ276" s="301"/>
      <c r="RNA276" s="301"/>
      <c r="RNB276" s="301"/>
      <c r="RNC276" s="301"/>
      <c r="RND276" s="301"/>
      <c r="RNE276" s="301"/>
      <c r="RNF276" s="301"/>
      <c r="RNG276" s="301"/>
      <c r="RNH276" s="301"/>
      <c r="RNI276" s="301"/>
      <c r="RNJ276" s="301"/>
      <c r="RNK276" s="301"/>
      <c r="RNL276" s="301"/>
      <c r="RNM276" s="301"/>
      <c r="RNN276" s="301"/>
      <c r="RNO276" s="301"/>
      <c r="RNP276" s="301"/>
      <c r="RNQ276" s="301"/>
      <c r="RNR276" s="301"/>
      <c r="RNS276" s="301"/>
      <c r="RNT276" s="301"/>
      <c r="RNU276" s="301"/>
      <c r="RNV276" s="301"/>
      <c r="RNW276" s="301"/>
      <c r="RNX276" s="301"/>
      <c r="RNY276" s="301"/>
      <c r="RNZ276" s="301"/>
      <c r="ROA276" s="301"/>
      <c r="ROB276" s="301"/>
      <c r="ROC276" s="301"/>
      <c r="ROD276" s="301"/>
      <c r="ROE276" s="301"/>
      <c r="ROF276" s="301"/>
      <c r="ROG276" s="301"/>
      <c r="ROH276" s="301"/>
      <c r="ROI276" s="301"/>
      <c r="ROJ276" s="301"/>
      <c r="ROK276" s="301"/>
      <c r="ROL276" s="301"/>
      <c r="ROM276" s="301"/>
      <c r="RON276" s="301"/>
      <c r="ROO276" s="301"/>
      <c r="ROP276" s="301"/>
      <c r="ROQ276" s="301"/>
      <c r="ROR276" s="301"/>
      <c r="ROS276" s="301"/>
      <c r="ROT276" s="301"/>
      <c r="ROU276" s="301"/>
      <c r="ROV276" s="301"/>
      <c r="ROW276" s="301"/>
      <c r="ROX276" s="301"/>
      <c r="ROY276" s="301"/>
      <c r="ROZ276" s="301"/>
      <c r="RPA276" s="301"/>
      <c r="RPB276" s="301"/>
      <c r="RPC276" s="301"/>
      <c r="RPD276" s="301"/>
      <c r="RPE276" s="301"/>
      <c r="RPF276" s="301"/>
      <c r="RPG276" s="301"/>
      <c r="RPH276" s="301"/>
      <c r="RPI276" s="301"/>
      <c r="RPJ276" s="301"/>
      <c r="RPK276" s="301"/>
      <c r="RPL276" s="301"/>
      <c r="RPM276" s="301"/>
      <c r="RPN276" s="301"/>
      <c r="RPO276" s="301"/>
      <c r="RPP276" s="301"/>
      <c r="RPQ276" s="301"/>
      <c r="RPR276" s="301"/>
      <c r="RPS276" s="301"/>
      <c r="RPT276" s="301"/>
      <c r="RPU276" s="301"/>
      <c r="RPV276" s="301"/>
      <c r="RPW276" s="301"/>
      <c r="RPX276" s="301"/>
      <c r="RPY276" s="301"/>
      <c r="RPZ276" s="301"/>
      <c r="RQA276" s="301"/>
      <c r="RQB276" s="301"/>
      <c r="RQC276" s="301"/>
      <c r="RQD276" s="301"/>
      <c r="RQE276" s="301"/>
      <c r="RQF276" s="301"/>
      <c r="RQG276" s="301"/>
      <c r="RQH276" s="301"/>
      <c r="RQI276" s="301"/>
      <c r="RQJ276" s="301"/>
      <c r="RQK276" s="301"/>
      <c r="RQL276" s="301"/>
      <c r="RQM276" s="301"/>
      <c r="RQN276" s="301"/>
      <c r="RQO276" s="301"/>
      <c r="RQP276" s="301"/>
      <c r="RQQ276" s="301"/>
      <c r="RQR276" s="301"/>
      <c r="RQS276" s="301"/>
      <c r="RQT276" s="301"/>
      <c r="RQU276" s="301"/>
      <c r="RQV276" s="301"/>
      <c r="RQW276" s="301"/>
      <c r="RQX276" s="301"/>
      <c r="RQY276" s="301"/>
      <c r="RQZ276" s="301"/>
      <c r="RRA276" s="301"/>
      <c r="RRB276" s="301"/>
      <c r="RRC276" s="301"/>
      <c r="RRD276" s="301"/>
      <c r="RRE276" s="301"/>
      <c r="RRF276" s="301"/>
      <c r="RRG276" s="301"/>
      <c r="RRH276" s="301"/>
      <c r="RRI276" s="301"/>
      <c r="RRJ276" s="301"/>
      <c r="RRK276" s="301"/>
      <c r="RRL276" s="301"/>
      <c r="RRM276" s="301"/>
      <c r="RRN276" s="301"/>
      <c r="RRO276" s="301"/>
      <c r="RRP276" s="301"/>
      <c r="RRQ276" s="301"/>
      <c r="RRR276" s="301"/>
      <c r="RRS276" s="301"/>
      <c r="RRT276" s="301"/>
      <c r="RRU276" s="301"/>
      <c r="RRV276" s="301"/>
      <c r="RRW276" s="301"/>
      <c r="RRX276" s="301"/>
      <c r="RRY276" s="301"/>
      <c r="RRZ276" s="301"/>
      <c r="RSA276" s="301"/>
      <c r="RSB276" s="301"/>
      <c r="RSC276" s="301"/>
      <c r="RSD276" s="301"/>
      <c r="RSE276" s="301"/>
      <c r="RSF276" s="301"/>
      <c r="RSG276" s="301"/>
      <c r="RSH276" s="301"/>
      <c r="RSI276" s="301"/>
      <c r="RSJ276" s="301"/>
      <c r="RSK276" s="301"/>
      <c r="RSL276" s="301"/>
      <c r="RSM276" s="301"/>
      <c r="RSN276" s="301"/>
      <c r="RSO276" s="301"/>
      <c r="RSP276" s="301"/>
      <c r="RSQ276" s="301"/>
      <c r="RSR276" s="301"/>
      <c r="RSS276" s="301"/>
      <c r="RST276" s="301"/>
      <c r="RSU276" s="301"/>
      <c r="RSV276" s="301"/>
      <c r="RSW276" s="301"/>
      <c r="RSX276" s="301"/>
      <c r="RSY276" s="301"/>
      <c r="RSZ276" s="301"/>
      <c r="RTA276" s="301"/>
      <c r="RTB276" s="301"/>
      <c r="RTC276" s="301"/>
      <c r="RTD276" s="301"/>
      <c r="RTE276" s="301"/>
      <c r="RTF276" s="301"/>
      <c r="RTG276" s="301"/>
      <c r="RTH276" s="301"/>
      <c r="RTI276" s="301"/>
      <c r="RTJ276" s="301"/>
      <c r="RTK276" s="301"/>
      <c r="RTL276" s="301"/>
      <c r="RTM276" s="301"/>
      <c r="RTN276" s="301"/>
      <c r="RTO276" s="301"/>
      <c r="RTP276" s="301"/>
      <c r="RTQ276" s="301"/>
      <c r="RTR276" s="301"/>
      <c r="RTS276" s="301"/>
      <c r="RTT276" s="301"/>
      <c r="RTU276" s="301"/>
      <c r="RTV276" s="301"/>
      <c r="RTW276" s="301"/>
      <c r="RTX276" s="301"/>
      <c r="RTY276" s="301"/>
      <c r="RTZ276" s="301"/>
      <c r="RUA276" s="301"/>
      <c r="RUB276" s="301"/>
      <c r="RUC276" s="301"/>
      <c r="RUD276" s="301"/>
      <c r="RUE276" s="301"/>
      <c r="RUF276" s="301"/>
      <c r="RUG276" s="301"/>
      <c r="RUH276" s="301"/>
      <c r="RUI276" s="301"/>
      <c r="RUJ276" s="301"/>
      <c r="RUK276" s="301"/>
      <c r="RUL276" s="301"/>
      <c r="RUM276" s="301"/>
      <c r="RUN276" s="301"/>
      <c r="RUO276" s="301"/>
      <c r="RUP276" s="301"/>
      <c r="RUQ276" s="301"/>
      <c r="RUR276" s="301"/>
      <c r="RUS276" s="301"/>
      <c r="RUT276" s="301"/>
      <c r="RUU276" s="301"/>
      <c r="RUV276" s="301"/>
      <c r="RUW276" s="301"/>
      <c r="RUX276" s="301"/>
      <c r="RUY276" s="301"/>
      <c r="RUZ276" s="301"/>
      <c r="RVA276" s="301"/>
      <c r="RVB276" s="301"/>
      <c r="RVC276" s="301"/>
      <c r="RVD276" s="301"/>
      <c r="RVE276" s="301"/>
      <c r="RVF276" s="301"/>
      <c r="RVG276" s="301"/>
      <c r="RVH276" s="301"/>
      <c r="RVI276" s="301"/>
      <c r="RVJ276" s="301"/>
      <c r="RVK276" s="301"/>
      <c r="RVL276" s="301"/>
      <c r="RVM276" s="301"/>
      <c r="RVN276" s="301"/>
      <c r="RVO276" s="301"/>
      <c r="RVP276" s="301"/>
      <c r="RVQ276" s="301"/>
      <c r="RVR276" s="301"/>
      <c r="RVS276" s="301"/>
      <c r="RVT276" s="301"/>
      <c r="RVU276" s="301"/>
      <c r="RVV276" s="301"/>
      <c r="RVW276" s="301"/>
      <c r="RVX276" s="301"/>
      <c r="RVY276" s="301"/>
      <c r="RVZ276" s="301"/>
      <c r="RWA276" s="301"/>
      <c r="RWB276" s="301"/>
      <c r="RWC276" s="301"/>
      <c r="RWD276" s="301"/>
      <c r="RWE276" s="301"/>
      <c r="RWF276" s="301"/>
      <c r="RWG276" s="301"/>
      <c r="RWH276" s="301"/>
      <c r="RWI276" s="301"/>
      <c r="RWJ276" s="301"/>
      <c r="RWK276" s="301"/>
      <c r="RWL276" s="301"/>
      <c r="RWM276" s="301"/>
      <c r="RWN276" s="301"/>
      <c r="RWO276" s="301"/>
      <c r="RWP276" s="301"/>
      <c r="RWQ276" s="301"/>
      <c r="RWR276" s="301"/>
      <c r="RWS276" s="301"/>
      <c r="RWT276" s="301"/>
      <c r="RWU276" s="301"/>
      <c r="RWV276" s="301"/>
      <c r="RWW276" s="301"/>
      <c r="RWX276" s="301"/>
      <c r="RWY276" s="301"/>
      <c r="RWZ276" s="301"/>
      <c r="RXA276" s="301"/>
      <c r="RXB276" s="301"/>
      <c r="RXC276" s="301"/>
      <c r="RXD276" s="301"/>
      <c r="RXE276" s="301"/>
      <c r="RXF276" s="301"/>
      <c r="RXG276" s="301"/>
      <c r="RXH276" s="301"/>
      <c r="RXI276" s="301"/>
      <c r="RXJ276" s="301"/>
      <c r="RXK276" s="301"/>
      <c r="RXL276" s="301"/>
      <c r="RXM276" s="301"/>
      <c r="RXN276" s="301"/>
      <c r="RXO276" s="301"/>
      <c r="RXP276" s="301"/>
      <c r="RXQ276" s="301"/>
      <c r="RXR276" s="301"/>
      <c r="RXS276" s="301"/>
      <c r="RXT276" s="301"/>
      <c r="RXU276" s="301"/>
      <c r="RXV276" s="301"/>
      <c r="RXW276" s="301"/>
      <c r="RXX276" s="301"/>
      <c r="RXY276" s="301"/>
      <c r="RXZ276" s="301"/>
      <c r="RYA276" s="301"/>
      <c r="RYB276" s="301"/>
      <c r="RYC276" s="301"/>
      <c r="RYD276" s="301"/>
      <c r="RYE276" s="301"/>
      <c r="RYF276" s="301"/>
      <c r="RYG276" s="301"/>
      <c r="RYH276" s="301"/>
      <c r="RYI276" s="301"/>
      <c r="RYJ276" s="301"/>
      <c r="RYK276" s="301"/>
      <c r="RYL276" s="301"/>
      <c r="RYM276" s="301"/>
      <c r="RYN276" s="301"/>
      <c r="RYO276" s="301"/>
      <c r="RYP276" s="301"/>
      <c r="RYQ276" s="301"/>
      <c r="RYR276" s="301"/>
      <c r="RYS276" s="301"/>
      <c r="RYT276" s="301"/>
      <c r="RYU276" s="301"/>
      <c r="RYV276" s="301"/>
      <c r="RYW276" s="301"/>
      <c r="RYX276" s="301"/>
      <c r="RYY276" s="301"/>
      <c r="RYZ276" s="301"/>
      <c r="RZA276" s="301"/>
      <c r="RZB276" s="301"/>
      <c r="RZC276" s="301"/>
      <c r="RZD276" s="301"/>
      <c r="RZE276" s="301"/>
      <c r="RZF276" s="301"/>
      <c r="RZG276" s="301"/>
      <c r="RZH276" s="301"/>
      <c r="RZI276" s="301"/>
      <c r="RZJ276" s="301"/>
      <c r="RZK276" s="301"/>
      <c r="RZL276" s="301"/>
      <c r="RZM276" s="301"/>
      <c r="RZN276" s="301"/>
      <c r="RZO276" s="301"/>
      <c r="RZP276" s="301"/>
      <c r="RZQ276" s="301"/>
      <c r="RZR276" s="301"/>
      <c r="RZS276" s="301"/>
      <c r="RZT276" s="301"/>
      <c r="RZU276" s="301"/>
      <c r="RZV276" s="301"/>
      <c r="RZW276" s="301"/>
      <c r="RZX276" s="301"/>
      <c r="RZY276" s="301"/>
      <c r="RZZ276" s="301"/>
      <c r="SAA276" s="301"/>
      <c r="SAB276" s="301"/>
      <c r="SAC276" s="301"/>
      <c r="SAD276" s="301"/>
      <c r="SAE276" s="301"/>
      <c r="SAF276" s="301"/>
      <c r="SAG276" s="301"/>
      <c r="SAH276" s="301"/>
      <c r="SAI276" s="301"/>
      <c r="SAJ276" s="301"/>
      <c r="SAK276" s="301"/>
      <c r="SAL276" s="301"/>
      <c r="SAM276" s="301"/>
      <c r="SAN276" s="301"/>
      <c r="SAO276" s="301"/>
      <c r="SAP276" s="301"/>
      <c r="SAQ276" s="301"/>
      <c r="SAR276" s="301"/>
      <c r="SAS276" s="301"/>
      <c r="SAT276" s="301"/>
      <c r="SAU276" s="301"/>
      <c r="SAV276" s="301"/>
      <c r="SAW276" s="301"/>
      <c r="SAX276" s="301"/>
      <c r="SAY276" s="301"/>
      <c r="SAZ276" s="301"/>
      <c r="SBA276" s="301"/>
      <c r="SBB276" s="301"/>
      <c r="SBC276" s="301"/>
      <c r="SBD276" s="301"/>
      <c r="SBE276" s="301"/>
      <c r="SBF276" s="301"/>
      <c r="SBG276" s="301"/>
      <c r="SBH276" s="301"/>
      <c r="SBI276" s="301"/>
      <c r="SBJ276" s="301"/>
      <c r="SBK276" s="301"/>
      <c r="SBL276" s="301"/>
      <c r="SBM276" s="301"/>
      <c r="SBN276" s="301"/>
      <c r="SBO276" s="301"/>
      <c r="SBP276" s="301"/>
      <c r="SBQ276" s="301"/>
      <c r="SBR276" s="301"/>
      <c r="SBS276" s="301"/>
      <c r="SBT276" s="301"/>
      <c r="SBU276" s="301"/>
      <c r="SBV276" s="301"/>
      <c r="SBW276" s="301"/>
      <c r="SBX276" s="301"/>
      <c r="SBY276" s="301"/>
      <c r="SBZ276" s="301"/>
      <c r="SCA276" s="301"/>
      <c r="SCB276" s="301"/>
      <c r="SCC276" s="301"/>
      <c r="SCD276" s="301"/>
      <c r="SCE276" s="301"/>
      <c r="SCF276" s="301"/>
      <c r="SCG276" s="301"/>
      <c r="SCH276" s="301"/>
      <c r="SCI276" s="301"/>
      <c r="SCJ276" s="301"/>
      <c r="SCK276" s="301"/>
      <c r="SCL276" s="301"/>
      <c r="SCM276" s="301"/>
      <c r="SCN276" s="301"/>
      <c r="SCO276" s="301"/>
      <c r="SCP276" s="301"/>
      <c r="SCQ276" s="301"/>
      <c r="SCR276" s="301"/>
      <c r="SCS276" s="301"/>
      <c r="SCT276" s="301"/>
      <c r="SCU276" s="301"/>
      <c r="SCV276" s="301"/>
      <c r="SCW276" s="301"/>
      <c r="SCX276" s="301"/>
      <c r="SCY276" s="301"/>
      <c r="SCZ276" s="301"/>
      <c r="SDA276" s="301"/>
      <c r="SDB276" s="301"/>
      <c r="SDC276" s="301"/>
      <c r="SDD276" s="301"/>
      <c r="SDE276" s="301"/>
      <c r="SDF276" s="301"/>
      <c r="SDG276" s="301"/>
      <c r="SDH276" s="301"/>
      <c r="SDI276" s="301"/>
      <c r="SDJ276" s="301"/>
      <c r="SDK276" s="301"/>
      <c r="SDL276" s="301"/>
      <c r="SDM276" s="301"/>
      <c r="SDN276" s="301"/>
      <c r="SDO276" s="301"/>
      <c r="SDP276" s="301"/>
      <c r="SDQ276" s="301"/>
      <c r="SDR276" s="301"/>
      <c r="SDS276" s="301"/>
      <c r="SDT276" s="301"/>
      <c r="SDU276" s="301"/>
      <c r="SDV276" s="301"/>
      <c r="SDW276" s="301"/>
      <c r="SDX276" s="301"/>
      <c r="SDY276" s="301"/>
      <c r="SDZ276" s="301"/>
      <c r="SEA276" s="301"/>
      <c r="SEB276" s="301"/>
      <c r="SEC276" s="301"/>
      <c r="SED276" s="301"/>
      <c r="SEE276" s="301"/>
      <c r="SEF276" s="301"/>
      <c r="SEG276" s="301"/>
      <c r="SEH276" s="301"/>
      <c r="SEI276" s="301"/>
      <c r="SEJ276" s="301"/>
      <c r="SEK276" s="301"/>
      <c r="SEL276" s="301"/>
      <c r="SEM276" s="301"/>
      <c r="SEN276" s="301"/>
      <c r="SEO276" s="301"/>
      <c r="SEP276" s="301"/>
      <c r="SEQ276" s="301"/>
      <c r="SER276" s="301"/>
      <c r="SES276" s="301"/>
      <c r="SET276" s="301"/>
      <c r="SEU276" s="301"/>
      <c r="SEV276" s="301"/>
      <c r="SEW276" s="301"/>
      <c r="SEX276" s="301"/>
      <c r="SEY276" s="301"/>
      <c r="SEZ276" s="301"/>
      <c r="SFA276" s="301"/>
      <c r="SFB276" s="301"/>
      <c r="SFC276" s="301"/>
      <c r="SFD276" s="301"/>
      <c r="SFE276" s="301"/>
      <c r="SFF276" s="301"/>
      <c r="SFG276" s="301"/>
      <c r="SFH276" s="301"/>
      <c r="SFI276" s="301"/>
      <c r="SFJ276" s="301"/>
      <c r="SFK276" s="301"/>
      <c r="SFL276" s="301"/>
      <c r="SFM276" s="301"/>
      <c r="SFN276" s="301"/>
      <c r="SFO276" s="301"/>
      <c r="SFP276" s="301"/>
      <c r="SFQ276" s="301"/>
      <c r="SFR276" s="301"/>
      <c r="SFS276" s="301"/>
      <c r="SFT276" s="301"/>
      <c r="SFU276" s="301"/>
      <c r="SFV276" s="301"/>
      <c r="SFW276" s="301"/>
      <c r="SFX276" s="301"/>
      <c r="SFY276" s="301"/>
      <c r="SFZ276" s="301"/>
      <c r="SGA276" s="301"/>
      <c r="SGB276" s="301"/>
      <c r="SGC276" s="301"/>
      <c r="SGD276" s="301"/>
      <c r="SGE276" s="301"/>
      <c r="SGF276" s="301"/>
      <c r="SGG276" s="301"/>
      <c r="SGH276" s="301"/>
      <c r="SGI276" s="301"/>
      <c r="SGJ276" s="301"/>
      <c r="SGK276" s="301"/>
      <c r="SGL276" s="301"/>
      <c r="SGM276" s="301"/>
      <c r="SGN276" s="301"/>
      <c r="SGO276" s="301"/>
      <c r="SGP276" s="301"/>
      <c r="SGQ276" s="301"/>
      <c r="SGR276" s="301"/>
      <c r="SGS276" s="301"/>
      <c r="SGT276" s="301"/>
      <c r="SGU276" s="301"/>
      <c r="SGV276" s="301"/>
      <c r="SGW276" s="301"/>
      <c r="SGX276" s="301"/>
      <c r="SGY276" s="301"/>
      <c r="SGZ276" s="301"/>
      <c r="SHA276" s="301"/>
      <c r="SHB276" s="301"/>
      <c r="SHC276" s="301"/>
      <c r="SHD276" s="301"/>
      <c r="SHE276" s="301"/>
      <c r="SHF276" s="301"/>
      <c r="SHG276" s="301"/>
      <c r="SHH276" s="301"/>
      <c r="SHI276" s="301"/>
      <c r="SHJ276" s="301"/>
      <c r="SHK276" s="301"/>
      <c r="SHL276" s="301"/>
      <c r="SHM276" s="301"/>
      <c r="SHN276" s="301"/>
      <c r="SHO276" s="301"/>
      <c r="SHP276" s="301"/>
      <c r="SHQ276" s="301"/>
      <c r="SHR276" s="301"/>
      <c r="SHS276" s="301"/>
      <c r="SHT276" s="301"/>
      <c r="SHU276" s="301"/>
      <c r="SHV276" s="301"/>
      <c r="SHW276" s="301"/>
      <c r="SHX276" s="301"/>
      <c r="SHY276" s="301"/>
      <c r="SHZ276" s="301"/>
      <c r="SIA276" s="301"/>
      <c r="SIB276" s="301"/>
      <c r="SIC276" s="301"/>
      <c r="SID276" s="301"/>
      <c r="SIE276" s="301"/>
      <c r="SIF276" s="301"/>
      <c r="SIG276" s="301"/>
      <c r="SIH276" s="301"/>
      <c r="SII276" s="301"/>
      <c r="SIJ276" s="301"/>
      <c r="SIK276" s="301"/>
      <c r="SIL276" s="301"/>
      <c r="SIM276" s="301"/>
      <c r="SIN276" s="301"/>
      <c r="SIO276" s="301"/>
      <c r="SIP276" s="301"/>
      <c r="SIQ276" s="301"/>
      <c r="SIR276" s="301"/>
      <c r="SIS276" s="301"/>
      <c r="SIT276" s="301"/>
      <c r="SIU276" s="301"/>
      <c r="SIV276" s="301"/>
      <c r="SIW276" s="301"/>
      <c r="SIX276" s="301"/>
      <c r="SIY276" s="301"/>
      <c r="SIZ276" s="301"/>
      <c r="SJA276" s="301"/>
      <c r="SJB276" s="301"/>
      <c r="SJC276" s="301"/>
      <c r="SJD276" s="301"/>
      <c r="SJE276" s="301"/>
      <c r="SJF276" s="301"/>
      <c r="SJG276" s="301"/>
      <c r="SJH276" s="301"/>
      <c r="SJI276" s="301"/>
      <c r="SJJ276" s="301"/>
      <c r="SJK276" s="301"/>
      <c r="SJL276" s="301"/>
      <c r="SJM276" s="301"/>
      <c r="SJN276" s="301"/>
      <c r="SJO276" s="301"/>
      <c r="SJP276" s="301"/>
      <c r="SJQ276" s="301"/>
      <c r="SJR276" s="301"/>
      <c r="SJS276" s="301"/>
      <c r="SJT276" s="301"/>
      <c r="SJU276" s="301"/>
      <c r="SJV276" s="301"/>
      <c r="SJW276" s="301"/>
      <c r="SJX276" s="301"/>
      <c r="SJY276" s="301"/>
      <c r="SJZ276" s="301"/>
      <c r="SKA276" s="301"/>
      <c r="SKB276" s="301"/>
      <c r="SKC276" s="301"/>
      <c r="SKD276" s="301"/>
      <c r="SKE276" s="301"/>
      <c r="SKF276" s="301"/>
      <c r="SKG276" s="301"/>
      <c r="SKH276" s="301"/>
      <c r="SKI276" s="301"/>
      <c r="SKJ276" s="301"/>
      <c r="SKK276" s="301"/>
      <c r="SKL276" s="301"/>
      <c r="SKM276" s="301"/>
      <c r="SKN276" s="301"/>
      <c r="SKO276" s="301"/>
      <c r="SKP276" s="301"/>
      <c r="SKQ276" s="301"/>
      <c r="SKR276" s="301"/>
      <c r="SKS276" s="301"/>
      <c r="SKT276" s="301"/>
      <c r="SKU276" s="301"/>
      <c r="SKV276" s="301"/>
      <c r="SKW276" s="301"/>
      <c r="SKX276" s="301"/>
      <c r="SKY276" s="301"/>
      <c r="SKZ276" s="301"/>
      <c r="SLA276" s="301"/>
      <c r="SLB276" s="301"/>
      <c r="SLC276" s="301"/>
      <c r="SLD276" s="301"/>
      <c r="SLE276" s="301"/>
      <c r="SLF276" s="301"/>
      <c r="SLG276" s="301"/>
      <c r="SLH276" s="301"/>
      <c r="SLI276" s="301"/>
      <c r="SLJ276" s="301"/>
      <c r="SLK276" s="301"/>
      <c r="SLL276" s="301"/>
      <c r="SLM276" s="301"/>
      <c r="SLN276" s="301"/>
      <c r="SLO276" s="301"/>
      <c r="SLP276" s="301"/>
      <c r="SLQ276" s="301"/>
      <c r="SLR276" s="301"/>
      <c r="SLS276" s="301"/>
      <c r="SLT276" s="301"/>
      <c r="SLU276" s="301"/>
      <c r="SLV276" s="301"/>
      <c r="SLW276" s="301"/>
      <c r="SLX276" s="301"/>
      <c r="SLY276" s="301"/>
      <c r="SLZ276" s="301"/>
      <c r="SMA276" s="301"/>
      <c r="SMB276" s="301"/>
      <c r="SMC276" s="301"/>
      <c r="SMD276" s="301"/>
      <c r="SME276" s="301"/>
      <c r="SMF276" s="301"/>
      <c r="SMG276" s="301"/>
      <c r="SMH276" s="301"/>
      <c r="SMI276" s="301"/>
      <c r="SMJ276" s="301"/>
      <c r="SMK276" s="301"/>
      <c r="SML276" s="301"/>
      <c r="SMM276" s="301"/>
      <c r="SMN276" s="301"/>
      <c r="SMO276" s="301"/>
      <c r="SMP276" s="301"/>
      <c r="SMQ276" s="301"/>
      <c r="SMR276" s="301"/>
      <c r="SMS276" s="301"/>
      <c r="SMT276" s="301"/>
      <c r="SMU276" s="301"/>
      <c r="SMV276" s="301"/>
      <c r="SMW276" s="301"/>
      <c r="SMX276" s="301"/>
      <c r="SMY276" s="301"/>
      <c r="SMZ276" s="301"/>
      <c r="SNA276" s="301"/>
      <c r="SNB276" s="301"/>
      <c r="SNC276" s="301"/>
      <c r="SND276" s="301"/>
      <c r="SNE276" s="301"/>
      <c r="SNF276" s="301"/>
      <c r="SNG276" s="301"/>
      <c r="SNH276" s="301"/>
      <c r="SNI276" s="301"/>
      <c r="SNJ276" s="301"/>
      <c r="SNK276" s="301"/>
      <c r="SNL276" s="301"/>
      <c r="SNM276" s="301"/>
      <c r="SNN276" s="301"/>
      <c r="SNO276" s="301"/>
      <c r="SNP276" s="301"/>
      <c r="SNQ276" s="301"/>
      <c r="SNR276" s="301"/>
      <c r="SNS276" s="301"/>
      <c r="SNT276" s="301"/>
      <c r="SNU276" s="301"/>
      <c r="SNV276" s="301"/>
      <c r="SNW276" s="301"/>
      <c r="SNX276" s="301"/>
      <c r="SNY276" s="301"/>
      <c r="SNZ276" s="301"/>
      <c r="SOA276" s="301"/>
      <c r="SOB276" s="301"/>
      <c r="SOC276" s="301"/>
      <c r="SOD276" s="301"/>
      <c r="SOE276" s="301"/>
      <c r="SOF276" s="301"/>
      <c r="SOG276" s="301"/>
      <c r="SOH276" s="301"/>
      <c r="SOI276" s="301"/>
      <c r="SOJ276" s="301"/>
      <c r="SOK276" s="301"/>
      <c r="SOL276" s="301"/>
      <c r="SOM276" s="301"/>
      <c r="SON276" s="301"/>
      <c r="SOO276" s="301"/>
      <c r="SOP276" s="301"/>
      <c r="SOQ276" s="301"/>
      <c r="SOR276" s="301"/>
      <c r="SOS276" s="301"/>
      <c r="SOT276" s="301"/>
      <c r="SOU276" s="301"/>
      <c r="SOV276" s="301"/>
      <c r="SOW276" s="301"/>
      <c r="SOX276" s="301"/>
      <c r="SOY276" s="301"/>
      <c r="SOZ276" s="301"/>
      <c r="SPA276" s="301"/>
      <c r="SPB276" s="301"/>
      <c r="SPC276" s="301"/>
      <c r="SPD276" s="301"/>
      <c r="SPE276" s="301"/>
      <c r="SPF276" s="301"/>
      <c r="SPG276" s="301"/>
      <c r="SPH276" s="301"/>
      <c r="SPI276" s="301"/>
      <c r="SPJ276" s="301"/>
      <c r="SPK276" s="301"/>
      <c r="SPL276" s="301"/>
      <c r="SPM276" s="301"/>
      <c r="SPN276" s="301"/>
      <c r="SPO276" s="301"/>
      <c r="SPP276" s="301"/>
      <c r="SPQ276" s="301"/>
      <c r="SPR276" s="301"/>
      <c r="SPS276" s="301"/>
      <c r="SPT276" s="301"/>
      <c r="SPU276" s="301"/>
      <c r="SPV276" s="301"/>
      <c r="SPW276" s="301"/>
      <c r="SPX276" s="301"/>
      <c r="SPY276" s="301"/>
      <c r="SPZ276" s="301"/>
      <c r="SQA276" s="301"/>
      <c r="SQB276" s="301"/>
      <c r="SQC276" s="301"/>
      <c r="SQD276" s="301"/>
      <c r="SQE276" s="301"/>
      <c r="SQF276" s="301"/>
      <c r="SQG276" s="301"/>
      <c r="SQH276" s="301"/>
      <c r="SQI276" s="301"/>
      <c r="SQJ276" s="301"/>
      <c r="SQK276" s="301"/>
      <c r="SQL276" s="301"/>
      <c r="SQM276" s="301"/>
      <c r="SQN276" s="301"/>
      <c r="SQO276" s="301"/>
      <c r="SQP276" s="301"/>
      <c r="SQQ276" s="301"/>
      <c r="SQR276" s="301"/>
      <c r="SQS276" s="301"/>
      <c r="SQT276" s="301"/>
      <c r="SQU276" s="301"/>
      <c r="SQV276" s="301"/>
      <c r="SQW276" s="301"/>
      <c r="SQX276" s="301"/>
      <c r="SQY276" s="301"/>
      <c r="SQZ276" s="301"/>
      <c r="SRA276" s="301"/>
      <c r="SRB276" s="301"/>
      <c r="SRC276" s="301"/>
      <c r="SRD276" s="301"/>
      <c r="SRE276" s="301"/>
      <c r="SRF276" s="301"/>
      <c r="SRG276" s="301"/>
      <c r="SRH276" s="301"/>
      <c r="SRI276" s="301"/>
      <c r="SRJ276" s="301"/>
      <c r="SRK276" s="301"/>
      <c r="SRL276" s="301"/>
      <c r="SRM276" s="301"/>
      <c r="SRN276" s="301"/>
      <c r="SRO276" s="301"/>
      <c r="SRP276" s="301"/>
      <c r="SRQ276" s="301"/>
      <c r="SRR276" s="301"/>
      <c r="SRS276" s="301"/>
      <c r="SRT276" s="301"/>
      <c r="SRU276" s="301"/>
      <c r="SRV276" s="301"/>
      <c r="SRW276" s="301"/>
      <c r="SRX276" s="301"/>
      <c r="SRY276" s="301"/>
      <c r="SRZ276" s="301"/>
      <c r="SSA276" s="301"/>
      <c r="SSB276" s="301"/>
      <c r="SSC276" s="301"/>
      <c r="SSD276" s="301"/>
      <c r="SSE276" s="301"/>
      <c r="SSF276" s="301"/>
      <c r="SSG276" s="301"/>
      <c r="SSH276" s="301"/>
      <c r="SSI276" s="301"/>
      <c r="SSJ276" s="301"/>
      <c r="SSK276" s="301"/>
      <c r="SSL276" s="301"/>
      <c r="SSM276" s="301"/>
      <c r="SSN276" s="301"/>
      <c r="SSO276" s="301"/>
      <c r="SSP276" s="301"/>
      <c r="SSQ276" s="301"/>
      <c r="SSR276" s="301"/>
      <c r="SSS276" s="301"/>
      <c r="SST276" s="301"/>
      <c r="SSU276" s="301"/>
      <c r="SSV276" s="301"/>
      <c r="SSW276" s="301"/>
      <c r="SSX276" s="301"/>
      <c r="SSY276" s="301"/>
      <c r="SSZ276" s="301"/>
      <c r="STA276" s="301"/>
      <c r="STB276" s="301"/>
      <c r="STC276" s="301"/>
      <c r="STD276" s="301"/>
      <c r="STE276" s="301"/>
      <c r="STF276" s="301"/>
      <c r="STG276" s="301"/>
      <c r="STH276" s="301"/>
      <c r="STI276" s="301"/>
      <c r="STJ276" s="301"/>
      <c r="STK276" s="301"/>
      <c r="STL276" s="301"/>
      <c r="STM276" s="301"/>
      <c r="STN276" s="301"/>
      <c r="STO276" s="301"/>
      <c r="STP276" s="301"/>
      <c r="STQ276" s="301"/>
      <c r="STR276" s="301"/>
      <c r="STS276" s="301"/>
      <c r="STT276" s="301"/>
      <c r="STU276" s="301"/>
      <c r="STV276" s="301"/>
      <c r="STW276" s="301"/>
      <c r="STX276" s="301"/>
      <c r="STY276" s="301"/>
      <c r="STZ276" s="301"/>
      <c r="SUA276" s="301"/>
      <c r="SUB276" s="301"/>
      <c r="SUC276" s="301"/>
      <c r="SUD276" s="301"/>
      <c r="SUE276" s="301"/>
      <c r="SUF276" s="301"/>
      <c r="SUG276" s="301"/>
      <c r="SUH276" s="301"/>
      <c r="SUI276" s="301"/>
      <c r="SUJ276" s="301"/>
      <c r="SUK276" s="301"/>
      <c r="SUL276" s="301"/>
      <c r="SUM276" s="301"/>
      <c r="SUN276" s="301"/>
      <c r="SUO276" s="301"/>
      <c r="SUP276" s="301"/>
      <c r="SUQ276" s="301"/>
      <c r="SUR276" s="301"/>
      <c r="SUS276" s="301"/>
      <c r="SUT276" s="301"/>
      <c r="SUU276" s="301"/>
      <c r="SUV276" s="301"/>
      <c r="SUW276" s="301"/>
      <c r="SUX276" s="301"/>
      <c r="SUY276" s="301"/>
      <c r="SUZ276" s="301"/>
      <c r="SVA276" s="301"/>
      <c r="SVB276" s="301"/>
      <c r="SVC276" s="301"/>
      <c r="SVD276" s="301"/>
      <c r="SVE276" s="301"/>
      <c r="SVF276" s="301"/>
      <c r="SVG276" s="301"/>
      <c r="SVH276" s="301"/>
      <c r="SVI276" s="301"/>
      <c r="SVJ276" s="301"/>
      <c r="SVK276" s="301"/>
      <c r="SVL276" s="301"/>
      <c r="SVM276" s="301"/>
      <c r="SVN276" s="301"/>
      <c r="SVO276" s="301"/>
      <c r="SVP276" s="301"/>
      <c r="SVQ276" s="301"/>
      <c r="SVR276" s="301"/>
      <c r="SVS276" s="301"/>
      <c r="SVT276" s="301"/>
      <c r="SVU276" s="301"/>
      <c r="SVV276" s="301"/>
      <c r="SVW276" s="301"/>
      <c r="SVX276" s="301"/>
      <c r="SVY276" s="301"/>
      <c r="SVZ276" s="301"/>
      <c r="SWA276" s="301"/>
      <c r="SWB276" s="301"/>
      <c r="SWC276" s="301"/>
      <c r="SWD276" s="301"/>
      <c r="SWE276" s="301"/>
      <c r="SWF276" s="301"/>
      <c r="SWG276" s="301"/>
      <c r="SWH276" s="301"/>
      <c r="SWI276" s="301"/>
      <c r="SWJ276" s="301"/>
      <c r="SWK276" s="301"/>
      <c r="SWL276" s="301"/>
      <c r="SWM276" s="301"/>
      <c r="SWN276" s="301"/>
      <c r="SWO276" s="301"/>
      <c r="SWP276" s="301"/>
      <c r="SWQ276" s="301"/>
      <c r="SWR276" s="301"/>
      <c r="SWS276" s="301"/>
      <c r="SWT276" s="301"/>
      <c r="SWU276" s="301"/>
      <c r="SWV276" s="301"/>
      <c r="SWW276" s="301"/>
      <c r="SWX276" s="301"/>
      <c r="SWY276" s="301"/>
      <c r="SWZ276" s="301"/>
      <c r="SXA276" s="301"/>
      <c r="SXB276" s="301"/>
      <c r="SXC276" s="301"/>
      <c r="SXD276" s="301"/>
      <c r="SXE276" s="301"/>
      <c r="SXF276" s="301"/>
      <c r="SXG276" s="301"/>
      <c r="SXH276" s="301"/>
      <c r="SXI276" s="301"/>
      <c r="SXJ276" s="301"/>
      <c r="SXK276" s="301"/>
      <c r="SXL276" s="301"/>
      <c r="SXM276" s="301"/>
      <c r="SXN276" s="301"/>
      <c r="SXO276" s="301"/>
      <c r="SXP276" s="301"/>
      <c r="SXQ276" s="301"/>
      <c r="SXR276" s="301"/>
      <c r="SXS276" s="301"/>
      <c r="SXT276" s="301"/>
      <c r="SXU276" s="301"/>
      <c r="SXV276" s="301"/>
      <c r="SXW276" s="301"/>
      <c r="SXX276" s="301"/>
      <c r="SXY276" s="301"/>
      <c r="SXZ276" s="301"/>
      <c r="SYA276" s="301"/>
      <c r="SYB276" s="301"/>
      <c r="SYC276" s="301"/>
      <c r="SYD276" s="301"/>
      <c r="SYE276" s="301"/>
      <c r="SYF276" s="301"/>
      <c r="SYG276" s="301"/>
      <c r="SYH276" s="301"/>
      <c r="SYI276" s="301"/>
      <c r="SYJ276" s="301"/>
      <c r="SYK276" s="301"/>
      <c r="SYL276" s="301"/>
      <c r="SYM276" s="301"/>
      <c r="SYN276" s="301"/>
      <c r="SYO276" s="301"/>
      <c r="SYP276" s="301"/>
      <c r="SYQ276" s="301"/>
      <c r="SYR276" s="301"/>
      <c r="SYS276" s="301"/>
      <c r="SYT276" s="301"/>
      <c r="SYU276" s="301"/>
      <c r="SYV276" s="301"/>
      <c r="SYW276" s="301"/>
      <c r="SYX276" s="301"/>
      <c r="SYY276" s="301"/>
      <c r="SYZ276" s="301"/>
      <c r="SZA276" s="301"/>
      <c r="SZB276" s="301"/>
      <c r="SZC276" s="301"/>
      <c r="SZD276" s="301"/>
      <c r="SZE276" s="301"/>
      <c r="SZF276" s="301"/>
      <c r="SZG276" s="301"/>
      <c r="SZH276" s="301"/>
      <c r="SZI276" s="301"/>
      <c r="SZJ276" s="301"/>
      <c r="SZK276" s="301"/>
      <c r="SZL276" s="301"/>
      <c r="SZM276" s="301"/>
      <c r="SZN276" s="301"/>
      <c r="SZO276" s="301"/>
      <c r="SZP276" s="301"/>
      <c r="SZQ276" s="301"/>
      <c r="SZR276" s="301"/>
      <c r="SZS276" s="301"/>
      <c r="SZT276" s="301"/>
      <c r="SZU276" s="301"/>
      <c r="SZV276" s="301"/>
      <c r="SZW276" s="301"/>
      <c r="SZX276" s="301"/>
      <c r="SZY276" s="301"/>
      <c r="SZZ276" s="301"/>
      <c r="TAA276" s="301"/>
      <c r="TAB276" s="301"/>
      <c r="TAC276" s="301"/>
      <c r="TAD276" s="301"/>
      <c r="TAE276" s="301"/>
      <c r="TAF276" s="301"/>
      <c r="TAG276" s="301"/>
      <c r="TAH276" s="301"/>
      <c r="TAI276" s="301"/>
      <c r="TAJ276" s="301"/>
      <c r="TAK276" s="301"/>
      <c r="TAL276" s="301"/>
      <c r="TAM276" s="301"/>
      <c r="TAN276" s="301"/>
      <c r="TAO276" s="301"/>
      <c r="TAP276" s="301"/>
      <c r="TAQ276" s="301"/>
      <c r="TAR276" s="301"/>
      <c r="TAS276" s="301"/>
      <c r="TAT276" s="301"/>
      <c r="TAU276" s="301"/>
      <c r="TAV276" s="301"/>
      <c r="TAW276" s="301"/>
      <c r="TAX276" s="301"/>
      <c r="TAY276" s="301"/>
      <c r="TAZ276" s="301"/>
      <c r="TBA276" s="301"/>
      <c r="TBB276" s="301"/>
      <c r="TBC276" s="301"/>
      <c r="TBD276" s="301"/>
      <c r="TBE276" s="301"/>
      <c r="TBF276" s="301"/>
      <c r="TBG276" s="301"/>
      <c r="TBH276" s="301"/>
      <c r="TBI276" s="301"/>
      <c r="TBJ276" s="301"/>
      <c r="TBK276" s="301"/>
      <c r="TBL276" s="301"/>
      <c r="TBM276" s="301"/>
      <c r="TBN276" s="301"/>
      <c r="TBO276" s="301"/>
      <c r="TBP276" s="301"/>
      <c r="TBQ276" s="301"/>
      <c r="TBR276" s="301"/>
      <c r="TBS276" s="301"/>
      <c r="TBT276" s="301"/>
      <c r="TBU276" s="301"/>
      <c r="TBV276" s="301"/>
      <c r="TBW276" s="301"/>
      <c r="TBX276" s="301"/>
      <c r="TBY276" s="301"/>
      <c r="TBZ276" s="301"/>
      <c r="TCA276" s="301"/>
      <c r="TCB276" s="301"/>
      <c r="TCC276" s="301"/>
      <c r="TCD276" s="301"/>
      <c r="TCE276" s="301"/>
      <c r="TCF276" s="301"/>
      <c r="TCG276" s="301"/>
      <c r="TCH276" s="301"/>
      <c r="TCI276" s="301"/>
      <c r="TCJ276" s="301"/>
      <c r="TCK276" s="301"/>
      <c r="TCL276" s="301"/>
      <c r="TCM276" s="301"/>
      <c r="TCN276" s="301"/>
      <c r="TCO276" s="301"/>
      <c r="TCP276" s="301"/>
      <c r="TCQ276" s="301"/>
      <c r="TCR276" s="301"/>
      <c r="TCS276" s="301"/>
      <c r="TCT276" s="301"/>
      <c r="TCU276" s="301"/>
      <c r="TCV276" s="301"/>
      <c r="TCW276" s="301"/>
      <c r="TCX276" s="301"/>
      <c r="TCY276" s="301"/>
      <c r="TCZ276" s="301"/>
      <c r="TDA276" s="301"/>
      <c r="TDB276" s="301"/>
      <c r="TDC276" s="301"/>
      <c r="TDD276" s="301"/>
      <c r="TDE276" s="301"/>
      <c r="TDF276" s="301"/>
      <c r="TDG276" s="301"/>
      <c r="TDH276" s="301"/>
      <c r="TDI276" s="301"/>
      <c r="TDJ276" s="301"/>
      <c r="TDK276" s="301"/>
      <c r="TDL276" s="301"/>
      <c r="TDM276" s="301"/>
      <c r="TDN276" s="301"/>
      <c r="TDO276" s="301"/>
      <c r="TDP276" s="301"/>
      <c r="TDQ276" s="301"/>
      <c r="TDR276" s="301"/>
      <c r="TDS276" s="301"/>
      <c r="TDT276" s="301"/>
      <c r="TDU276" s="301"/>
      <c r="TDV276" s="301"/>
      <c r="TDW276" s="301"/>
      <c r="TDX276" s="301"/>
      <c r="TDY276" s="301"/>
      <c r="TDZ276" s="301"/>
      <c r="TEA276" s="301"/>
      <c r="TEB276" s="301"/>
      <c r="TEC276" s="301"/>
      <c r="TED276" s="301"/>
      <c r="TEE276" s="301"/>
      <c r="TEF276" s="301"/>
      <c r="TEG276" s="301"/>
      <c r="TEH276" s="301"/>
      <c r="TEI276" s="301"/>
      <c r="TEJ276" s="301"/>
      <c r="TEK276" s="301"/>
      <c r="TEL276" s="301"/>
      <c r="TEM276" s="301"/>
      <c r="TEN276" s="301"/>
      <c r="TEO276" s="301"/>
      <c r="TEP276" s="301"/>
      <c r="TEQ276" s="301"/>
      <c r="TER276" s="301"/>
      <c r="TES276" s="301"/>
      <c r="TET276" s="301"/>
      <c r="TEU276" s="301"/>
      <c r="TEV276" s="301"/>
      <c r="TEW276" s="301"/>
      <c r="TEX276" s="301"/>
      <c r="TEY276" s="301"/>
      <c r="TEZ276" s="301"/>
      <c r="TFA276" s="301"/>
      <c r="TFB276" s="301"/>
      <c r="TFC276" s="301"/>
      <c r="TFD276" s="301"/>
      <c r="TFE276" s="301"/>
      <c r="TFF276" s="301"/>
      <c r="TFG276" s="301"/>
      <c r="TFH276" s="301"/>
      <c r="TFI276" s="301"/>
      <c r="TFJ276" s="301"/>
      <c r="TFK276" s="301"/>
      <c r="TFL276" s="301"/>
      <c r="TFM276" s="301"/>
      <c r="TFN276" s="301"/>
      <c r="TFO276" s="301"/>
      <c r="TFP276" s="301"/>
      <c r="TFQ276" s="301"/>
      <c r="TFR276" s="301"/>
      <c r="TFS276" s="301"/>
      <c r="TFT276" s="301"/>
      <c r="TFU276" s="301"/>
      <c r="TFV276" s="301"/>
      <c r="TFW276" s="301"/>
      <c r="TFX276" s="301"/>
      <c r="TFY276" s="301"/>
      <c r="TFZ276" s="301"/>
      <c r="TGA276" s="301"/>
      <c r="TGB276" s="301"/>
      <c r="TGC276" s="301"/>
      <c r="TGD276" s="301"/>
      <c r="TGE276" s="301"/>
      <c r="TGF276" s="301"/>
      <c r="TGG276" s="301"/>
      <c r="TGH276" s="301"/>
      <c r="TGI276" s="301"/>
      <c r="TGJ276" s="301"/>
      <c r="TGK276" s="301"/>
      <c r="TGL276" s="301"/>
      <c r="TGM276" s="301"/>
      <c r="TGN276" s="301"/>
      <c r="TGO276" s="301"/>
      <c r="TGP276" s="301"/>
      <c r="TGQ276" s="301"/>
      <c r="TGR276" s="301"/>
      <c r="TGS276" s="301"/>
      <c r="TGT276" s="301"/>
      <c r="TGU276" s="301"/>
      <c r="TGV276" s="301"/>
      <c r="TGW276" s="301"/>
      <c r="TGX276" s="301"/>
      <c r="TGY276" s="301"/>
      <c r="TGZ276" s="301"/>
      <c r="THA276" s="301"/>
      <c r="THB276" s="301"/>
      <c r="THC276" s="301"/>
      <c r="THD276" s="301"/>
      <c r="THE276" s="301"/>
      <c r="THF276" s="301"/>
      <c r="THG276" s="301"/>
      <c r="THH276" s="301"/>
      <c r="THI276" s="301"/>
      <c r="THJ276" s="301"/>
      <c r="THK276" s="301"/>
      <c r="THL276" s="301"/>
      <c r="THM276" s="301"/>
      <c r="THN276" s="301"/>
      <c r="THO276" s="301"/>
      <c r="THP276" s="301"/>
      <c r="THQ276" s="301"/>
      <c r="THR276" s="301"/>
      <c r="THS276" s="301"/>
      <c r="THT276" s="301"/>
      <c r="THU276" s="301"/>
      <c r="THV276" s="301"/>
      <c r="THW276" s="301"/>
      <c r="THX276" s="301"/>
      <c r="THY276" s="301"/>
      <c r="THZ276" s="301"/>
      <c r="TIA276" s="301"/>
      <c r="TIB276" s="301"/>
      <c r="TIC276" s="301"/>
      <c r="TID276" s="301"/>
      <c r="TIE276" s="301"/>
      <c r="TIF276" s="301"/>
      <c r="TIG276" s="301"/>
      <c r="TIH276" s="301"/>
      <c r="TII276" s="301"/>
      <c r="TIJ276" s="301"/>
      <c r="TIK276" s="301"/>
      <c r="TIL276" s="301"/>
      <c r="TIM276" s="301"/>
      <c r="TIN276" s="301"/>
      <c r="TIO276" s="301"/>
      <c r="TIP276" s="301"/>
      <c r="TIQ276" s="301"/>
      <c r="TIR276" s="301"/>
      <c r="TIS276" s="301"/>
      <c r="TIT276" s="301"/>
      <c r="TIU276" s="301"/>
      <c r="TIV276" s="301"/>
      <c r="TIW276" s="301"/>
      <c r="TIX276" s="301"/>
      <c r="TIY276" s="301"/>
      <c r="TIZ276" s="301"/>
      <c r="TJA276" s="301"/>
      <c r="TJB276" s="301"/>
      <c r="TJC276" s="301"/>
      <c r="TJD276" s="301"/>
      <c r="TJE276" s="301"/>
      <c r="TJF276" s="301"/>
      <c r="TJG276" s="301"/>
      <c r="TJH276" s="301"/>
      <c r="TJI276" s="301"/>
      <c r="TJJ276" s="301"/>
      <c r="TJK276" s="301"/>
      <c r="TJL276" s="301"/>
      <c r="TJM276" s="301"/>
      <c r="TJN276" s="301"/>
      <c r="TJO276" s="301"/>
      <c r="TJP276" s="301"/>
      <c r="TJQ276" s="301"/>
      <c r="TJR276" s="301"/>
      <c r="TJS276" s="301"/>
      <c r="TJT276" s="301"/>
      <c r="TJU276" s="301"/>
      <c r="TJV276" s="301"/>
      <c r="TJW276" s="301"/>
      <c r="TJX276" s="301"/>
      <c r="TJY276" s="301"/>
      <c r="TJZ276" s="301"/>
      <c r="TKA276" s="301"/>
      <c r="TKB276" s="301"/>
      <c r="TKC276" s="301"/>
      <c r="TKD276" s="301"/>
      <c r="TKE276" s="301"/>
      <c r="TKF276" s="301"/>
      <c r="TKG276" s="301"/>
      <c r="TKH276" s="301"/>
      <c r="TKI276" s="301"/>
      <c r="TKJ276" s="301"/>
      <c r="TKK276" s="301"/>
      <c r="TKL276" s="301"/>
      <c r="TKM276" s="301"/>
      <c r="TKN276" s="301"/>
      <c r="TKO276" s="301"/>
      <c r="TKP276" s="301"/>
      <c r="TKQ276" s="301"/>
      <c r="TKR276" s="301"/>
      <c r="TKS276" s="301"/>
      <c r="TKT276" s="301"/>
      <c r="TKU276" s="301"/>
      <c r="TKV276" s="301"/>
      <c r="TKW276" s="301"/>
      <c r="TKX276" s="301"/>
      <c r="TKY276" s="301"/>
      <c r="TKZ276" s="301"/>
      <c r="TLA276" s="301"/>
      <c r="TLB276" s="301"/>
      <c r="TLC276" s="301"/>
      <c r="TLD276" s="301"/>
      <c r="TLE276" s="301"/>
      <c r="TLF276" s="301"/>
      <c r="TLG276" s="301"/>
      <c r="TLH276" s="301"/>
      <c r="TLI276" s="301"/>
      <c r="TLJ276" s="301"/>
      <c r="TLK276" s="301"/>
      <c r="TLL276" s="301"/>
      <c r="TLM276" s="301"/>
      <c r="TLN276" s="301"/>
      <c r="TLO276" s="301"/>
      <c r="TLP276" s="301"/>
      <c r="TLQ276" s="301"/>
      <c r="TLR276" s="301"/>
      <c r="TLS276" s="301"/>
      <c r="TLT276" s="301"/>
      <c r="TLU276" s="301"/>
      <c r="TLV276" s="301"/>
      <c r="TLW276" s="301"/>
      <c r="TLX276" s="301"/>
      <c r="TLY276" s="301"/>
      <c r="TLZ276" s="301"/>
      <c r="TMA276" s="301"/>
      <c r="TMB276" s="301"/>
      <c r="TMC276" s="301"/>
      <c r="TMD276" s="301"/>
      <c r="TME276" s="301"/>
      <c r="TMF276" s="301"/>
      <c r="TMG276" s="301"/>
      <c r="TMH276" s="301"/>
      <c r="TMI276" s="301"/>
      <c r="TMJ276" s="301"/>
      <c r="TMK276" s="301"/>
      <c r="TML276" s="301"/>
      <c r="TMM276" s="301"/>
      <c r="TMN276" s="301"/>
      <c r="TMO276" s="301"/>
      <c r="TMP276" s="301"/>
      <c r="TMQ276" s="301"/>
      <c r="TMR276" s="301"/>
      <c r="TMS276" s="301"/>
      <c r="TMT276" s="301"/>
      <c r="TMU276" s="301"/>
      <c r="TMV276" s="301"/>
      <c r="TMW276" s="301"/>
      <c r="TMX276" s="301"/>
      <c r="TMY276" s="301"/>
      <c r="TMZ276" s="301"/>
      <c r="TNA276" s="301"/>
      <c r="TNB276" s="301"/>
      <c r="TNC276" s="301"/>
      <c r="TND276" s="301"/>
      <c r="TNE276" s="301"/>
      <c r="TNF276" s="301"/>
      <c r="TNG276" s="301"/>
      <c r="TNH276" s="301"/>
      <c r="TNI276" s="301"/>
      <c r="TNJ276" s="301"/>
      <c r="TNK276" s="301"/>
      <c r="TNL276" s="301"/>
      <c r="TNM276" s="301"/>
      <c r="TNN276" s="301"/>
      <c r="TNO276" s="301"/>
      <c r="TNP276" s="301"/>
      <c r="TNQ276" s="301"/>
      <c r="TNR276" s="301"/>
      <c r="TNS276" s="301"/>
      <c r="TNT276" s="301"/>
      <c r="TNU276" s="301"/>
      <c r="TNV276" s="301"/>
      <c r="TNW276" s="301"/>
      <c r="TNX276" s="301"/>
      <c r="TNY276" s="301"/>
      <c r="TNZ276" s="301"/>
      <c r="TOA276" s="301"/>
      <c r="TOB276" s="301"/>
      <c r="TOC276" s="301"/>
      <c r="TOD276" s="301"/>
      <c r="TOE276" s="301"/>
      <c r="TOF276" s="301"/>
      <c r="TOG276" s="301"/>
      <c r="TOH276" s="301"/>
      <c r="TOI276" s="301"/>
      <c r="TOJ276" s="301"/>
      <c r="TOK276" s="301"/>
      <c r="TOL276" s="301"/>
      <c r="TOM276" s="301"/>
      <c r="TON276" s="301"/>
      <c r="TOO276" s="301"/>
      <c r="TOP276" s="301"/>
      <c r="TOQ276" s="301"/>
      <c r="TOR276" s="301"/>
      <c r="TOS276" s="301"/>
      <c r="TOT276" s="301"/>
      <c r="TOU276" s="301"/>
      <c r="TOV276" s="301"/>
      <c r="TOW276" s="301"/>
      <c r="TOX276" s="301"/>
      <c r="TOY276" s="301"/>
      <c r="TOZ276" s="301"/>
      <c r="TPA276" s="301"/>
      <c r="TPB276" s="301"/>
      <c r="TPC276" s="301"/>
      <c r="TPD276" s="301"/>
      <c r="TPE276" s="301"/>
      <c r="TPF276" s="301"/>
      <c r="TPG276" s="301"/>
      <c r="TPH276" s="301"/>
      <c r="TPI276" s="301"/>
      <c r="TPJ276" s="301"/>
      <c r="TPK276" s="301"/>
      <c r="TPL276" s="301"/>
      <c r="TPM276" s="301"/>
      <c r="TPN276" s="301"/>
      <c r="TPO276" s="301"/>
      <c r="TPP276" s="301"/>
      <c r="TPQ276" s="301"/>
      <c r="TPR276" s="301"/>
      <c r="TPS276" s="301"/>
      <c r="TPT276" s="301"/>
      <c r="TPU276" s="301"/>
      <c r="TPV276" s="301"/>
      <c r="TPW276" s="301"/>
      <c r="TPX276" s="301"/>
      <c r="TPY276" s="301"/>
      <c r="TPZ276" s="301"/>
      <c r="TQA276" s="301"/>
      <c r="TQB276" s="301"/>
      <c r="TQC276" s="301"/>
      <c r="TQD276" s="301"/>
      <c r="TQE276" s="301"/>
      <c r="TQF276" s="301"/>
      <c r="TQG276" s="301"/>
      <c r="TQH276" s="301"/>
      <c r="TQI276" s="301"/>
      <c r="TQJ276" s="301"/>
      <c r="TQK276" s="301"/>
      <c r="TQL276" s="301"/>
      <c r="TQM276" s="301"/>
      <c r="TQN276" s="301"/>
      <c r="TQO276" s="301"/>
      <c r="TQP276" s="301"/>
      <c r="TQQ276" s="301"/>
      <c r="TQR276" s="301"/>
      <c r="TQS276" s="301"/>
      <c r="TQT276" s="301"/>
      <c r="TQU276" s="301"/>
      <c r="TQV276" s="301"/>
      <c r="TQW276" s="301"/>
      <c r="TQX276" s="301"/>
      <c r="TQY276" s="301"/>
      <c r="TQZ276" s="301"/>
      <c r="TRA276" s="301"/>
      <c r="TRB276" s="301"/>
      <c r="TRC276" s="301"/>
      <c r="TRD276" s="301"/>
      <c r="TRE276" s="301"/>
      <c r="TRF276" s="301"/>
      <c r="TRG276" s="301"/>
      <c r="TRH276" s="301"/>
      <c r="TRI276" s="301"/>
      <c r="TRJ276" s="301"/>
      <c r="TRK276" s="301"/>
      <c r="TRL276" s="301"/>
      <c r="TRM276" s="301"/>
      <c r="TRN276" s="301"/>
      <c r="TRO276" s="301"/>
      <c r="TRP276" s="301"/>
      <c r="TRQ276" s="301"/>
      <c r="TRR276" s="301"/>
      <c r="TRS276" s="301"/>
      <c r="TRT276" s="301"/>
      <c r="TRU276" s="301"/>
      <c r="TRV276" s="301"/>
      <c r="TRW276" s="301"/>
      <c r="TRX276" s="301"/>
      <c r="TRY276" s="301"/>
      <c r="TRZ276" s="301"/>
      <c r="TSA276" s="301"/>
      <c r="TSB276" s="301"/>
      <c r="TSC276" s="301"/>
      <c r="TSD276" s="301"/>
      <c r="TSE276" s="301"/>
      <c r="TSF276" s="301"/>
      <c r="TSG276" s="301"/>
      <c r="TSH276" s="301"/>
      <c r="TSI276" s="301"/>
      <c r="TSJ276" s="301"/>
      <c r="TSK276" s="301"/>
      <c r="TSL276" s="301"/>
      <c r="TSM276" s="301"/>
      <c r="TSN276" s="301"/>
      <c r="TSO276" s="301"/>
      <c r="TSP276" s="301"/>
      <c r="TSQ276" s="301"/>
      <c r="TSR276" s="301"/>
      <c r="TSS276" s="301"/>
      <c r="TST276" s="301"/>
      <c r="TSU276" s="301"/>
      <c r="TSV276" s="301"/>
      <c r="TSW276" s="301"/>
      <c r="TSX276" s="301"/>
      <c r="TSY276" s="301"/>
      <c r="TSZ276" s="301"/>
      <c r="TTA276" s="301"/>
      <c r="TTB276" s="301"/>
      <c r="TTC276" s="301"/>
      <c r="TTD276" s="301"/>
      <c r="TTE276" s="301"/>
      <c r="TTF276" s="301"/>
      <c r="TTG276" s="301"/>
      <c r="TTH276" s="301"/>
      <c r="TTI276" s="301"/>
      <c r="TTJ276" s="301"/>
      <c r="TTK276" s="301"/>
      <c r="TTL276" s="301"/>
      <c r="TTM276" s="301"/>
      <c r="TTN276" s="301"/>
      <c r="TTO276" s="301"/>
      <c r="TTP276" s="301"/>
      <c r="TTQ276" s="301"/>
      <c r="TTR276" s="301"/>
      <c r="TTS276" s="301"/>
      <c r="TTT276" s="301"/>
      <c r="TTU276" s="301"/>
      <c r="TTV276" s="301"/>
      <c r="TTW276" s="301"/>
      <c r="TTX276" s="301"/>
      <c r="TTY276" s="301"/>
      <c r="TTZ276" s="301"/>
      <c r="TUA276" s="301"/>
      <c r="TUB276" s="301"/>
      <c r="TUC276" s="301"/>
      <c r="TUD276" s="301"/>
      <c r="TUE276" s="301"/>
      <c r="TUF276" s="301"/>
      <c r="TUG276" s="301"/>
      <c r="TUH276" s="301"/>
      <c r="TUI276" s="301"/>
      <c r="TUJ276" s="301"/>
      <c r="TUK276" s="301"/>
      <c r="TUL276" s="301"/>
      <c r="TUM276" s="301"/>
      <c r="TUN276" s="301"/>
      <c r="TUO276" s="301"/>
      <c r="TUP276" s="301"/>
      <c r="TUQ276" s="301"/>
      <c r="TUR276" s="301"/>
      <c r="TUS276" s="301"/>
      <c r="TUT276" s="301"/>
      <c r="TUU276" s="301"/>
      <c r="TUV276" s="301"/>
      <c r="TUW276" s="301"/>
      <c r="TUX276" s="301"/>
      <c r="TUY276" s="301"/>
      <c r="TUZ276" s="301"/>
      <c r="TVA276" s="301"/>
      <c r="TVB276" s="301"/>
      <c r="TVC276" s="301"/>
      <c r="TVD276" s="301"/>
      <c r="TVE276" s="301"/>
      <c r="TVF276" s="301"/>
      <c r="TVG276" s="301"/>
      <c r="TVH276" s="301"/>
      <c r="TVI276" s="301"/>
      <c r="TVJ276" s="301"/>
      <c r="TVK276" s="301"/>
      <c r="TVL276" s="301"/>
      <c r="TVM276" s="301"/>
      <c r="TVN276" s="301"/>
      <c r="TVO276" s="301"/>
      <c r="TVP276" s="301"/>
      <c r="TVQ276" s="301"/>
      <c r="TVR276" s="301"/>
      <c r="TVS276" s="301"/>
      <c r="TVT276" s="301"/>
      <c r="TVU276" s="301"/>
      <c r="TVV276" s="301"/>
      <c r="TVW276" s="301"/>
      <c r="TVX276" s="301"/>
      <c r="TVY276" s="301"/>
      <c r="TVZ276" s="301"/>
      <c r="TWA276" s="301"/>
      <c r="TWB276" s="301"/>
      <c r="TWC276" s="301"/>
      <c r="TWD276" s="301"/>
      <c r="TWE276" s="301"/>
      <c r="TWF276" s="301"/>
      <c r="TWG276" s="301"/>
      <c r="TWH276" s="301"/>
      <c r="TWI276" s="301"/>
      <c r="TWJ276" s="301"/>
      <c r="TWK276" s="301"/>
      <c r="TWL276" s="301"/>
      <c r="TWM276" s="301"/>
      <c r="TWN276" s="301"/>
      <c r="TWO276" s="301"/>
      <c r="TWP276" s="301"/>
      <c r="TWQ276" s="301"/>
      <c r="TWR276" s="301"/>
      <c r="TWS276" s="301"/>
      <c r="TWT276" s="301"/>
      <c r="TWU276" s="301"/>
      <c r="TWV276" s="301"/>
      <c r="TWW276" s="301"/>
      <c r="TWX276" s="301"/>
      <c r="TWY276" s="301"/>
      <c r="TWZ276" s="301"/>
      <c r="TXA276" s="301"/>
      <c r="TXB276" s="301"/>
      <c r="TXC276" s="301"/>
      <c r="TXD276" s="301"/>
      <c r="TXE276" s="301"/>
      <c r="TXF276" s="301"/>
      <c r="TXG276" s="301"/>
      <c r="TXH276" s="301"/>
      <c r="TXI276" s="301"/>
      <c r="TXJ276" s="301"/>
      <c r="TXK276" s="301"/>
      <c r="TXL276" s="301"/>
      <c r="TXM276" s="301"/>
      <c r="TXN276" s="301"/>
      <c r="TXO276" s="301"/>
      <c r="TXP276" s="301"/>
      <c r="TXQ276" s="301"/>
      <c r="TXR276" s="301"/>
      <c r="TXS276" s="301"/>
      <c r="TXT276" s="301"/>
      <c r="TXU276" s="301"/>
      <c r="TXV276" s="301"/>
      <c r="TXW276" s="301"/>
      <c r="TXX276" s="301"/>
      <c r="TXY276" s="301"/>
      <c r="TXZ276" s="301"/>
      <c r="TYA276" s="301"/>
      <c r="TYB276" s="301"/>
      <c r="TYC276" s="301"/>
      <c r="TYD276" s="301"/>
      <c r="TYE276" s="301"/>
      <c r="TYF276" s="301"/>
      <c r="TYG276" s="301"/>
      <c r="TYH276" s="301"/>
      <c r="TYI276" s="301"/>
      <c r="TYJ276" s="301"/>
      <c r="TYK276" s="301"/>
      <c r="TYL276" s="301"/>
      <c r="TYM276" s="301"/>
      <c r="TYN276" s="301"/>
      <c r="TYO276" s="301"/>
      <c r="TYP276" s="301"/>
      <c r="TYQ276" s="301"/>
      <c r="TYR276" s="301"/>
      <c r="TYS276" s="301"/>
      <c r="TYT276" s="301"/>
      <c r="TYU276" s="301"/>
      <c r="TYV276" s="301"/>
      <c r="TYW276" s="301"/>
      <c r="TYX276" s="301"/>
      <c r="TYY276" s="301"/>
      <c r="TYZ276" s="301"/>
      <c r="TZA276" s="301"/>
      <c r="TZB276" s="301"/>
      <c r="TZC276" s="301"/>
      <c r="TZD276" s="301"/>
      <c r="TZE276" s="301"/>
      <c r="TZF276" s="301"/>
      <c r="TZG276" s="301"/>
      <c r="TZH276" s="301"/>
      <c r="TZI276" s="301"/>
      <c r="TZJ276" s="301"/>
      <c r="TZK276" s="301"/>
      <c r="TZL276" s="301"/>
      <c r="TZM276" s="301"/>
      <c r="TZN276" s="301"/>
      <c r="TZO276" s="301"/>
      <c r="TZP276" s="301"/>
      <c r="TZQ276" s="301"/>
      <c r="TZR276" s="301"/>
      <c r="TZS276" s="301"/>
      <c r="TZT276" s="301"/>
      <c r="TZU276" s="301"/>
      <c r="TZV276" s="301"/>
      <c r="TZW276" s="301"/>
      <c r="TZX276" s="301"/>
      <c r="TZY276" s="301"/>
      <c r="TZZ276" s="301"/>
      <c r="UAA276" s="301"/>
      <c r="UAB276" s="301"/>
      <c r="UAC276" s="301"/>
      <c r="UAD276" s="301"/>
      <c r="UAE276" s="301"/>
      <c r="UAF276" s="301"/>
      <c r="UAG276" s="301"/>
      <c r="UAH276" s="301"/>
      <c r="UAI276" s="301"/>
      <c r="UAJ276" s="301"/>
      <c r="UAK276" s="301"/>
      <c r="UAL276" s="301"/>
      <c r="UAM276" s="301"/>
      <c r="UAN276" s="301"/>
      <c r="UAO276" s="301"/>
      <c r="UAP276" s="301"/>
      <c r="UAQ276" s="301"/>
      <c r="UAR276" s="301"/>
      <c r="UAS276" s="301"/>
      <c r="UAT276" s="301"/>
      <c r="UAU276" s="301"/>
      <c r="UAV276" s="301"/>
      <c r="UAW276" s="301"/>
      <c r="UAX276" s="301"/>
      <c r="UAY276" s="301"/>
      <c r="UAZ276" s="301"/>
      <c r="UBA276" s="301"/>
      <c r="UBB276" s="301"/>
      <c r="UBC276" s="301"/>
      <c r="UBD276" s="301"/>
      <c r="UBE276" s="301"/>
      <c r="UBF276" s="301"/>
      <c r="UBG276" s="301"/>
      <c r="UBH276" s="301"/>
      <c r="UBI276" s="301"/>
      <c r="UBJ276" s="301"/>
      <c r="UBK276" s="301"/>
      <c r="UBL276" s="301"/>
      <c r="UBM276" s="301"/>
      <c r="UBN276" s="301"/>
      <c r="UBO276" s="301"/>
      <c r="UBP276" s="301"/>
      <c r="UBQ276" s="301"/>
      <c r="UBR276" s="301"/>
      <c r="UBS276" s="301"/>
      <c r="UBT276" s="301"/>
      <c r="UBU276" s="301"/>
      <c r="UBV276" s="301"/>
      <c r="UBW276" s="301"/>
      <c r="UBX276" s="301"/>
      <c r="UBY276" s="301"/>
      <c r="UBZ276" s="301"/>
      <c r="UCA276" s="301"/>
      <c r="UCB276" s="301"/>
      <c r="UCC276" s="301"/>
      <c r="UCD276" s="301"/>
      <c r="UCE276" s="301"/>
      <c r="UCF276" s="301"/>
      <c r="UCG276" s="301"/>
      <c r="UCH276" s="301"/>
      <c r="UCI276" s="301"/>
      <c r="UCJ276" s="301"/>
      <c r="UCK276" s="301"/>
      <c r="UCL276" s="301"/>
      <c r="UCM276" s="301"/>
      <c r="UCN276" s="301"/>
      <c r="UCO276" s="301"/>
      <c r="UCP276" s="301"/>
      <c r="UCQ276" s="301"/>
      <c r="UCR276" s="301"/>
      <c r="UCS276" s="301"/>
      <c r="UCT276" s="301"/>
      <c r="UCU276" s="301"/>
      <c r="UCV276" s="301"/>
      <c r="UCW276" s="301"/>
      <c r="UCX276" s="301"/>
      <c r="UCY276" s="301"/>
      <c r="UCZ276" s="301"/>
      <c r="UDA276" s="301"/>
      <c r="UDB276" s="301"/>
      <c r="UDC276" s="301"/>
      <c r="UDD276" s="301"/>
      <c r="UDE276" s="301"/>
      <c r="UDF276" s="301"/>
      <c r="UDG276" s="301"/>
      <c r="UDH276" s="301"/>
      <c r="UDI276" s="301"/>
      <c r="UDJ276" s="301"/>
      <c r="UDK276" s="301"/>
      <c r="UDL276" s="301"/>
      <c r="UDM276" s="301"/>
      <c r="UDN276" s="301"/>
      <c r="UDO276" s="301"/>
      <c r="UDP276" s="301"/>
      <c r="UDQ276" s="301"/>
      <c r="UDR276" s="301"/>
      <c r="UDS276" s="301"/>
      <c r="UDT276" s="301"/>
      <c r="UDU276" s="301"/>
      <c r="UDV276" s="301"/>
      <c r="UDW276" s="301"/>
      <c r="UDX276" s="301"/>
      <c r="UDY276" s="301"/>
      <c r="UDZ276" s="301"/>
      <c r="UEA276" s="301"/>
      <c r="UEB276" s="301"/>
      <c r="UEC276" s="301"/>
      <c r="UED276" s="301"/>
      <c r="UEE276" s="301"/>
      <c r="UEF276" s="301"/>
      <c r="UEG276" s="301"/>
      <c r="UEH276" s="301"/>
      <c r="UEI276" s="301"/>
      <c r="UEJ276" s="301"/>
      <c r="UEK276" s="301"/>
      <c r="UEL276" s="301"/>
      <c r="UEM276" s="301"/>
      <c r="UEN276" s="301"/>
      <c r="UEO276" s="301"/>
      <c r="UEP276" s="301"/>
      <c r="UEQ276" s="301"/>
      <c r="UER276" s="301"/>
      <c r="UES276" s="301"/>
      <c r="UET276" s="301"/>
      <c r="UEU276" s="301"/>
      <c r="UEV276" s="301"/>
      <c r="UEW276" s="301"/>
      <c r="UEX276" s="301"/>
      <c r="UEY276" s="301"/>
      <c r="UEZ276" s="301"/>
      <c r="UFA276" s="301"/>
      <c r="UFB276" s="301"/>
      <c r="UFC276" s="301"/>
      <c r="UFD276" s="301"/>
      <c r="UFE276" s="301"/>
      <c r="UFF276" s="301"/>
      <c r="UFG276" s="301"/>
      <c r="UFH276" s="301"/>
      <c r="UFI276" s="301"/>
      <c r="UFJ276" s="301"/>
      <c r="UFK276" s="301"/>
      <c r="UFL276" s="301"/>
      <c r="UFM276" s="301"/>
      <c r="UFN276" s="301"/>
      <c r="UFO276" s="301"/>
      <c r="UFP276" s="301"/>
      <c r="UFQ276" s="301"/>
      <c r="UFR276" s="301"/>
      <c r="UFS276" s="301"/>
      <c r="UFT276" s="301"/>
      <c r="UFU276" s="301"/>
      <c r="UFV276" s="301"/>
      <c r="UFW276" s="301"/>
      <c r="UFX276" s="301"/>
      <c r="UFY276" s="301"/>
      <c r="UFZ276" s="301"/>
      <c r="UGA276" s="301"/>
      <c r="UGB276" s="301"/>
      <c r="UGC276" s="301"/>
      <c r="UGD276" s="301"/>
      <c r="UGE276" s="301"/>
      <c r="UGF276" s="301"/>
      <c r="UGG276" s="301"/>
      <c r="UGH276" s="301"/>
      <c r="UGI276" s="301"/>
      <c r="UGJ276" s="301"/>
      <c r="UGK276" s="301"/>
      <c r="UGL276" s="301"/>
      <c r="UGM276" s="301"/>
      <c r="UGN276" s="301"/>
      <c r="UGO276" s="301"/>
      <c r="UGP276" s="301"/>
      <c r="UGQ276" s="301"/>
      <c r="UGR276" s="301"/>
      <c r="UGS276" s="301"/>
      <c r="UGT276" s="301"/>
      <c r="UGU276" s="301"/>
      <c r="UGV276" s="301"/>
      <c r="UGW276" s="301"/>
      <c r="UGX276" s="301"/>
      <c r="UGY276" s="301"/>
      <c r="UGZ276" s="301"/>
      <c r="UHA276" s="301"/>
      <c r="UHB276" s="301"/>
      <c r="UHC276" s="301"/>
      <c r="UHD276" s="301"/>
      <c r="UHE276" s="301"/>
      <c r="UHF276" s="301"/>
      <c r="UHG276" s="301"/>
      <c r="UHH276" s="301"/>
      <c r="UHI276" s="301"/>
      <c r="UHJ276" s="301"/>
      <c r="UHK276" s="301"/>
      <c r="UHL276" s="301"/>
      <c r="UHM276" s="301"/>
      <c r="UHN276" s="301"/>
      <c r="UHO276" s="301"/>
      <c r="UHP276" s="301"/>
      <c r="UHQ276" s="301"/>
      <c r="UHR276" s="301"/>
      <c r="UHS276" s="301"/>
      <c r="UHT276" s="301"/>
      <c r="UHU276" s="301"/>
      <c r="UHV276" s="301"/>
      <c r="UHW276" s="301"/>
      <c r="UHX276" s="301"/>
      <c r="UHY276" s="301"/>
      <c r="UHZ276" s="301"/>
      <c r="UIA276" s="301"/>
      <c r="UIB276" s="301"/>
      <c r="UIC276" s="301"/>
      <c r="UID276" s="301"/>
      <c r="UIE276" s="301"/>
      <c r="UIF276" s="301"/>
      <c r="UIG276" s="301"/>
      <c r="UIH276" s="301"/>
      <c r="UII276" s="301"/>
      <c r="UIJ276" s="301"/>
      <c r="UIK276" s="301"/>
      <c r="UIL276" s="301"/>
      <c r="UIM276" s="301"/>
      <c r="UIN276" s="301"/>
      <c r="UIO276" s="301"/>
      <c r="UIP276" s="301"/>
      <c r="UIQ276" s="301"/>
      <c r="UIR276" s="301"/>
      <c r="UIS276" s="301"/>
      <c r="UIT276" s="301"/>
      <c r="UIU276" s="301"/>
      <c r="UIV276" s="301"/>
      <c r="UIW276" s="301"/>
      <c r="UIX276" s="301"/>
      <c r="UIY276" s="301"/>
      <c r="UIZ276" s="301"/>
      <c r="UJA276" s="301"/>
      <c r="UJB276" s="301"/>
      <c r="UJC276" s="301"/>
      <c r="UJD276" s="301"/>
      <c r="UJE276" s="301"/>
      <c r="UJF276" s="301"/>
      <c r="UJG276" s="301"/>
      <c r="UJH276" s="301"/>
      <c r="UJI276" s="301"/>
      <c r="UJJ276" s="301"/>
      <c r="UJK276" s="301"/>
      <c r="UJL276" s="301"/>
      <c r="UJM276" s="301"/>
      <c r="UJN276" s="301"/>
      <c r="UJO276" s="301"/>
      <c r="UJP276" s="301"/>
      <c r="UJQ276" s="301"/>
      <c r="UJR276" s="301"/>
      <c r="UJS276" s="301"/>
      <c r="UJT276" s="301"/>
      <c r="UJU276" s="301"/>
      <c r="UJV276" s="301"/>
      <c r="UJW276" s="301"/>
      <c r="UJX276" s="301"/>
      <c r="UJY276" s="301"/>
      <c r="UJZ276" s="301"/>
      <c r="UKA276" s="301"/>
      <c r="UKB276" s="301"/>
      <c r="UKC276" s="301"/>
      <c r="UKD276" s="301"/>
      <c r="UKE276" s="301"/>
      <c r="UKF276" s="301"/>
      <c r="UKG276" s="301"/>
      <c r="UKH276" s="301"/>
      <c r="UKI276" s="301"/>
      <c r="UKJ276" s="301"/>
      <c r="UKK276" s="301"/>
      <c r="UKL276" s="301"/>
      <c r="UKM276" s="301"/>
      <c r="UKN276" s="301"/>
      <c r="UKO276" s="301"/>
      <c r="UKP276" s="301"/>
      <c r="UKQ276" s="301"/>
      <c r="UKR276" s="301"/>
      <c r="UKS276" s="301"/>
      <c r="UKT276" s="301"/>
      <c r="UKU276" s="301"/>
      <c r="UKV276" s="301"/>
      <c r="UKW276" s="301"/>
      <c r="UKX276" s="301"/>
      <c r="UKY276" s="301"/>
      <c r="UKZ276" s="301"/>
      <c r="ULA276" s="301"/>
      <c r="ULB276" s="301"/>
      <c r="ULC276" s="301"/>
      <c r="ULD276" s="301"/>
      <c r="ULE276" s="301"/>
      <c r="ULF276" s="301"/>
      <c r="ULG276" s="301"/>
      <c r="ULH276" s="301"/>
      <c r="ULI276" s="301"/>
      <c r="ULJ276" s="301"/>
      <c r="ULK276" s="301"/>
      <c r="ULL276" s="301"/>
      <c r="ULM276" s="301"/>
      <c r="ULN276" s="301"/>
      <c r="ULO276" s="301"/>
      <c r="ULP276" s="301"/>
      <c r="ULQ276" s="301"/>
      <c r="ULR276" s="301"/>
      <c r="ULS276" s="301"/>
      <c r="ULT276" s="301"/>
      <c r="ULU276" s="301"/>
      <c r="ULV276" s="301"/>
      <c r="ULW276" s="301"/>
      <c r="ULX276" s="301"/>
      <c r="ULY276" s="301"/>
      <c r="ULZ276" s="301"/>
      <c r="UMA276" s="301"/>
      <c r="UMB276" s="301"/>
      <c r="UMC276" s="301"/>
      <c r="UMD276" s="301"/>
      <c r="UME276" s="301"/>
      <c r="UMF276" s="301"/>
      <c r="UMG276" s="301"/>
      <c r="UMH276" s="301"/>
      <c r="UMI276" s="301"/>
      <c r="UMJ276" s="301"/>
      <c r="UMK276" s="301"/>
      <c r="UML276" s="301"/>
      <c r="UMM276" s="301"/>
      <c r="UMN276" s="301"/>
      <c r="UMO276" s="301"/>
      <c r="UMP276" s="301"/>
      <c r="UMQ276" s="301"/>
      <c r="UMR276" s="301"/>
      <c r="UMS276" s="301"/>
      <c r="UMT276" s="301"/>
      <c r="UMU276" s="301"/>
      <c r="UMV276" s="301"/>
      <c r="UMW276" s="301"/>
      <c r="UMX276" s="301"/>
      <c r="UMY276" s="301"/>
      <c r="UMZ276" s="301"/>
      <c r="UNA276" s="301"/>
      <c r="UNB276" s="301"/>
      <c r="UNC276" s="301"/>
      <c r="UND276" s="301"/>
      <c r="UNE276" s="301"/>
      <c r="UNF276" s="301"/>
      <c r="UNG276" s="301"/>
      <c r="UNH276" s="301"/>
      <c r="UNI276" s="301"/>
      <c r="UNJ276" s="301"/>
      <c r="UNK276" s="301"/>
      <c r="UNL276" s="301"/>
      <c r="UNM276" s="301"/>
      <c r="UNN276" s="301"/>
      <c r="UNO276" s="301"/>
      <c r="UNP276" s="301"/>
      <c r="UNQ276" s="301"/>
      <c r="UNR276" s="301"/>
      <c r="UNS276" s="301"/>
      <c r="UNT276" s="301"/>
      <c r="UNU276" s="301"/>
      <c r="UNV276" s="301"/>
      <c r="UNW276" s="301"/>
      <c r="UNX276" s="301"/>
      <c r="UNY276" s="301"/>
      <c r="UNZ276" s="301"/>
      <c r="UOA276" s="301"/>
      <c r="UOB276" s="301"/>
      <c r="UOC276" s="301"/>
      <c r="UOD276" s="301"/>
      <c r="UOE276" s="301"/>
      <c r="UOF276" s="301"/>
      <c r="UOG276" s="301"/>
      <c r="UOH276" s="301"/>
      <c r="UOI276" s="301"/>
      <c r="UOJ276" s="301"/>
      <c r="UOK276" s="301"/>
      <c r="UOL276" s="301"/>
      <c r="UOM276" s="301"/>
      <c r="UON276" s="301"/>
      <c r="UOO276" s="301"/>
      <c r="UOP276" s="301"/>
      <c r="UOQ276" s="301"/>
      <c r="UOR276" s="301"/>
      <c r="UOS276" s="301"/>
      <c r="UOT276" s="301"/>
      <c r="UOU276" s="301"/>
      <c r="UOV276" s="301"/>
      <c r="UOW276" s="301"/>
      <c r="UOX276" s="301"/>
      <c r="UOY276" s="301"/>
      <c r="UOZ276" s="301"/>
      <c r="UPA276" s="301"/>
      <c r="UPB276" s="301"/>
      <c r="UPC276" s="301"/>
      <c r="UPD276" s="301"/>
      <c r="UPE276" s="301"/>
      <c r="UPF276" s="301"/>
      <c r="UPG276" s="301"/>
      <c r="UPH276" s="301"/>
      <c r="UPI276" s="301"/>
      <c r="UPJ276" s="301"/>
      <c r="UPK276" s="301"/>
      <c r="UPL276" s="301"/>
      <c r="UPM276" s="301"/>
      <c r="UPN276" s="301"/>
      <c r="UPO276" s="301"/>
      <c r="UPP276" s="301"/>
      <c r="UPQ276" s="301"/>
      <c r="UPR276" s="301"/>
      <c r="UPS276" s="301"/>
      <c r="UPT276" s="301"/>
      <c r="UPU276" s="301"/>
      <c r="UPV276" s="301"/>
      <c r="UPW276" s="301"/>
      <c r="UPX276" s="301"/>
      <c r="UPY276" s="301"/>
      <c r="UPZ276" s="301"/>
      <c r="UQA276" s="301"/>
      <c r="UQB276" s="301"/>
      <c r="UQC276" s="301"/>
      <c r="UQD276" s="301"/>
      <c r="UQE276" s="301"/>
      <c r="UQF276" s="301"/>
      <c r="UQG276" s="301"/>
      <c r="UQH276" s="301"/>
      <c r="UQI276" s="301"/>
      <c r="UQJ276" s="301"/>
      <c r="UQK276" s="301"/>
      <c r="UQL276" s="301"/>
      <c r="UQM276" s="301"/>
      <c r="UQN276" s="301"/>
      <c r="UQO276" s="301"/>
      <c r="UQP276" s="301"/>
      <c r="UQQ276" s="301"/>
      <c r="UQR276" s="301"/>
      <c r="UQS276" s="301"/>
      <c r="UQT276" s="301"/>
      <c r="UQU276" s="301"/>
      <c r="UQV276" s="301"/>
      <c r="UQW276" s="301"/>
      <c r="UQX276" s="301"/>
      <c r="UQY276" s="301"/>
      <c r="UQZ276" s="301"/>
      <c r="URA276" s="301"/>
      <c r="URB276" s="301"/>
      <c r="URC276" s="301"/>
      <c r="URD276" s="301"/>
      <c r="URE276" s="301"/>
      <c r="URF276" s="301"/>
      <c r="URG276" s="301"/>
      <c r="URH276" s="301"/>
      <c r="URI276" s="301"/>
      <c r="URJ276" s="301"/>
      <c r="URK276" s="301"/>
      <c r="URL276" s="301"/>
      <c r="URM276" s="301"/>
      <c r="URN276" s="301"/>
      <c r="URO276" s="301"/>
      <c r="URP276" s="301"/>
      <c r="URQ276" s="301"/>
      <c r="URR276" s="301"/>
      <c r="URS276" s="301"/>
      <c r="URT276" s="301"/>
      <c r="URU276" s="301"/>
      <c r="URV276" s="301"/>
      <c r="URW276" s="301"/>
      <c r="URX276" s="301"/>
      <c r="URY276" s="301"/>
      <c r="URZ276" s="301"/>
      <c r="USA276" s="301"/>
      <c r="USB276" s="301"/>
      <c r="USC276" s="301"/>
      <c r="USD276" s="301"/>
      <c r="USE276" s="301"/>
      <c r="USF276" s="301"/>
      <c r="USG276" s="301"/>
      <c r="USH276" s="301"/>
      <c r="USI276" s="301"/>
      <c r="USJ276" s="301"/>
      <c r="USK276" s="301"/>
      <c r="USL276" s="301"/>
      <c r="USM276" s="301"/>
      <c r="USN276" s="301"/>
      <c r="USO276" s="301"/>
      <c r="USP276" s="301"/>
      <c r="USQ276" s="301"/>
      <c r="USR276" s="301"/>
      <c r="USS276" s="301"/>
      <c r="UST276" s="301"/>
      <c r="USU276" s="301"/>
      <c r="USV276" s="301"/>
      <c r="USW276" s="301"/>
      <c r="USX276" s="301"/>
      <c r="USY276" s="301"/>
      <c r="USZ276" s="301"/>
      <c r="UTA276" s="301"/>
      <c r="UTB276" s="301"/>
      <c r="UTC276" s="301"/>
      <c r="UTD276" s="301"/>
      <c r="UTE276" s="301"/>
      <c r="UTF276" s="301"/>
      <c r="UTG276" s="301"/>
      <c r="UTH276" s="301"/>
      <c r="UTI276" s="301"/>
      <c r="UTJ276" s="301"/>
      <c r="UTK276" s="301"/>
      <c r="UTL276" s="301"/>
      <c r="UTM276" s="301"/>
      <c r="UTN276" s="301"/>
      <c r="UTO276" s="301"/>
      <c r="UTP276" s="301"/>
      <c r="UTQ276" s="301"/>
      <c r="UTR276" s="301"/>
      <c r="UTS276" s="301"/>
      <c r="UTT276" s="301"/>
      <c r="UTU276" s="301"/>
      <c r="UTV276" s="301"/>
      <c r="UTW276" s="301"/>
      <c r="UTX276" s="301"/>
      <c r="UTY276" s="301"/>
      <c r="UTZ276" s="301"/>
      <c r="UUA276" s="301"/>
      <c r="UUB276" s="301"/>
      <c r="UUC276" s="301"/>
      <c r="UUD276" s="301"/>
      <c r="UUE276" s="301"/>
      <c r="UUF276" s="301"/>
      <c r="UUG276" s="301"/>
      <c r="UUH276" s="301"/>
      <c r="UUI276" s="301"/>
      <c r="UUJ276" s="301"/>
      <c r="UUK276" s="301"/>
      <c r="UUL276" s="301"/>
      <c r="UUM276" s="301"/>
      <c r="UUN276" s="301"/>
      <c r="UUO276" s="301"/>
      <c r="UUP276" s="301"/>
      <c r="UUQ276" s="301"/>
      <c r="UUR276" s="301"/>
      <c r="UUS276" s="301"/>
      <c r="UUT276" s="301"/>
      <c r="UUU276" s="301"/>
      <c r="UUV276" s="301"/>
      <c r="UUW276" s="301"/>
      <c r="UUX276" s="301"/>
      <c r="UUY276" s="301"/>
      <c r="UUZ276" s="301"/>
      <c r="UVA276" s="301"/>
      <c r="UVB276" s="301"/>
      <c r="UVC276" s="301"/>
      <c r="UVD276" s="301"/>
      <c r="UVE276" s="301"/>
      <c r="UVF276" s="301"/>
      <c r="UVG276" s="301"/>
      <c r="UVH276" s="301"/>
      <c r="UVI276" s="301"/>
      <c r="UVJ276" s="301"/>
      <c r="UVK276" s="301"/>
      <c r="UVL276" s="301"/>
      <c r="UVM276" s="301"/>
      <c r="UVN276" s="301"/>
      <c r="UVO276" s="301"/>
      <c r="UVP276" s="301"/>
      <c r="UVQ276" s="301"/>
      <c r="UVR276" s="301"/>
      <c r="UVS276" s="301"/>
      <c r="UVT276" s="301"/>
      <c r="UVU276" s="301"/>
      <c r="UVV276" s="301"/>
      <c r="UVW276" s="301"/>
      <c r="UVX276" s="301"/>
      <c r="UVY276" s="301"/>
      <c r="UVZ276" s="301"/>
      <c r="UWA276" s="301"/>
      <c r="UWB276" s="301"/>
      <c r="UWC276" s="301"/>
      <c r="UWD276" s="301"/>
      <c r="UWE276" s="301"/>
      <c r="UWF276" s="301"/>
      <c r="UWG276" s="301"/>
      <c r="UWH276" s="301"/>
      <c r="UWI276" s="301"/>
      <c r="UWJ276" s="301"/>
      <c r="UWK276" s="301"/>
      <c r="UWL276" s="301"/>
      <c r="UWM276" s="301"/>
      <c r="UWN276" s="301"/>
      <c r="UWO276" s="301"/>
      <c r="UWP276" s="301"/>
      <c r="UWQ276" s="301"/>
      <c r="UWR276" s="301"/>
      <c r="UWS276" s="301"/>
      <c r="UWT276" s="301"/>
      <c r="UWU276" s="301"/>
      <c r="UWV276" s="301"/>
      <c r="UWW276" s="301"/>
      <c r="UWX276" s="301"/>
      <c r="UWY276" s="301"/>
      <c r="UWZ276" s="301"/>
      <c r="UXA276" s="301"/>
      <c r="UXB276" s="301"/>
      <c r="UXC276" s="301"/>
      <c r="UXD276" s="301"/>
      <c r="UXE276" s="301"/>
      <c r="UXF276" s="301"/>
      <c r="UXG276" s="301"/>
      <c r="UXH276" s="301"/>
      <c r="UXI276" s="301"/>
      <c r="UXJ276" s="301"/>
      <c r="UXK276" s="301"/>
      <c r="UXL276" s="301"/>
      <c r="UXM276" s="301"/>
      <c r="UXN276" s="301"/>
      <c r="UXO276" s="301"/>
      <c r="UXP276" s="301"/>
      <c r="UXQ276" s="301"/>
      <c r="UXR276" s="301"/>
      <c r="UXS276" s="301"/>
      <c r="UXT276" s="301"/>
      <c r="UXU276" s="301"/>
      <c r="UXV276" s="301"/>
      <c r="UXW276" s="301"/>
      <c r="UXX276" s="301"/>
      <c r="UXY276" s="301"/>
      <c r="UXZ276" s="301"/>
      <c r="UYA276" s="301"/>
      <c r="UYB276" s="301"/>
      <c r="UYC276" s="301"/>
      <c r="UYD276" s="301"/>
      <c r="UYE276" s="301"/>
      <c r="UYF276" s="301"/>
      <c r="UYG276" s="301"/>
      <c r="UYH276" s="301"/>
      <c r="UYI276" s="301"/>
      <c r="UYJ276" s="301"/>
      <c r="UYK276" s="301"/>
      <c r="UYL276" s="301"/>
      <c r="UYM276" s="301"/>
      <c r="UYN276" s="301"/>
      <c r="UYO276" s="301"/>
      <c r="UYP276" s="301"/>
      <c r="UYQ276" s="301"/>
      <c r="UYR276" s="301"/>
      <c r="UYS276" s="301"/>
      <c r="UYT276" s="301"/>
      <c r="UYU276" s="301"/>
      <c r="UYV276" s="301"/>
      <c r="UYW276" s="301"/>
      <c r="UYX276" s="301"/>
      <c r="UYY276" s="301"/>
      <c r="UYZ276" s="301"/>
      <c r="UZA276" s="301"/>
      <c r="UZB276" s="301"/>
      <c r="UZC276" s="301"/>
      <c r="UZD276" s="301"/>
      <c r="UZE276" s="301"/>
      <c r="UZF276" s="301"/>
      <c r="UZG276" s="301"/>
      <c r="UZH276" s="301"/>
      <c r="UZI276" s="301"/>
      <c r="UZJ276" s="301"/>
      <c r="UZK276" s="301"/>
      <c r="UZL276" s="301"/>
      <c r="UZM276" s="301"/>
      <c r="UZN276" s="301"/>
      <c r="UZO276" s="301"/>
      <c r="UZP276" s="301"/>
      <c r="UZQ276" s="301"/>
      <c r="UZR276" s="301"/>
      <c r="UZS276" s="301"/>
      <c r="UZT276" s="301"/>
      <c r="UZU276" s="301"/>
      <c r="UZV276" s="301"/>
      <c r="UZW276" s="301"/>
      <c r="UZX276" s="301"/>
      <c r="UZY276" s="301"/>
      <c r="UZZ276" s="301"/>
      <c r="VAA276" s="301"/>
      <c r="VAB276" s="301"/>
      <c r="VAC276" s="301"/>
      <c r="VAD276" s="301"/>
      <c r="VAE276" s="301"/>
      <c r="VAF276" s="301"/>
      <c r="VAG276" s="301"/>
      <c r="VAH276" s="301"/>
      <c r="VAI276" s="301"/>
      <c r="VAJ276" s="301"/>
      <c r="VAK276" s="301"/>
      <c r="VAL276" s="301"/>
      <c r="VAM276" s="301"/>
      <c r="VAN276" s="301"/>
      <c r="VAO276" s="301"/>
      <c r="VAP276" s="301"/>
      <c r="VAQ276" s="301"/>
      <c r="VAR276" s="301"/>
      <c r="VAS276" s="301"/>
      <c r="VAT276" s="301"/>
      <c r="VAU276" s="301"/>
      <c r="VAV276" s="301"/>
      <c r="VAW276" s="301"/>
      <c r="VAX276" s="301"/>
      <c r="VAY276" s="301"/>
      <c r="VAZ276" s="301"/>
      <c r="VBA276" s="301"/>
      <c r="VBB276" s="301"/>
      <c r="VBC276" s="301"/>
      <c r="VBD276" s="301"/>
      <c r="VBE276" s="301"/>
      <c r="VBF276" s="301"/>
      <c r="VBG276" s="301"/>
      <c r="VBH276" s="301"/>
      <c r="VBI276" s="301"/>
      <c r="VBJ276" s="301"/>
      <c r="VBK276" s="301"/>
      <c r="VBL276" s="301"/>
      <c r="VBM276" s="301"/>
      <c r="VBN276" s="301"/>
      <c r="VBO276" s="301"/>
      <c r="VBP276" s="301"/>
      <c r="VBQ276" s="301"/>
      <c r="VBR276" s="301"/>
      <c r="VBS276" s="301"/>
      <c r="VBT276" s="301"/>
      <c r="VBU276" s="301"/>
      <c r="VBV276" s="301"/>
      <c r="VBW276" s="301"/>
      <c r="VBX276" s="301"/>
      <c r="VBY276" s="301"/>
      <c r="VBZ276" s="301"/>
      <c r="VCA276" s="301"/>
      <c r="VCB276" s="301"/>
      <c r="VCC276" s="301"/>
      <c r="VCD276" s="301"/>
      <c r="VCE276" s="301"/>
      <c r="VCF276" s="301"/>
      <c r="VCG276" s="301"/>
      <c r="VCH276" s="301"/>
      <c r="VCI276" s="301"/>
      <c r="VCJ276" s="301"/>
      <c r="VCK276" s="301"/>
      <c r="VCL276" s="301"/>
      <c r="VCM276" s="301"/>
      <c r="VCN276" s="301"/>
      <c r="VCO276" s="301"/>
      <c r="VCP276" s="301"/>
      <c r="VCQ276" s="301"/>
      <c r="VCR276" s="301"/>
      <c r="VCS276" s="301"/>
      <c r="VCT276" s="301"/>
      <c r="VCU276" s="301"/>
      <c r="VCV276" s="301"/>
      <c r="VCW276" s="301"/>
      <c r="VCX276" s="301"/>
      <c r="VCY276" s="301"/>
      <c r="VCZ276" s="301"/>
      <c r="VDA276" s="301"/>
      <c r="VDB276" s="301"/>
      <c r="VDC276" s="301"/>
      <c r="VDD276" s="301"/>
      <c r="VDE276" s="301"/>
      <c r="VDF276" s="301"/>
      <c r="VDG276" s="301"/>
      <c r="VDH276" s="301"/>
      <c r="VDI276" s="301"/>
      <c r="VDJ276" s="301"/>
      <c r="VDK276" s="301"/>
      <c r="VDL276" s="301"/>
      <c r="VDM276" s="301"/>
      <c r="VDN276" s="301"/>
      <c r="VDO276" s="301"/>
      <c r="VDP276" s="301"/>
      <c r="VDQ276" s="301"/>
      <c r="VDR276" s="301"/>
      <c r="VDS276" s="301"/>
      <c r="VDT276" s="301"/>
      <c r="VDU276" s="301"/>
      <c r="VDV276" s="301"/>
      <c r="VDW276" s="301"/>
      <c r="VDX276" s="301"/>
      <c r="VDY276" s="301"/>
      <c r="VDZ276" s="301"/>
      <c r="VEA276" s="301"/>
      <c r="VEB276" s="301"/>
      <c r="VEC276" s="301"/>
      <c r="VED276" s="301"/>
      <c r="VEE276" s="301"/>
      <c r="VEF276" s="301"/>
      <c r="VEG276" s="301"/>
      <c r="VEH276" s="301"/>
      <c r="VEI276" s="301"/>
      <c r="VEJ276" s="301"/>
      <c r="VEK276" s="301"/>
      <c r="VEL276" s="301"/>
      <c r="VEM276" s="301"/>
      <c r="VEN276" s="301"/>
      <c r="VEO276" s="301"/>
      <c r="VEP276" s="301"/>
      <c r="VEQ276" s="301"/>
      <c r="VER276" s="301"/>
      <c r="VES276" s="301"/>
      <c r="VET276" s="301"/>
      <c r="VEU276" s="301"/>
      <c r="VEV276" s="301"/>
      <c r="VEW276" s="301"/>
      <c r="VEX276" s="301"/>
      <c r="VEY276" s="301"/>
      <c r="VEZ276" s="301"/>
      <c r="VFA276" s="301"/>
      <c r="VFB276" s="301"/>
      <c r="VFC276" s="301"/>
      <c r="VFD276" s="301"/>
      <c r="VFE276" s="301"/>
      <c r="VFF276" s="301"/>
      <c r="VFG276" s="301"/>
      <c r="VFH276" s="301"/>
      <c r="VFI276" s="301"/>
      <c r="VFJ276" s="301"/>
      <c r="VFK276" s="301"/>
      <c r="VFL276" s="301"/>
      <c r="VFM276" s="301"/>
      <c r="VFN276" s="301"/>
      <c r="VFO276" s="301"/>
      <c r="VFP276" s="301"/>
      <c r="VFQ276" s="301"/>
      <c r="VFR276" s="301"/>
      <c r="VFS276" s="301"/>
      <c r="VFT276" s="301"/>
      <c r="VFU276" s="301"/>
      <c r="VFV276" s="301"/>
      <c r="VFW276" s="301"/>
      <c r="VFX276" s="301"/>
      <c r="VFY276" s="301"/>
      <c r="VFZ276" s="301"/>
      <c r="VGA276" s="301"/>
      <c r="VGB276" s="301"/>
      <c r="VGC276" s="301"/>
      <c r="VGD276" s="301"/>
      <c r="VGE276" s="301"/>
      <c r="VGF276" s="301"/>
      <c r="VGG276" s="301"/>
      <c r="VGH276" s="301"/>
      <c r="VGI276" s="301"/>
      <c r="VGJ276" s="301"/>
      <c r="VGK276" s="301"/>
      <c r="VGL276" s="301"/>
      <c r="VGM276" s="301"/>
      <c r="VGN276" s="301"/>
      <c r="VGO276" s="301"/>
      <c r="VGP276" s="301"/>
      <c r="VGQ276" s="301"/>
      <c r="VGR276" s="301"/>
      <c r="VGS276" s="301"/>
      <c r="VGT276" s="301"/>
      <c r="VGU276" s="301"/>
      <c r="VGV276" s="301"/>
      <c r="VGW276" s="301"/>
      <c r="VGX276" s="301"/>
      <c r="VGY276" s="301"/>
      <c r="VGZ276" s="301"/>
      <c r="VHA276" s="301"/>
      <c r="VHB276" s="301"/>
      <c r="VHC276" s="301"/>
      <c r="VHD276" s="301"/>
      <c r="VHE276" s="301"/>
      <c r="VHF276" s="301"/>
      <c r="VHG276" s="301"/>
      <c r="VHH276" s="301"/>
      <c r="VHI276" s="301"/>
      <c r="VHJ276" s="301"/>
      <c r="VHK276" s="301"/>
      <c r="VHL276" s="301"/>
      <c r="VHM276" s="301"/>
      <c r="VHN276" s="301"/>
      <c r="VHO276" s="301"/>
      <c r="VHP276" s="301"/>
      <c r="VHQ276" s="301"/>
      <c r="VHR276" s="301"/>
      <c r="VHS276" s="301"/>
      <c r="VHT276" s="301"/>
      <c r="VHU276" s="301"/>
      <c r="VHV276" s="301"/>
      <c r="VHW276" s="301"/>
      <c r="VHX276" s="301"/>
      <c r="VHY276" s="301"/>
      <c r="VHZ276" s="301"/>
      <c r="VIA276" s="301"/>
      <c r="VIB276" s="301"/>
      <c r="VIC276" s="301"/>
      <c r="VID276" s="301"/>
      <c r="VIE276" s="301"/>
      <c r="VIF276" s="301"/>
      <c r="VIG276" s="301"/>
      <c r="VIH276" s="301"/>
      <c r="VII276" s="301"/>
      <c r="VIJ276" s="301"/>
      <c r="VIK276" s="301"/>
      <c r="VIL276" s="301"/>
      <c r="VIM276" s="301"/>
      <c r="VIN276" s="301"/>
      <c r="VIO276" s="301"/>
      <c r="VIP276" s="301"/>
      <c r="VIQ276" s="301"/>
      <c r="VIR276" s="301"/>
      <c r="VIS276" s="301"/>
      <c r="VIT276" s="301"/>
      <c r="VIU276" s="301"/>
      <c r="VIV276" s="301"/>
      <c r="VIW276" s="301"/>
      <c r="VIX276" s="301"/>
      <c r="VIY276" s="301"/>
      <c r="VIZ276" s="301"/>
      <c r="VJA276" s="301"/>
      <c r="VJB276" s="301"/>
      <c r="VJC276" s="301"/>
      <c r="VJD276" s="301"/>
      <c r="VJE276" s="301"/>
      <c r="VJF276" s="301"/>
      <c r="VJG276" s="301"/>
      <c r="VJH276" s="301"/>
      <c r="VJI276" s="301"/>
      <c r="VJJ276" s="301"/>
      <c r="VJK276" s="301"/>
      <c r="VJL276" s="301"/>
      <c r="VJM276" s="301"/>
      <c r="VJN276" s="301"/>
      <c r="VJO276" s="301"/>
      <c r="VJP276" s="301"/>
      <c r="VJQ276" s="301"/>
      <c r="VJR276" s="301"/>
      <c r="VJS276" s="301"/>
      <c r="VJT276" s="301"/>
      <c r="VJU276" s="301"/>
      <c r="VJV276" s="301"/>
      <c r="VJW276" s="301"/>
      <c r="VJX276" s="301"/>
      <c r="VJY276" s="301"/>
      <c r="VJZ276" s="301"/>
      <c r="VKA276" s="301"/>
      <c r="VKB276" s="301"/>
      <c r="VKC276" s="301"/>
      <c r="VKD276" s="301"/>
      <c r="VKE276" s="301"/>
      <c r="VKF276" s="301"/>
      <c r="VKG276" s="301"/>
      <c r="VKH276" s="301"/>
      <c r="VKI276" s="301"/>
      <c r="VKJ276" s="301"/>
      <c r="VKK276" s="301"/>
      <c r="VKL276" s="301"/>
      <c r="VKM276" s="301"/>
      <c r="VKN276" s="301"/>
      <c r="VKO276" s="301"/>
      <c r="VKP276" s="301"/>
      <c r="VKQ276" s="301"/>
      <c r="VKR276" s="301"/>
      <c r="VKS276" s="301"/>
      <c r="VKT276" s="301"/>
      <c r="VKU276" s="301"/>
      <c r="VKV276" s="301"/>
      <c r="VKW276" s="301"/>
      <c r="VKX276" s="301"/>
      <c r="VKY276" s="301"/>
      <c r="VKZ276" s="301"/>
      <c r="VLA276" s="301"/>
      <c r="VLB276" s="301"/>
      <c r="VLC276" s="301"/>
      <c r="VLD276" s="301"/>
      <c r="VLE276" s="301"/>
      <c r="VLF276" s="301"/>
      <c r="VLG276" s="301"/>
      <c r="VLH276" s="301"/>
      <c r="VLI276" s="301"/>
      <c r="VLJ276" s="301"/>
      <c r="VLK276" s="301"/>
      <c r="VLL276" s="301"/>
      <c r="VLM276" s="301"/>
      <c r="VLN276" s="301"/>
      <c r="VLO276" s="301"/>
      <c r="VLP276" s="301"/>
      <c r="VLQ276" s="301"/>
      <c r="VLR276" s="301"/>
      <c r="VLS276" s="301"/>
      <c r="VLT276" s="301"/>
      <c r="VLU276" s="301"/>
      <c r="VLV276" s="301"/>
      <c r="VLW276" s="301"/>
      <c r="VLX276" s="301"/>
      <c r="VLY276" s="301"/>
      <c r="VLZ276" s="301"/>
      <c r="VMA276" s="301"/>
      <c r="VMB276" s="301"/>
      <c r="VMC276" s="301"/>
      <c r="VMD276" s="301"/>
      <c r="VME276" s="301"/>
      <c r="VMF276" s="301"/>
      <c r="VMG276" s="301"/>
      <c r="VMH276" s="301"/>
      <c r="VMI276" s="301"/>
      <c r="VMJ276" s="301"/>
      <c r="VMK276" s="301"/>
      <c r="VML276" s="301"/>
      <c r="VMM276" s="301"/>
      <c r="VMN276" s="301"/>
      <c r="VMO276" s="301"/>
      <c r="VMP276" s="301"/>
      <c r="VMQ276" s="301"/>
      <c r="VMR276" s="301"/>
      <c r="VMS276" s="301"/>
      <c r="VMT276" s="301"/>
      <c r="VMU276" s="301"/>
      <c r="VMV276" s="301"/>
      <c r="VMW276" s="301"/>
      <c r="VMX276" s="301"/>
      <c r="VMY276" s="301"/>
      <c r="VMZ276" s="301"/>
      <c r="VNA276" s="301"/>
      <c r="VNB276" s="301"/>
      <c r="VNC276" s="301"/>
      <c r="VND276" s="301"/>
      <c r="VNE276" s="301"/>
      <c r="VNF276" s="301"/>
      <c r="VNG276" s="301"/>
      <c r="VNH276" s="301"/>
      <c r="VNI276" s="301"/>
      <c r="VNJ276" s="301"/>
      <c r="VNK276" s="301"/>
      <c r="VNL276" s="301"/>
      <c r="VNM276" s="301"/>
      <c r="VNN276" s="301"/>
      <c r="VNO276" s="301"/>
      <c r="VNP276" s="301"/>
      <c r="VNQ276" s="301"/>
      <c r="VNR276" s="301"/>
      <c r="VNS276" s="301"/>
      <c r="VNT276" s="301"/>
      <c r="VNU276" s="301"/>
      <c r="VNV276" s="301"/>
      <c r="VNW276" s="301"/>
      <c r="VNX276" s="301"/>
      <c r="VNY276" s="301"/>
      <c r="VNZ276" s="301"/>
      <c r="VOA276" s="301"/>
      <c r="VOB276" s="301"/>
      <c r="VOC276" s="301"/>
      <c r="VOD276" s="301"/>
      <c r="VOE276" s="301"/>
      <c r="VOF276" s="301"/>
      <c r="VOG276" s="301"/>
      <c r="VOH276" s="301"/>
      <c r="VOI276" s="301"/>
      <c r="VOJ276" s="301"/>
      <c r="VOK276" s="301"/>
      <c r="VOL276" s="301"/>
      <c r="VOM276" s="301"/>
      <c r="VON276" s="301"/>
      <c r="VOO276" s="301"/>
      <c r="VOP276" s="301"/>
      <c r="VOQ276" s="301"/>
      <c r="VOR276" s="301"/>
      <c r="VOS276" s="301"/>
      <c r="VOT276" s="301"/>
      <c r="VOU276" s="301"/>
      <c r="VOV276" s="301"/>
      <c r="VOW276" s="301"/>
      <c r="VOX276" s="301"/>
      <c r="VOY276" s="301"/>
      <c r="VOZ276" s="301"/>
      <c r="VPA276" s="301"/>
      <c r="VPB276" s="301"/>
      <c r="VPC276" s="301"/>
      <c r="VPD276" s="301"/>
      <c r="VPE276" s="301"/>
      <c r="VPF276" s="301"/>
      <c r="VPG276" s="301"/>
      <c r="VPH276" s="301"/>
      <c r="VPI276" s="301"/>
      <c r="VPJ276" s="301"/>
      <c r="VPK276" s="301"/>
      <c r="VPL276" s="301"/>
      <c r="VPM276" s="301"/>
      <c r="VPN276" s="301"/>
      <c r="VPO276" s="301"/>
      <c r="VPP276" s="301"/>
      <c r="VPQ276" s="301"/>
      <c r="VPR276" s="301"/>
      <c r="VPS276" s="301"/>
      <c r="VPT276" s="301"/>
      <c r="VPU276" s="301"/>
      <c r="VPV276" s="301"/>
      <c r="VPW276" s="301"/>
      <c r="VPX276" s="301"/>
      <c r="VPY276" s="301"/>
      <c r="VPZ276" s="301"/>
      <c r="VQA276" s="301"/>
      <c r="VQB276" s="301"/>
      <c r="VQC276" s="301"/>
      <c r="VQD276" s="301"/>
      <c r="VQE276" s="301"/>
      <c r="VQF276" s="301"/>
      <c r="VQG276" s="301"/>
      <c r="VQH276" s="301"/>
      <c r="VQI276" s="301"/>
      <c r="VQJ276" s="301"/>
      <c r="VQK276" s="301"/>
      <c r="VQL276" s="301"/>
      <c r="VQM276" s="301"/>
      <c r="VQN276" s="301"/>
      <c r="VQO276" s="301"/>
      <c r="VQP276" s="301"/>
      <c r="VQQ276" s="301"/>
      <c r="VQR276" s="301"/>
      <c r="VQS276" s="301"/>
      <c r="VQT276" s="301"/>
      <c r="VQU276" s="301"/>
      <c r="VQV276" s="301"/>
      <c r="VQW276" s="301"/>
      <c r="VQX276" s="301"/>
      <c r="VQY276" s="301"/>
      <c r="VQZ276" s="301"/>
      <c r="VRA276" s="301"/>
      <c r="VRB276" s="301"/>
      <c r="VRC276" s="301"/>
      <c r="VRD276" s="301"/>
      <c r="VRE276" s="301"/>
      <c r="VRF276" s="301"/>
      <c r="VRG276" s="301"/>
      <c r="VRH276" s="301"/>
      <c r="VRI276" s="301"/>
      <c r="VRJ276" s="301"/>
      <c r="VRK276" s="301"/>
      <c r="VRL276" s="301"/>
      <c r="VRM276" s="301"/>
      <c r="VRN276" s="301"/>
      <c r="VRO276" s="301"/>
      <c r="VRP276" s="301"/>
      <c r="VRQ276" s="301"/>
      <c r="VRR276" s="301"/>
      <c r="VRS276" s="301"/>
      <c r="VRT276" s="301"/>
      <c r="VRU276" s="301"/>
      <c r="VRV276" s="301"/>
      <c r="VRW276" s="301"/>
      <c r="VRX276" s="301"/>
      <c r="VRY276" s="301"/>
      <c r="VRZ276" s="301"/>
      <c r="VSA276" s="301"/>
      <c r="VSB276" s="301"/>
      <c r="VSC276" s="301"/>
      <c r="VSD276" s="301"/>
      <c r="VSE276" s="301"/>
      <c r="VSF276" s="301"/>
      <c r="VSG276" s="301"/>
      <c r="VSH276" s="301"/>
      <c r="VSI276" s="301"/>
      <c r="VSJ276" s="301"/>
      <c r="VSK276" s="301"/>
      <c r="VSL276" s="301"/>
      <c r="VSM276" s="301"/>
      <c r="VSN276" s="301"/>
      <c r="VSO276" s="301"/>
      <c r="VSP276" s="301"/>
      <c r="VSQ276" s="301"/>
      <c r="VSR276" s="301"/>
      <c r="VSS276" s="301"/>
      <c r="VST276" s="301"/>
      <c r="VSU276" s="301"/>
      <c r="VSV276" s="301"/>
      <c r="VSW276" s="301"/>
      <c r="VSX276" s="301"/>
      <c r="VSY276" s="301"/>
      <c r="VSZ276" s="301"/>
      <c r="VTA276" s="301"/>
      <c r="VTB276" s="301"/>
      <c r="VTC276" s="301"/>
      <c r="VTD276" s="301"/>
      <c r="VTE276" s="301"/>
      <c r="VTF276" s="301"/>
      <c r="VTG276" s="301"/>
      <c r="VTH276" s="301"/>
      <c r="VTI276" s="301"/>
      <c r="VTJ276" s="301"/>
      <c r="VTK276" s="301"/>
      <c r="VTL276" s="301"/>
      <c r="VTM276" s="301"/>
      <c r="VTN276" s="301"/>
      <c r="VTO276" s="301"/>
      <c r="VTP276" s="301"/>
      <c r="VTQ276" s="301"/>
      <c r="VTR276" s="301"/>
      <c r="VTS276" s="301"/>
      <c r="VTT276" s="301"/>
      <c r="VTU276" s="301"/>
      <c r="VTV276" s="301"/>
      <c r="VTW276" s="301"/>
      <c r="VTX276" s="301"/>
      <c r="VTY276" s="301"/>
      <c r="VTZ276" s="301"/>
      <c r="VUA276" s="301"/>
      <c r="VUB276" s="301"/>
      <c r="VUC276" s="301"/>
      <c r="VUD276" s="301"/>
      <c r="VUE276" s="301"/>
      <c r="VUF276" s="301"/>
      <c r="VUG276" s="301"/>
      <c r="VUH276" s="301"/>
      <c r="VUI276" s="301"/>
      <c r="VUJ276" s="301"/>
      <c r="VUK276" s="301"/>
      <c r="VUL276" s="301"/>
      <c r="VUM276" s="301"/>
      <c r="VUN276" s="301"/>
      <c r="VUO276" s="301"/>
      <c r="VUP276" s="301"/>
      <c r="VUQ276" s="301"/>
      <c r="VUR276" s="301"/>
      <c r="VUS276" s="301"/>
      <c r="VUT276" s="301"/>
      <c r="VUU276" s="301"/>
      <c r="VUV276" s="301"/>
      <c r="VUW276" s="301"/>
      <c r="VUX276" s="301"/>
      <c r="VUY276" s="301"/>
      <c r="VUZ276" s="301"/>
      <c r="VVA276" s="301"/>
      <c r="VVB276" s="301"/>
      <c r="VVC276" s="301"/>
      <c r="VVD276" s="301"/>
      <c r="VVE276" s="301"/>
      <c r="VVF276" s="301"/>
      <c r="VVG276" s="301"/>
      <c r="VVH276" s="301"/>
      <c r="VVI276" s="301"/>
      <c r="VVJ276" s="301"/>
      <c r="VVK276" s="301"/>
      <c r="VVL276" s="301"/>
      <c r="VVM276" s="301"/>
      <c r="VVN276" s="301"/>
      <c r="VVO276" s="301"/>
      <c r="VVP276" s="301"/>
      <c r="VVQ276" s="301"/>
      <c r="VVR276" s="301"/>
      <c r="VVS276" s="301"/>
      <c r="VVT276" s="301"/>
      <c r="VVU276" s="301"/>
      <c r="VVV276" s="301"/>
      <c r="VVW276" s="301"/>
      <c r="VVX276" s="301"/>
      <c r="VVY276" s="301"/>
      <c r="VVZ276" s="301"/>
      <c r="VWA276" s="301"/>
      <c r="VWB276" s="301"/>
      <c r="VWC276" s="301"/>
      <c r="VWD276" s="301"/>
      <c r="VWE276" s="301"/>
      <c r="VWF276" s="301"/>
      <c r="VWG276" s="301"/>
      <c r="VWH276" s="301"/>
      <c r="VWI276" s="301"/>
      <c r="VWJ276" s="301"/>
      <c r="VWK276" s="301"/>
      <c r="VWL276" s="301"/>
      <c r="VWM276" s="301"/>
      <c r="VWN276" s="301"/>
      <c r="VWO276" s="301"/>
      <c r="VWP276" s="301"/>
      <c r="VWQ276" s="301"/>
      <c r="VWR276" s="301"/>
      <c r="VWS276" s="301"/>
      <c r="VWT276" s="301"/>
      <c r="VWU276" s="301"/>
      <c r="VWV276" s="301"/>
      <c r="VWW276" s="301"/>
      <c r="VWX276" s="301"/>
      <c r="VWY276" s="301"/>
      <c r="VWZ276" s="301"/>
      <c r="VXA276" s="301"/>
      <c r="VXB276" s="301"/>
      <c r="VXC276" s="301"/>
      <c r="VXD276" s="301"/>
      <c r="VXE276" s="301"/>
      <c r="VXF276" s="301"/>
      <c r="VXG276" s="301"/>
      <c r="VXH276" s="301"/>
      <c r="VXI276" s="301"/>
      <c r="VXJ276" s="301"/>
      <c r="VXK276" s="301"/>
      <c r="VXL276" s="301"/>
      <c r="VXM276" s="301"/>
      <c r="VXN276" s="301"/>
      <c r="VXO276" s="301"/>
      <c r="VXP276" s="301"/>
      <c r="VXQ276" s="301"/>
      <c r="VXR276" s="301"/>
      <c r="VXS276" s="301"/>
      <c r="VXT276" s="301"/>
      <c r="VXU276" s="301"/>
      <c r="VXV276" s="301"/>
      <c r="VXW276" s="301"/>
      <c r="VXX276" s="301"/>
      <c r="VXY276" s="301"/>
      <c r="VXZ276" s="301"/>
      <c r="VYA276" s="301"/>
      <c r="VYB276" s="301"/>
      <c r="VYC276" s="301"/>
      <c r="VYD276" s="301"/>
      <c r="VYE276" s="301"/>
      <c r="VYF276" s="301"/>
      <c r="VYG276" s="301"/>
      <c r="VYH276" s="301"/>
      <c r="VYI276" s="301"/>
      <c r="VYJ276" s="301"/>
      <c r="VYK276" s="301"/>
      <c r="VYL276" s="301"/>
      <c r="VYM276" s="301"/>
      <c r="VYN276" s="301"/>
      <c r="VYO276" s="301"/>
      <c r="VYP276" s="301"/>
      <c r="VYQ276" s="301"/>
      <c r="VYR276" s="301"/>
      <c r="VYS276" s="301"/>
      <c r="VYT276" s="301"/>
      <c r="VYU276" s="301"/>
      <c r="VYV276" s="301"/>
      <c r="VYW276" s="301"/>
      <c r="VYX276" s="301"/>
      <c r="VYY276" s="301"/>
      <c r="VYZ276" s="301"/>
      <c r="VZA276" s="301"/>
      <c r="VZB276" s="301"/>
      <c r="VZC276" s="301"/>
      <c r="VZD276" s="301"/>
      <c r="VZE276" s="301"/>
      <c r="VZF276" s="301"/>
      <c r="VZG276" s="301"/>
      <c r="VZH276" s="301"/>
      <c r="VZI276" s="301"/>
      <c r="VZJ276" s="301"/>
      <c r="VZK276" s="301"/>
      <c r="VZL276" s="301"/>
      <c r="VZM276" s="301"/>
      <c r="VZN276" s="301"/>
      <c r="VZO276" s="301"/>
      <c r="VZP276" s="301"/>
      <c r="VZQ276" s="301"/>
      <c r="VZR276" s="301"/>
      <c r="VZS276" s="301"/>
      <c r="VZT276" s="301"/>
      <c r="VZU276" s="301"/>
      <c r="VZV276" s="301"/>
      <c r="VZW276" s="301"/>
      <c r="VZX276" s="301"/>
      <c r="VZY276" s="301"/>
      <c r="VZZ276" s="301"/>
      <c r="WAA276" s="301"/>
      <c r="WAB276" s="301"/>
      <c r="WAC276" s="301"/>
      <c r="WAD276" s="301"/>
      <c r="WAE276" s="301"/>
      <c r="WAF276" s="301"/>
      <c r="WAG276" s="301"/>
      <c r="WAH276" s="301"/>
      <c r="WAI276" s="301"/>
      <c r="WAJ276" s="301"/>
      <c r="WAK276" s="301"/>
      <c r="WAL276" s="301"/>
      <c r="WAM276" s="301"/>
      <c r="WAN276" s="301"/>
      <c r="WAO276" s="301"/>
      <c r="WAP276" s="301"/>
      <c r="WAQ276" s="301"/>
      <c r="WAR276" s="301"/>
      <c r="WAS276" s="301"/>
      <c r="WAT276" s="301"/>
      <c r="WAU276" s="301"/>
      <c r="WAV276" s="301"/>
      <c r="WAW276" s="301"/>
      <c r="WAX276" s="301"/>
      <c r="WAY276" s="301"/>
      <c r="WAZ276" s="301"/>
      <c r="WBA276" s="301"/>
      <c r="WBB276" s="301"/>
      <c r="WBC276" s="301"/>
      <c r="WBD276" s="301"/>
      <c r="WBE276" s="301"/>
      <c r="WBF276" s="301"/>
      <c r="WBG276" s="301"/>
      <c r="WBH276" s="301"/>
      <c r="WBI276" s="301"/>
      <c r="WBJ276" s="301"/>
      <c r="WBK276" s="301"/>
      <c r="WBL276" s="301"/>
      <c r="WBM276" s="301"/>
      <c r="WBN276" s="301"/>
      <c r="WBO276" s="301"/>
      <c r="WBP276" s="301"/>
      <c r="WBQ276" s="301"/>
      <c r="WBR276" s="301"/>
      <c r="WBS276" s="301"/>
      <c r="WBT276" s="301"/>
      <c r="WBU276" s="301"/>
      <c r="WBV276" s="301"/>
      <c r="WBW276" s="301"/>
      <c r="WBX276" s="301"/>
      <c r="WBY276" s="301"/>
      <c r="WBZ276" s="301"/>
      <c r="WCA276" s="301"/>
      <c r="WCB276" s="301"/>
      <c r="WCC276" s="301"/>
      <c r="WCD276" s="301"/>
      <c r="WCE276" s="301"/>
      <c r="WCF276" s="301"/>
      <c r="WCG276" s="301"/>
      <c r="WCH276" s="301"/>
      <c r="WCI276" s="301"/>
      <c r="WCJ276" s="301"/>
      <c r="WCK276" s="301"/>
      <c r="WCL276" s="301"/>
      <c r="WCM276" s="301"/>
      <c r="WCN276" s="301"/>
      <c r="WCO276" s="301"/>
      <c r="WCP276" s="301"/>
      <c r="WCQ276" s="301"/>
      <c r="WCR276" s="301"/>
      <c r="WCS276" s="301"/>
      <c r="WCT276" s="301"/>
      <c r="WCU276" s="301"/>
      <c r="WCV276" s="301"/>
      <c r="WCW276" s="301"/>
      <c r="WCX276" s="301"/>
      <c r="WCY276" s="301"/>
      <c r="WCZ276" s="301"/>
      <c r="WDA276" s="301"/>
      <c r="WDB276" s="301"/>
      <c r="WDC276" s="301"/>
      <c r="WDD276" s="301"/>
      <c r="WDE276" s="301"/>
      <c r="WDF276" s="301"/>
      <c r="WDG276" s="301"/>
      <c r="WDH276" s="301"/>
      <c r="WDI276" s="301"/>
      <c r="WDJ276" s="301"/>
      <c r="WDK276" s="301"/>
      <c r="WDL276" s="301"/>
      <c r="WDM276" s="301"/>
      <c r="WDN276" s="301"/>
      <c r="WDO276" s="301"/>
      <c r="WDP276" s="301"/>
      <c r="WDQ276" s="301"/>
      <c r="WDR276" s="301"/>
      <c r="WDS276" s="301"/>
      <c r="WDT276" s="301"/>
      <c r="WDU276" s="301"/>
      <c r="WDV276" s="301"/>
      <c r="WDW276" s="301"/>
      <c r="WDX276" s="301"/>
      <c r="WDY276" s="301"/>
      <c r="WDZ276" s="301"/>
      <c r="WEA276" s="301"/>
      <c r="WEB276" s="301"/>
      <c r="WEC276" s="301"/>
      <c r="WED276" s="301"/>
      <c r="WEE276" s="301"/>
      <c r="WEF276" s="301"/>
      <c r="WEG276" s="301"/>
      <c r="WEH276" s="301"/>
      <c r="WEI276" s="301"/>
      <c r="WEJ276" s="301"/>
      <c r="WEK276" s="301"/>
      <c r="WEL276" s="301"/>
      <c r="WEM276" s="301"/>
      <c r="WEN276" s="301"/>
      <c r="WEO276" s="301"/>
      <c r="WEP276" s="301"/>
      <c r="WEQ276" s="301"/>
      <c r="WER276" s="301"/>
      <c r="WES276" s="301"/>
      <c r="WET276" s="301"/>
      <c r="WEU276" s="301"/>
      <c r="WEV276" s="301"/>
      <c r="WEW276" s="301"/>
      <c r="WEX276" s="301"/>
      <c r="WEY276" s="301"/>
      <c r="WEZ276" s="301"/>
      <c r="WFA276" s="301"/>
      <c r="WFB276" s="301"/>
      <c r="WFC276" s="301"/>
      <c r="WFD276" s="301"/>
      <c r="WFE276" s="301"/>
      <c r="WFF276" s="301"/>
      <c r="WFG276" s="301"/>
      <c r="WFH276" s="301"/>
      <c r="WFI276" s="301"/>
      <c r="WFJ276" s="301"/>
      <c r="WFK276" s="301"/>
      <c r="WFL276" s="301"/>
      <c r="WFM276" s="301"/>
      <c r="WFN276" s="301"/>
      <c r="WFO276" s="301"/>
      <c r="WFP276" s="301"/>
      <c r="WFQ276" s="301"/>
      <c r="WFR276" s="301"/>
      <c r="WFS276" s="301"/>
      <c r="WFT276" s="301"/>
      <c r="WFU276" s="301"/>
      <c r="WFV276" s="301"/>
      <c r="WFW276" s="301"/>
      <c r="WFX276" s="301"/>
      <c r="WFY276" s="301"/>
      <c r="WFZ276" s="301"/>
      <c r="WGA276" s="301"/>
      <c r="WGB276" s="301"/>
      <c r="WGC276" s="301"/>
      <c r="WGD276" s="301"/>
      <c r="WGE276" s="301"/>
      <c r="WGF276" s="301"/>
      <c r="WGG276" s="301"/>
      <c r="WGH276" s="301"/>
      <c r="WGI276" s="301"/>
      <c r="WGJ276" s="301"/>
      <c r="WGK276" s="301"/>
      <c r="WGL276" s="301"/>
      <c r="WGM276" s="301"/>
      <c r="WGN276" s="301"/>
      <c r="WGO276" s="301"/>
      <c r="WGP276" s="301"/>
      <c r="WGQ276" s="301"/>
      <c r="WGR276" s="301"/>
      <c r="WGS276" s="301"/>
      <c r="WGT276" s="301"/>
      <c r="WGU276" s="301"/>
      <c r="WGV276" s="301"/>
      <c r="WGW276" s="301"/>
      <c r="WGX276" s="301"/>
      <c r="WGY276" s="301"/>
      <c r="WGZ276" s="301"/>
      <c r="WHA276" s="301"/>
      <c r="WHB276" s="301"/>
      <c r="WHC276" s="301"/>
      <c r="WHD276" s="301"/>
      <c r="WHE276" s="301"/>
      <c r="WHF276" s="301"/>
      <c r="WHG276" s="301"/>
      <c r="WHH276" s="301"/>
      <c r="WHI276" s="301"/>
      <c r="WHJ276" s="301"/>
      <c r="WHK276" s="301"/>
      <c r="WHL276" s="301"/>
      <c r="WHM276" s="301"/>
      <c r="WHN276" s="301"/>
      <c r="WHO276" s="301"/>
      <c r="WHP276" s="301"/>
      <c r="WHQ276" s="301"/>
      <c r="WHR276" s="301"/>
      <c r="WHS276" s="301"/>
      <c r="WHT276" s="301"/>
      <c r="WHU276" s="301"/>
      <c r="WHV276" s="301"/>
      <c r="WHW276" s="301"/>
      <c r="WHX276" s="301"/>
      <c r="WHY276" s="301"/>
      <c r="WHZ276" s="301"/>
      <c r="WIA276" s="301"/>
      <c r="WIB276" s="301"/>
      <c r="WIC276" s="301"/>
      <c r="WID276" s="301"/>
      <c r="WIE276" s="301"/>
      <c r="WIF276" s="301"/>
      <c r="WIG276" s="301"/>
      <c r="WIH276" s="301"/>
      <c r="WII276" s="301"/>
      <c r="WIJ276" s="301"/>
      <c r="WIK276" s="301"/>
      <c r="WIL276" s="301"/>
      <c r="WIM276" s="301"/>
      <c r="WIN276" s="301"/>
      <c r="WIO276" s="301"/>
      <c r="WIP276" s="301"/>
      <c r="WIQ276" s="301"/>
      <c r="WIR276" s="301"/>
      <c r="WIS276" s="301"/>
      <c r="WIT276" s="301"/>
      <c r="WIU276" s="301"/>
      <c r="WIV276" s="301"/>
      <c r="WIW276" s="301"/>
      <c r="WIX276" s="301"/>
      <c r="WIY276" s="301"/>
      <c r="WIZ276" s="301"/>
      <c r="WJA276" s="301"/>
      <c r="WJB276" s="301"/>
      <c r="WJC276" s="301"/>
      <c r="WJD276" s="301"/>
      <c r="WJE276" s="301"/>
      <c r="WJF276" s="301"/>
      <c r="WJG276" s="301"/>
      <c r="WJH276" s="301"/>
      <c r="WJI276" s="301"/>
      <c r="WJJ276" s="301"/>
      <c r="WJK276" s="301"/>
      <c r="WJL276" s="301"/>
      <c r="WJM276" s="301"/>
      <c r="WJN276" s="301"/>
      <c r="WJO276" s="301"/>
      <c r="WJP276" s="301"/>
      <c r="WJQ276" s="301"/>
      <c r="WJR276" s="301"/>
      <c r="WJS276" s="301"/>
      <c r="WJT276" s="301"/>
      <c r="WJU276" s="301"/>
      <c r="WJV276" s="301"/>
      <c r="WJW276" s="301"/>
      <c r="WJX276" s="301"/>
      <c r="WJY276" s="301"/>
      <c r="WJZ276" s="301"/>
      <c r="WKA276" s="301"/>
      <c r="WKB276" s="301"/>
      <c r="WKC276" s="301"/>
      <c r="WKD276" s="301"/>
      <c r="WKE276" s="301"/>
      <c r="WKF276" s="301"/>
      <c r="WKG276" s="301"/>
      <c r="WKH276" s="301"/>
      <c r="WKI276" s="301"/>
      <c r="WKJ276" s="301"/>
      <c r="WKK276" s="301"/>
      <c r="WKL276" s="301"/>
      <c r="WKM276" s="301"/>
      <c r="WKN276" s="301"/>
      <c r="WKO276" s="301"/>
      <c r="WKP276" s="301"/>
      <c r="WKQ276" s="301"/>
      <c r="WKR276" s="301"/>
      <c r="WKS276" s="301"/>
      <c r="WKT276" s="301"/>
      <c r="WKU276" s="301"/>
      <c r="WKV276" s="301"/>
      <c r="WKW276" s="301"/>
      <c r="WKX276" s="301"/>
      <c r="WKY276" s="301"/>
      <c r="WKZ276" s="301"/>
      <c r="WLA276" s="301"/>
      <c r="WLB276" s="301"/>
      <c r="WLC276" s="301"/>
      <c r="WLD276" s="301"/>
      <c r="WLE276" s="301"/>
      <c r="WLF276" s="301"/>
      <c r="WLG276" s="301"/>
      <c r="WLH276" s="301"/>
      <c r="WLI276" s="301"/>
      <c r="WLJ276" s="301"/>
      <c r="WLK276" s="301"/>
      <c r="WLL276" s="301"/>
      <c r="WLM276" s="301"/>
      <c r="WLN276" s="301"/>
      <c r="WLO276" s="301"/>
      <c r="WLP276" s="301"/>
      <c r="WLQ276" s="301"/>
      <c r="WLR276" s="301"/>
      <c r="WLS276" s="301"/>
      <c r="WLT276" s="301"/>
      <c r="WLU276" s="301"/>
      <c r="WLV276" s="301"/>
      <c r="WLW276" s="301"/>
      <c r="WLX276" s="301"/>
      <c r="WLY276" s="301"/>
      <c r="WLZ276" s="301"/>
      <c r="WMA276" s="301"/>
      <c r="WMB276" s="301"/>
      <c r="WMC276" s="301"/>
      <c r="WMD276" s="301"/>
      <c r="WME276" s="301"/>
      <c r="WMF276" s="301"/>
      <c r="WMG276" s="301"/>
      <c r="WMH276" s="301"/>
      <c r="WMI276" s="301"/>
      <c r="WMJ276" s="301"/>
      <c r="WMK276" s="301"/>
      <c r="WML276" s="301"/>
      <c r="WMM276" s="301"/>
      <c r="WMN276" s="301"/>
      <c r="WMO276" s="301"/>
      <c r="WMP276" s="301"/>
      <c r="WMQ276" s="301"/>
      <c r="WMR276" s="301"/>
      <c r="WMS276" s="301"/>
      <c r="WMT276" s="301"/>
      <c r="WMU276" s="301"/>
      <c r="WMV276" s="301"/>
      <c r="WMW276" s="301"/>
      <c r="WMX276" s="301"/>
      <c r="WMY276" s="301"/>
      <c r="WMZ276" s="301"/>
      <c r="WNA276" s="301"/>
      <c r="WNB276" s="301"/>
      <c r="WNC276" s="301"/>
      <c r="WND276" s="301"/>
      <c r="WNE276" s="301"/>
      <c r="WNF276" s="301"/>
      <c r="WNG276" s="301"/>
      <c r="WNH276" s="301"/>
      <c r="WNI276" s="301"/>
      <c r="WNJ276" s="301"/>
      <c r="WNK276" s="301"/>
      <c r="WNL276" s="301"/>
      <c r="WNM276" s="301"/>
      <c r="WNN276" s="301"/>
      <c r="WNO276" s="301"/>
      <c r="WNP276" s="301"/>
      <c r="WNQ276" s="301"/>
      <c r="WNR276" s="301"/>
      <c r="WNS276" s="301"/>
      <c r="WNT276" s="301"/>
      <c r="WNU276" s="301"/>
      <c r="WNV276" s="301"/>
      <c r="WNW276" s="301"/>
      <c r="WNX276" s="301"/>
      <c r="WNY276" s="301"/>
      <c r="WNZ276" s="301"/>
      <c r="WOA276" s="301"/>
      <c r="WOB276" s="301"/>
      <c r="WOC276" s="301"/>
      <c r="WOD276" s="301"/>
      <c r="WOE276" s="301"/>
      <c r="WOF276" s="301"/>
      <c r="WOG276" s="301"/>
      <c r="WOH276" s="301"/>
      <c r="WOI276" s="301"/>
      <c r="WOJ276" s="301"/>
      <c r="WOK276" s="301"/>
      <c r="WOL276" s="301"/>
      <c r="WOM276" s="301"/>
      <c r="WON276" s="301"/>
      <c r="WOO276" s="301"/>
      <c r="WOP276" s="301"/>
      <c r="WOQ276" s="301"/>
      <c r="WOR276" s="301"/>
      <c r="WOS276" s="301"/>
      <c r="WOT276" s="301"/>
      <c r="WOU276" s="301"/>
      <c r="WOV276" s="301"/>
      <c r="WOW276" s="301"/>
      <c r="WOX276" s="301"/>
      <c r="WOY276" s="301"/>
      <c r="WOZ276" s="301"/>
      <c r="WPA276" s="301"/>
      <c r="WPB276" s="301"/>
      <c r="WPC276" s="301"/>
      <c r="WPD276" s="301"/>
      <c r="WPE276" s="301"/>
      <c r="WPF276" s="301"/>
      <c r="WPG276" s="301"/>
      <c r="WPH276" s="301"/>
      <c r="WPI276" s="301"/>
      <c r="WPJ276" s="301"/>
      <c r="WPK276" s="301"/>
      <c r="WPL276" s="301"/>
      <c r="WPM276" s="301"/>
      <c r="WPN276" s="301"/>
      <c r="WPO276" s="301"/>
      <c r="WPP276" s="301"/>
      <c r="WPQ276" s="301"/>
      <c r="WPR276" s="301"/>
      <c r="WPS276" s="301"/>
      <c r="WPT276" s="301"/>
      <c r="WPU276" s="301"/>
      <c r="WPV276" s="301"/>
      <c r="WPW276" s="301"/>
      <c r="WPX276" s="301"/>
      <c r="WPY276" s="301"/>
      <c r="WPZ276" s="301"/>
      <c r="WQA276" s="301"/>
      <c r="WQB276" s="301"/>
      <c r="WQC276" s="301"/>
      <c r="WQD276" s="301"/>
      <c r="WQE276" s="301"/>
      <c r="WQF276" s="301"/>
      <c r="WQG276" s="301"/>
      <c r="WQH276" s="301"/>
      <c r="WQI276" s="301"/>
      <c r="WQJ276" s="301"/>
      <c r="WQK276" s="301"/>
      <c r="WQL276" s="301"/>
      <c r="WQM276" s="301"/>
      <c r="WQN276" s="301"/>
      <c r="WQO276" s="301"/>
      <c r="WQP276" s="301"/>
      <c r="WQQ276" s="301"/>
      <c r="WQR276" s="301"/>
      <c r="WQS276" s="301"/>
      <c r="WQT276" s="301"/>
      <c r="WQU276" s="301"/>
      <c r="WQV276" s="301"/>
      <c r="WQW276" s="301"/>
      <c r="WQX276" s="301"/>
      <c r="WQY276" s="301"/>
      <c r="WQZ276" s="301"/>
      <c r="WRA276" s="301"/>
      <c r="WRB276" s="301"/>
      <c r="WRC276" s="301"/>
      <c r="WRD276" s="301"/>
      <c r="WRE276" s="301"/>
      <c r="WRF276" s="301"/>
      <c r="WRG276" s="301"/>
      <c r="WRH276" s="301"/>
      <c r="WRI276" s="301"/>
      <c r="WRJ276" s="301"/>
      <c r="WRK276" s="301"/>
      <c r="WRL276" s="301"/>
      <c r="WRM276" s="301"/>
      <c r="WRN276" s="301"/>
      <c r="WRO276" s="301"/>
      <c r="WRP276" s="301"/>
      <c r="WRQ276" s="301"/>
      <c r="WRR276" s="301"/>
      <c r="WRS276" s="301"/>
      <c r="WRT276" s="301"/>
      <c r="WRU276" s="301"/>
      <c r="WRV276" s="301"/>
      <c r="WRW276" s="301"/>
      <c r="WRX276" s="301"/>
      <c r="WRY276" s="301"/>
      <c r="WRZ276" s="301"/>
      <c r="WSA276" s="301"/>
      <c r="WSB276" s="301"/>
      <c r="WSC276" s="301"/>
      <c r="WSD276" s="301"/>
      <c r="WSE276" s="301"/>
      <c r="WSF276" s="301"/>
      <c r="WSG276" s="301"/>
      <c r="WSH276" s="301"/>
      <c r="WSI276" s="301"/>
      <c r="WSJ276" s="301"/>
      <c r="WSK276" s="301"/>
      <c r="WSL276" s="301"/>
      <c r="WSM276" s="301"/>
      <c r="WSN276" s="301"/>
      <c r="WSO276" s="301"/>
      <c r="WSP276" s="301"/>
      <c r="WSQ276" s="301"/>
      <c r="WSR276" s="301"/>
      <c r="WSS276" s="301"/>
      <c r="WST276" s="301"/>
      <c r="WSU276" s="301"/>
      <c r="WSV276" s="301"/>
      <c r="WSW276" s="301"/>
      <c r="WSX276" s="301"/>
      <c r="WSY276" s="301"/>
      <c r="WSZ276" s="301"/>
      <c r="WTA276" s="301"/>
      <c r="WTB276" s="301"/>
      <c r="WTC276" s="301"/>
      <c r="WTD276" s="301"/>
      <c r="WTE276" s="301"/>
      <c r="WTF276" s="301"/>
      <c r="WTG276" s="301"/>
      <c r="WTH276" s="301"/>
      <c r="WTI276" s="301"/>
      <c r="WTJ276" s="301"/>
      <c r="WTK276" s="301"/>
      <c r="WTL276" s="301"/>
      <c r="WTM276" s="301"/>
      <c r="WTN276" s="301"/>
      <c r="WTO276" s="301"/>
      <c r="WTP276" s="301"/>
      <c r="WTQ276" s="301"/>
      <c r="WTR276" s="301"/>
      <c r="WTS276" s="301"/>
      <c r="WTT276" s="301"/>
      <c r="WTU276" s="301"/>
      <c r="WTV276" s="301"/>
      <c r="WTW276" s="301"/>
      <c r="WTX276" s="301"/>
      <c r="WTY276" s="301"/>
      <c r="WTZ276" s="301"/>
      <c r="WUA276" s="301"/>
      <c r="WUB276" s="301"/>
      <c r="WUC276" s="301"/>
      <c r="WUD276" s="301"/>
      <c r="WUE276" s="301"/>
      <c r="WUF276" s="301"/>
      <c r="WUG276" s="301"/>
      <c r="WUH276" s="301"/>
      <c r="WUI276" s="301"/>
      <c r="WUJ276" s="301"/>
      <c r="WUK276" s="301"/>
      <c r="WUL276" s="301"/>
      <c r="WUM276" s="301"/>
      <c r="WUN276" s="301"/>
      <c r="WUO276" s="301"/>
      <c r="WUP276" s="301"/>
      <c r="WUQ276" s="301"/>
      <c r="WUR276" s="301"/>
      <c r="WUS276" s="301"/>
      <c r="WUT276" s="301"/>
      <c r="WUU276" s="301"/>
      <c r="WUV276" s="301"/>
      <c r="WUW276" s="301"/>
      <c r="WUX276" s="301"/>
      <c r="WUY276" s="301"/>
      <c r="WUZ276" s="301"/>
      <c r="WVA276" s="301"/>
      <c r="WVB276" s="301"/>
      <c r="WVC276" s="301"/>
      <c r="WVD276" s="301"/>
      <c r="WVE276" s="301"/>
      <c r="WVF276" s="301"/>
      <c r="WVG276" s="301"/>
      <c r="WVH276" s="301"/>
      <c r="WVI276" s="301"/>
      <c r="WVJ276" s="301"/>
      <c r="WVK276" s="301"/>
      <c r="WVL276" s="301"/>
      <c r="WVM276" s="301"/>
      <c r="WVN276" s="301"/>
      <c r="WVO276" s="301"/>
      <c r="WVP276" s="301"/>
      <c r="WVQ276" s="301"/>
      <c r="WVR276" s="301"/>
      <c r="WVS276" s="301"/>
      <c r="WVT276" s="301"/>
      <c r="WVU276" s="301"/>
      <c r="WVV276" s="301"/>
      <c r="WVW276" s="301"/>
      <c r="WVX276" s="301"/>
      <c r="WVY276" s="301"/>
      <c r="WVZ276" s="301"/>
      <c r="WWA276" s="301"/>
      <c r="WWB276" s="301"/>
      <c r="WWC276" s="301"/>
      <c r="WWD276" s="301"/>
      <c r="WWE276" s="301"/>
      <c r="WWF276" s="301"/>
      <c r="WWG276" s="301"/>
      <c r="WWH276" s="301"/>
      <c r="WWI276" s="301"/>
      <c r="WWJ276" s="301"/>
      <c r="WWK276" s="301"/>
      <c r="WWL276" s="301"/>
      <c r="WWM276" s="301"/>
      <c r="WWN276" s="301"/>
      <c r="WWO276" s="301"/>
      <c r="WWP276" s="301"/>
      <c r="WWQ276" s="301"/>
      <c r="WWR276" s="301"/>
      <c r="WWS276" s="301"/>
      <c r="WWT276" s="301"/>
      <c r="WWU276" s="301"/>
      <c r="WWV276" s="301"/>
      <c r="WWW276" s="301"/>
      <c r="WWX276" s="301"/>
      <c r="WWY276" s="301"/>
      <c r="WWZ276" s="301"/>
      <c r="WXA276" s="301"/>
      <c r="WXB276" s="301"/>
      <c r="WXC276" s="301"/>
      <c r="WXD276" s="301"/>
      <c r="WXE276" s="301"/>
      <c r="WXF276" s="301"/>
      <c r="WXG276" s="301"/>
      <c r="WXH276" s="301"/>
      <c r="WXI276" s="301"/>
      <c r="WXJ276" s="301"/>
      <c r="WXK276" s="301"/>
      <c r="WXL276" s="301"/>
      <c r="WXM276" s="301"/>
      <c r="WXN276" s="301"/>
      <c r="WXO276" s="301"/>
      <c r="WXP276" s="301"/>
      <c r="WXQ276" s="301"/>
      <c r="WXR276" s="301"/>
      <c r="WXS276" s="301"/>
      <c r="WXT276" s="301"/>
      <c r="WXU276" s="301"/>
      <c r="WXV276" s="301"/>
      <c r="WXW276" s="301"/>
      <c r="WXX276" s="301"/>
      <c r="WXY276" s="301"/>
      <c r="WXZ276" s="301"/>
      <c r="WYA276" s="301"/>
      <c r="WYB276" s="301"/>
      <c r="WYC276" s="301"/>
      <c r="WYD276" s="301"/>
      <c r="WYE276" s="301"/>
      <c r="WYF276" s="301"/>
      <c r="WYG276" s="301"/>
      <c r="WYH276" s="301"/>
      <c r="WYI276" s="301"/>
      <c r="WYJ276" s="301"/>
      <c r="WYK276" s="301"/>
      <c r="WYL276" s="301"/>
      <c r="WYM276" s="301"/>
      <c r="WYN276" s="301"/>
      <c r="WYO276" s="301"/>
      <c r="WYP276" s="301"/>
      <c r="WYQ276" s="301"/>
      <c r="WYR276" s="301"/>
      <c r="WYS276" s="301"/>
      <c r="WYT276" s="301"/>
      <c r="WYU276" s="301"/>
      <c r="WYV276" s="301"/>
      <c r="WYW276" s="301"/>
      <c r="WYX276" s="301"/>
      <c r="WYY276" s="301"/>
      <c r="WYZ276" s="301"/>
      <c r="WZA276" s="301"/>
      <c r="WZB276" s="301"/>
      <c r="WZC276" s="301"/>
      <c r="WZD276" s="301"/>
      <c r="WZE276" s="301"/>
      <c r="WZF276" s="301"/>
      <c r="WZG276" s="301"/>
      <c r="WZH276" s="301"/>
      <c r="WZI276" s="301"/>
      <c r="WZJ276" s="301"/>
      <c r="WZK276" s="301"/>
      <c r="WZL276" s="301"/>
      <c r="WZM276" s="301"/>
      <c r="WZN276" s="301"/>
      <c r="WZO276" s="301"/>
      <c r="WZP276" s="301"/>
      <c r="WZQ276" s="301"/>
      <c r="WZR276" s="301"/>
      <c r="WZS276" s="301"/>
      <c r="WZT276" s="301"/>
      <c r="WZU276" s="301"/>
      <c r="WZV276" s="301"/>
      <c r="WZW276" s="301"/>
      <c r="WZX276" s="301"/>
      <c r="WZY276" s="301"/>
      <c r="WZZ276" s="301"/>
      <c r="XAA276" s="301"/>
      <c r="XAB276" s="301"/>
      <c r="XAC276" s="301"/>
      <c r="XAD276" s="301"/>
      <c r="XAE276" s="301"/>
      <c r="XAF276" s="301"/>
      <c r="XAG276" s="301"/>
      <c r="XAH276" s="301"/>
      <c r="XAI276" s="301"/>
      <c r="XAJ276" s="301"/>
      <c r="XAK276" s="301"/>
      <c r="XAL276" s="301"/>
      <c r="XAM276" s="301"/>
      <c r="XAN276" s="301"/>
      <c r="XAO276" s="301"/>
      <c r="XAP276" s="301"/>
      <c r="XAQ276" s="301"/>
      <c r="XAR276" s="301"/>
      <c r="XAS276" s="301"/>
      <c r="XAT276" s="301"/>
      <c r="XAU276" s="301"/>
      <c r="XAV276" s="301"/>
      <c r="XAW276" s="301"/>
      <c r="XAX276" s="301"/>
      <c r="XAY276" s="301"/>
      <c r="XAZ276" s="301"/>
      <c r="XBA276" s="301"/>
      <c r="XBB276" s="301"/>
      <c r="XBC276" s="301"/>
      <c r="XBD276" s="301"/>
      <c r="XBE276" s="301"/>
      <c r="XBF276" s="301"/>
      <c r="XBG276" s="301"/>
      <c r="XBH276" s="301"/>
      <c r="XBI276" s="301"/>
      <c r="XBJ276" s="301"/>
      <c r="XBK276" s="301"/>
      <c r="XBL276" s="301"/>
      <c r="XBM276" s="301"/>
      <c r="XBN276" s="301"/>
      <c r="XBO276" s="301"/>
      <c r="XBP276" s="301"/>
      <c r="XBQ276" s="301"/>
      <c r="XBR276" s="301"/>
      <c r="XBS276" s="301"/>
      <c r="XBT276" s="301"/>
      <c r="XBU276" s="301"/>
      <c r="XBV276" s="301"/>
      <c r="XBW276" s="301"/>
      <c r="XBX276" s="301"/>
      <c r="XBY276" s="301"/>
      <c r="XBZ276" s="301"/>
      <c r="XCA276" s="301"/>
      <c r="XCB276" s="301"/>
      <c r="XCC276" s="301"/>
      <c r="XCD276" s="301"/>
      <c r="XCE276" s="301"/>
      <c r="XCF276" s="301"/>
      <c r="XCG276" s="301"/>
      <c r="XCH276" s="301"/>
      <c r="XCI276" s="301"/>
      <c r="XCJ276" s="301"/>
      <c r="XCK276" s="301"/>
      <c r="XCL276" s="301"/>
      <c r="XCM276" s="301"/>
      <c r="XCN276" s="301"/>
      <c r="XCO276" s="301"/>
      <c r="XCP276" s="301"/>
      <c r="XCQ276" s="301"/>
      <c r="XCR276" s="301"/>
      <c r="XCS276" s="301"/>
      <c r="XCT276" s="301"/>
      <c r="XCU276" s="301"/>
      <c r="XCV276" s="301"/>
      <c r="XCW276" s="301"/>
      <c r="XCX276" s="301"/>
      <c r="XCY276" s="301"/>
      <c r="XCZ276" s="301"/>
      <c r="XDA276" s="301"/>
      <c r="XDB276" s="301"/>
      <c r="XDC276" s="301"/>
      <c r="XDD276" s="301"/>
      <c r="XDE276" s="301"/>
      <c r="XDF276" s="301"/>
      <c r="XDG276" s="301"/>
      <c r="XDH276" s="301"/>
      <c r="XDI276" s="301"/>
      <c r="XDJ276" s="301"/>
      <c r="XDK276" s="301"/>
      <c r="XDL276" s="301"/>
      <c r="XDM276" s="301"/>
      <c r="XDN276" s="301"/>
      <c r="XDO276" s="301"/>
      <c r="XDP276" s="301"/>
      <c r="XDQ276" s="301"/>
      <c r="XDR276" s="301"/>
      <c r="XDS276" s="301"/>
      <c r="XDT276" s="301"/>
      <c r="XDU276" s="301"/>
      <c r="XDV276" s="301"/>
      <c r="XDW276" s="301"/>
      <c r="XDX276" s="301"/>
      <c r="XDY276" s="301"/>
      <c r="XDZ276" s="301"/>
      <c r="XEA276" s="301"/>
      <c r="XEB276" s="301"/>
      <c r="XEC276" s="301"/>
      <c r="XED276" s="301"/>
      <c r="XEE276" s="301"/>
      <c r="XEF276" s="301"/>
      <c r="XEG276" s="301"/>
      <c r="XEH276" s="301"/>
      <c r="XEI276" s="301"/>
      <c r="XEJ276" s="301"/>
      <c r="XEK276" s="301"/>
      <c r="XEL276" s="301"/>
      <c r="XEM276" s="301"/>
      <c r="XEN276" s="301"/>
      <c r="XEO276" s="301"/>
      <c r="XEP276" s="301"/>
      <c r="XEQ276" s="301"/>
      <c r="XER276" s="301"/>
      <c r="XES276" s="301"/>
      <c r="XET276" s="301"/>
      <c r="XEU276" s="301"/>
      <c r="XEV276" s="301"/>
      <c r="XEW276" s="301"/>
      <c r="XEX276" s="301"/>
      <c r="XEY276" s="301"/>
      <c r="XEZ276" s="301"/>
      <c r="XFA276" s="301"/>
      <c r="XFB276" s="301"/>
      <c r="XFC276" s="301"/>
    </row>
    <row r="277" spans="1:16383" x14ac:dyDescent="0.25">
      <c r="A277" s="198" t="s">
        <v>8152</v>
      </c>
      <c r="B277" s="92" t="s">
        <v>15123</v>
      </c>
      <c r="C277" s="183" t="s">
        <v>8153</v>
      </c>
      <c r="D277" s="198" t="s">
        <v>2364</v>
      </c>
      <c r="E277" s="198" t="s">
        <v>8842</v>
      </c>
      <c r="F277" s="190">
        <v>506.06</v>
      </c>
      <c r="G277" s="104">
        <v>504.14</v>
      </c>
    </row>
    <row r="278" spans="1:16383" ht="31.5" x14ac:dyDescent="0.25">
      <c r="A278" s="220" t="s">
        <v>8154</v>
      </c>
      <c r="B278" s="220" t="s">
        <v>8154</v>
      </c>
      <c r="C278" s="196" t="s">
        <v>8155</v>
      </c>
      <c r="D278" s="198"/>
      <c r="E278" s="198"/>
      <c r="F278" s="190"/>
    </row>
    <row r="279" spans="1:16383" x14ac:dyDescent="0.25">
      <c r="A279" s="198" t="s">
        <v>8156</v>
      </c>
      <c r="B279" s="92" t="s">
        <v>15124</v>
      </c>
      <c r="C279" s="183" t="s">
        <v>8157</v>
      </c>
      <c r="D279" s="198" t="s">
        <v>2364</v>
      </c>
      <c r="E279" s="198" t="s">
        <v>2951</v>
      </c>
      <c r="F279" s="190">
        <v>4360.08</v>
      </c>
      <c r="G279" s="104">
        <v>4343.5600000000004</v>
      </c>
    </row>
    <row r="280" spans="1:16383" ht="16.5" customHeight="1" x14ac:dyDescent="0.25">
      <c r="A280" s="198" t="s">
        <v>8158</v>
      </c>
      <c r="B280" s="92" t="s">
        <v>15125</v>
      </c>
      <c r="C280" s="177" t="s">
        <v>7787</v>
      </c>
      <c r="D280" s="198" t="s">
        <v>2364</v>
      </c>
      <c r="E280" s="198" t="s">
        <v>2951</v>
      </c>
      <c r="F280" s="190">
        <v>3865.67</v>
      </c>
    </row>
    <row r="281" spans="1:16383" ht="16.5" customHeight="1" x14ac:dyDescent="0.25">
      <c r="A281" s="198" t="s">
        <v>8159</v>
      </c>
      <c r="B281" s="92" t="s">
        <v>15126</v>
      </c>
      <c r="C281" s="177" t="s">
        <v>7789</v>
      </c>
      <c r="D281" s="198" t="s">
        <v>2364</v>
      </c>
      <c r="E281" s="198" t="s">
        <v>2951</v>
      </c>
      <c r="F281" s="190">
        <v>3371.27</v>
      </c>
    </row>
    <row r="282" spans="1:16383" x14ac:dyDescent="0.25">
      <c r="A282" s="198" t="s">
        <v>8160</v>
      </c>
      <c r="B282" s="92" t="s">
        <v>15127</v>
      </c>
      <c r="C282" s="183" t="s">
        <v>7254</v>
      </c>
      <c r="D282" s="198" t="s">
        <v>2364</v>
      </c>
      <c r="E282" s="198" t="s">
        <v>2377</v>
      </c>
      <c r="F282" s="190">
        <v>4360.09</v>
      </c>
      <c r="G282" s="104">
        <v>4343.57</v>
      </c>
    </row>
    <row r="283" spans="1:16383" ht="12.75" customHeight="1" x14ac:dyDescent="0.25">
      <c r="A283" s="198" t="s">
        <v>8161</v>
      </c>
      <c r="B283" s="92" t="s">
        <v>15128</v>
      </c>
      <c r="C283" s="177" t="s">
        <v>7787</v>
      </c>
      <c r="D283" s="198" t="s">
        <v>2364</v>
      </c>
      <c r="E283" s="198" t="s">
        <v>2377</v>
      </c>
      <c r="F283" s="190">
        <v>3865.68</v>
      </c>
    </row>
    <row r="284" spans="1:16383" ht="12.75" customHeight="1" x14ac:dyDescent="0.25">
      <c r="A284" s="198" t="s">
        <v>8162</v>
      </c>
      <c r="B284" s="92" t="s">
        <v>15129</v>
      </c>
      <c r="C284" s="177" t="s">
        <v>7789</v>
      </c>
      <c r="D284" s="198" t="s">
        <v>2364</v>
      </c>
      <c r="E284" s="198" t="s">
        <v>2377</v>
      </c>
      <c r="F284" s="190">
        <v>3371.27</v>
      </c>
    </row>
    <row r="285" spans="1:16383" x14ac:dyDescent="0.25">
      <c r="A285" s="198" t="s">
        <v>8163</v>
      </c>
      <c r="B285" s="92" t="s">
        <v>15130</v>
      </c>
      <c r="C285" s="183" t="s">
        <v>8164</v>
      </c>
      <c r="D285" s="198" t="s">
        <v>2364</v>
      </c>
      <c r="E285" s="198" t="s">
        <v>2951</v>
      </c>
      <c r="F285" s="190">
        <v>4360.09</v>
      </c>
      <c r="G285" s="104">
        <v>4343.5700000000006</v>
      </c>
    </row>
    <row r="286" spans="1:16383" ht="13.5" customHeight="1" x14ac:dyDescent="0.25">
      <c r="A286" s="198" t="s">
        <v>8165</v>
      </c>
      <c r="B286" s="92" t="s">
        <v>15131</v>
      </c>
      <c r="C286" s="177" t="s">
        <v>7787</v>
      </c>
      <c r="D286" s="198" t="s">
        <v>2364</v>
      </c>
      <c r="E286" s="198" t="s">
        <v>2951</v>
      </c>
      <c r="F286" s="190">
        <v>3865.68</v>
      </c>
    </row>
    <row r="287" spans="1:16383" ht="13.5" customHeight="1" x14ac:dyDescent="0.25">
      <c r="A287" s="198" t="s">
        <v>8166</v>
      </c>
      <c r="B287" s="92" t="s">
        <v>15132</v>
      </c>
      <c r="C287" s="177" t="s">
        <v>7789</v>
      </c>
      <c r="D287" s="198" t="s">
        <v>2364</v>
      </c>
      <c r="E287" s="198" t="s">
        <v>2951</v>
      </c>
      <c r="F287" s="190">
        <v>3371.27</v>
      </c>
    </row>
    <row r="288" spans="1:16383" x14ac:dyDescent="0.25">
      <c r="A288" s="198" t="s">
        <v>8167</v>
      </c>
      <c r="B288" s="92" t="s">
        <v>15133</v>
      </c>
      <c r="C288" s="183" t="s">
        <v>8168</v>
      </c>
      <c r="D288" s="198" t="s">
        <v>2364</v>
      </c>
      <c r="E288" s="198" t="s">
        <v>2951</v>
      </c>
      <c r="F288" s="190">
        <v>4360.09</v>
      </c>
      <c r="G288" s="104">
        <v>4343.5700000000006</v>
      </c>
    </row>
    <row r="289" spans="1:7" ht="16.5" customHeight="1" x14ac:dyDescent="0.25">
      <c r="A289" s="198" t="s">
        <v>8169</v>
      </c>
      <c r="B289" s="92" t="s">
        <v>15134</v>
      </c>
      <c r="C289" s="177" t="s">
        <v>7787</v>
      </c>
      <c r="D289" s="198" t="s">
        <v>2364</v>
      </c>
      <c r="E289" s="198" t="s">
        <v>2951</v>
      </c>
      <c r="F289" s="190">
        <v>3865.68</v>
      </c>
    </row>
    <row r="290" spans="1:7" ht="16.5" customHeight="1" x14ac:dyDescent="0.25">
      <c r="A290" s="198" t="s">
        <v>8170</v>
      </c>
      <c r="B290" s="92" t="s">
        <v>15135</v>
      </c>
      <c r="C290" s="177" t="s">
        <v>7789</v>
      </c>
      <c r="D290" s="198" t="s">
        <v>2364</v>
      </c>
      <c r="E290" s="198" t="s">
        <v>2951</v>
      </c>
      <c r="F290" s="190">
        <v>3371.27</v>
      </c>
    </row>
    <row r="291" spans="1:7" x14ac:dyDescent="0.25">
      <c r="A291" s="198" t="s">
        <v>8171</v>
      </c>
      <c r="B291" s="92" t="s">
        <v>15136</v>
      </c>
      <c r="C291" s="183" t="s">
        <v>8172</v>
      </c>
      <c r="D291" s="198" t="s">
        <v>2364</v>
      </c>
      <c r="E291" s="198" t="s">
        <v>2951</v>
      </c>
      <c r="F291" s="190">
        <v>3865.68</v>
      </c>
    </row>
    <row r="292" spans="1:7" x14ac:dyDescent="0.25">
      <c r="A292" s="220" t="s">
        <v>8173</v>
      </c>
      <c r="B292" s="91" t="s">
        <v>8173</v>
      </c>
      <c r="C292" s="196" t="s">
        <v>8174</v>
      </c>
      <c r="D292" s="198"/>
      <c r="E292" s="198"/>
      <c r="F292" s="190"/>
    </row>
    <row r="293" spans="1:7" x14ac:dyDescent="0.25">
      <c r="A293" s="198" t="s">
        <v>8175</v>
      </c>
      <c r="B293" s="92" t="s">
        <v>15137</v>
      </c>
      <c r="C293" s="183" t="s">
        <v>8176</v>
      </c>
      <c r="D293" s="198" t="s">
        <v>2364</v>
      </c>
      <c r="E293" s="198" t="s">
        <v>2951</v>
      </c>
      <c r="F293" s="190">
        <v>2918.77</v>
      </c>
    </row>
    <row r="294" spans="1:7" ht="16.5" customHeight="1" x14ac:dyDescent="0.25">
      <c r="A294" s="198" t="s">
        <v>8177</v>
      </c>
      <c r="B294" s="92" t="s">
        <v>15138</v>
      </c>
      <c r="C294" s="177" t="s">
        <v>7787</v>
      </c>
      <c r="D294" s="198" t="s">
        <v>2364</v>
      </c>
      <c r="E294" s="198" t="s">
        <v>2951</v>
      </c>
      <c r="F294" s="190">
        <v>2549.77</v>
      </c>
    </row>
    <row r="295" spans="1:7" ht="16.5" customHeight="1" x14ac:dyDescent="0.25">
      <c r="A295" s="198" t="s">
        <v>8178</v>
      </c>
      <c r="B295" s="92" t="s">
        <v>15139</v>
      </c>
      <c r="C295" s="177" t="s">
        <v>7789</v>
      </c>
      <c r="D295" s="198" t="s">
        <v>2364</v>
      </c>
      <c r="E295" s="198" t="s">
        <v>2951</v>
      </c>
      <c r="F295" s="190">
        <v>2180.8200000000002</v>
      </c>
    </row>
    <row r="296" spans="1:7" x14ac:dyDescent="0.25">
      <c r="A296" s="198" t="s">
        <v>8179</v>
      </c>
      <c r="B296" s="92" t="s">
        <v>15140</v>
      </c>
      <c r="C296" s="183" t="s">
        <v>8180</v>
      </c>
      <c r="D296" s="198" t="s">
        <v>2364</v>
      </c>
      <c r="E296" s="198" t="s">
        <v>2951</v>
      </c>
      <c r="F296" s="190">
        <v>5053.6099999999997</v>
      </c>
    </row>
    <row r="297" spans="1:7" x14ac:dyDescent="0.25">
      <c r="A297" s="198" t="s">
        <v>8181</v>
      </c>
      <c r="B297" s="92" t="s">
        <v>15141</v>
      </c>
      <c r="C297" s="183" t="s">
        <v>7221</v>
      </c>
      <c r="D297" s="198" t="s">
        <v>2364</v>
      </c>
      <c r="E297" s="198" t="s">
        <v>2951</v>
      </c>
      <c r="F297" s="190">
        <v>2549.8000000000002</v>
      </c>
      <c r="G297" s="104">
        <v>2540.14</v>
      </c>
    </row>
    <row r="298" spans="1:7" x14ac:dyDescent="0.25">
      <c r="A298" s="198" t="s">
        <v>8182</v>
      </c>
      <c r="B298" s="92" t="s">
        <v>15142</v>
      </c>
      <c r="C298" s="183" t="s">
        <v>8183</v>
      </c>
      <c r="D298" s="198" t="s">
        <v>2364</v>
      </c>
      <c r="E298" s="186" t="s">
        <v>4786</v>
      </c>
      <c r="F298" s="190">
        <v>13380.68</v>
      </c>
      <c r="G298" s="104">
        <v>13329.98</v>
      </c>
    </row>
    <row r="299" spans="1:7" ht="12.75" customHeight="1" x14ac:dyDescent="0.25">
      <c r="A299" s="198" t="s">
        <v>8184</v>
      </c>
      <c r="B299" s="92" t="s">
        <v>15143</v>
      </c>
      <c r="C299" s="177" t="s">
        <v>7787</v>
      </c>
      <c r="D299" s="198" t="s">
        <v>2364</v>
      </c>
      <c r="E299" s="186" t="s">
        <v>4786</v>
      </c>
      <c r="F299" s="190">
        <v>10952.18</v>
      </c>
    </row>
    <row r="300" spans="1:7" ht="12.75" customHeight="1" x14ac:dyDescent="0.25">
      <c r="A300" s="198" t="s">
        <v>8185</v>
      </c>
      <c r="B300" s="92" t="s">
        <v>15144</v>
      </c>
      <c r="C300" s="177" t="s">
        <v>7789</v>
      </c>
      <c r="D300" s="198" t="s">
        <v>2364</v>
      </c>
      <c r="E300" s="186" t="s">
        <v>4786</v>
      </c>
      <c r="F300" s="190">
        <v>8524.09</v>
      </c>
    </row>
    <row r="301" spans="1:7" ht="31.5" x14ac:dyDescent="0.25">
      <c r="A301" s="198" t="s">
        <v>8186</v>
      </c>
      <c r="B301" s="92" t="s">
        <v>15145</v>
      </c>
      <c r="C301" s="183" t="s">
        <v>8187</v>
      </c>
      <c r="D301" s="198" t="s">
        <v>2364</v>
      </c>
      <c r="E301" s="186" t="s">
        <v>4786</v>
      </c>
      <c r="F301" s="190">
        <v>7001</v>
      </c>
    </row>
    <row r="302" spans="1:7" x14ac:dyDescent="0.25">
      <c r="A302" s="198" t="s">
        <v>8188</v>
      </c>
      <c r="B302" s="92" t="s">
        <v>15146</v>
      </c>
      <c r="C302" s="183" t="s">
        <v>8189</v>
      </c>
      <c r="D302" s="198" t="s">
        <v>2364</v>
      </c>
      <c r="E302" s="186" t="s">
        <v>4786</v>
      </c>
      <c r="F302" s="190">
        <v>4779.62</v>
      </c>
    </row>
    <row r="303" spans="1:7" ht="31.5" x14ac:dyDescent="0.25">
      <c r="A303" s="198" t="s">
        <v>8190</v>
      </c>
      <c r="B303" s="92" t="s">
        <v>15147</v>
      </c>
      <c r="C303" s="183" t="s">
        <v>8191</v>
      </c>
      <c r="D303" s="198" t="s">
        <v>2364</v>
      </c>
      <c r="E303" s="198" t="s">
        <v>2377</v>
      </c>
      <c r="F303" s="190">
        <v>4779.62</v>
      </c>
      <c r="G303" s="104">
        <v>4761.51</v>
      </c>
    </row>
    <row r="304" spans="1:7" ht="31.5" x14ac:dyDescent="0.25">
      <c r="A304" s="198" t="s">
        <v>8192</v>
      </c>
      <c r="B304" s="92" t="s">
        <v>15148</v>
      </c>
      <c r="C304" s="183" t="s">
        <v>8193</v>
      </c>
      <c r="D304" s="198" t="s">
        <v>2364</v>
      </c>
      <c r="E304" s="198" t="s">
        <v>4786</v>
      </c>
      <c r="F304" s="190">
        <v>19281.73</v>
      </c>
    </row>
    <row r="305" spans="1:7" ht="12" customHeight="1" x14ac:dyDescent="0.25">
      <c r="A305" s="198" t="s">
        <v>8194</v>
      </c>
      <c r="B305" s="92" t="s">
        <v>15149</v>
      </c>
      <c r="C305" s="177" t="s">
        <v>7787</v>
      </c>
      <c r="D305" s="198" t="s">
        <v>2364</v>
      </c>
      <c r="E305" s="198" t="s">
        <v>4786</v>
      </c>
      <c r="F305" s="190">
        <v>16271.99</v>
      </c>
    </row>
    <row r="306" spans="1:7" ht="12" customHeight="1" x14ac:dyDescent="0.25">
      <c r="A306" s="198" t="s">
        <v>8195</v>
      </c>
      <c r="B306" s="92" t="s">
        <v>15150</v>
      </c>
      <c r="C306" s="177" t="s">
        <v>7789</v>
      </c>
      <c r="D306" s="198" t="s">
        <v>2364</v>
      </c>
      <c r="E306" s="198" t="s">
        <v>4786</v>
      </c>
      <c r="F306" s="190">
        <v>13261.67</v>
      </c>
    </row>
    <row r="307" spans="1:7" ht="31.5" x14ac:dyDescent="0.25">
      <c r="A307" s="198" t="s">
        <v>8196</v>
      </c>
      <c r="B307" s="92" t="s">
        <v>15151</v>
      </c>
      <c r="C307" s="183" t="s">
        <v>8197</v>
      </c>
      <c r="D307" s="198" t="s">
        <v>2364</v>
      </c>
      <c r="E307" s="198" t="s">
        <v>4786</v>
      </c>
      <c r="F307" s="190">
        <v>11226.15</v>
      </c>
      <c r="G307" s="104">
        <v>11183.630000000001</v>
      </c>
    </row>
    <row r="308" spans="1:7" x14ac:dyDescent="0.25">
      <c r="A308" s="198" t="s">
        <v>8198</v>
      </c>
      <c r="B308" s="92" t="s">
        <v>15152</v>
      </c>
      <c r="C308" s="183" t="s">
        <v>8199</v>
      </c>
      <c r="D308" s="198" t="s">
        <v>2364</v>
      </c>
      <c r="E308" s="198" t="s">
        <v>2377</v>
      </c>
      <c r="F308" s="190">
        <v>19281.73</v>
      </c>
      <c r="G308" s="104">
        <v>19208.670000000002</v>
      </c>
    </row>
    <row r="309" spans="1:7" ht="17.25" customHeight="1" x14ac:dyDescent="0.25">
      <c r="A309" s="198" t="s">
        <v>8200</v>
      </c>
      <c r="B309" s="92" t="s">
        <v>15153</v>
      </c>
      <c r="C309" s="177" t="s">
        <v>7787</v>
      </c>
      <c r="D309" s="198" t="s">
        <v>2364</v>
      </c>
      <c r="E309" s="198" t="s">
        <v>2377</v>
      </c>
      <c r="F309" s="190">
        <v>16271.99</v>
      </c>
    </row>
    <row r="310" spans="1:7" ht="17.25" customHeight="1" x14ac:dyDescent="0.25">
      <c r="A310" s="198" t="s">
        <v>8201</v>
      </c>
      <c r="B310" s="92" t="s">
        <v>15154</v>
      </c>
      <c r="C310" s="177" t="s">
        <v>7789</v>
      </c>
      <c r="D310" s="198" t="s">
        <v>2364</v>
      </c>
      <c r="E310" s="198" t="s">
        <v>2377</v>
      </c>
      <c r="F310" s="190">
        <v>13261.67</v>
      </c>
    </row>
    <row r="311" spans="1:7" x14ac:dyDescent="0.25">
      <c r="A311" s="198" t="s">
        <v>8202</v>
      </c>
      <c r="B311" s="92" t="s">
        <v>15155</v>
      </c>
      <c r="C311" s="183" t="s">
        <v>8203</v>
      </c>
      <c r="D311" s="198" t="s">
        <v>2364</v>
      </c>
      <c r="E311" s="198" t="s">
        <v>4786</v>
      </c>
      <c r="F311" s="190">
        <v>19708.47</v>
      </c>
    </row>
    <row r="312" spans="1:7" ht="31.5" x14ac:dyDescent="0.25">
      <c r="A312" s="198" t="s">
        <v>8204</v>
      </c>
      <c r="B312" s="92" t="s">
        <v>15156</v>
      </c>
      <c r="C312" s="183" t="s">
        <v>8205</v>
      </c>
      <c r="D312" s="198" t="s">
        <v>2364</v>
      </c>
      <c r="E312" s="198" t="s">
        <v>4786</v>
      </c>
      <c r="F312" s="190">
        <v>13645.74</v>
      </c>
      <c r="G312" s="104">
        <v>13594.03</v>
      </c>
    </row>
    <row r="313" spans="1:7" x14ac:dyDescent="0.25">
      <c r="A313" s="198" t="s">
        <v>8206</v>
      </c>
      <c r="B313" s="92" t="s">
        <v>15157</v>
      </c>
      <c r="C313" s="183" t="s">
        <v>8207</v>
      </c>
      <c r="D313" s="198" t="s">
        <v>2364</v>
      </c>
      <c r="E313" s="198" t="s">
        <v>4786</v>
      </c>
      <c r="F313" s="190">
        <v>12947.01</v>
      </c>
      <c r="G313" s="104">
        <v>12897.96</v>
      </c>
    </row>
    <row r="314" spans="1:7" x14ac:dyDescent="0.25">
      <c r="A314" s="198" t="s">
        <v>8208</v>
      </c>
      <c r="B314" s="92" t="s">
        <v>15158</v>
      </c>
      <c r="C314" s="183" t="s">
        <v>8209</v>
      </c>
      <c r="D314" s="198" t="s">
        <v>2364</v>
      </c>
      <c r="E314" s="198" t="s">
        <v>2951</v>
      </c>
      <c r="F314" s="190">
        <v>3163.75</v>
      </c>
    </row>
    <row r="315" spans="1:7" x14ac:dyDescent="0.25">
      <c r="A315" s="198" t="s">
        <v>8210</v>
      </c>
      <c r="B315" s="92" t="s">
        <v>15159</v>
      </c>
      <c r="C315" s="183" t="s">
        <v>6370</v>
      </c>
      <c r="D315" s="198" t="s">
        <v>2364</v>
      </c>
      <c r="E315" s="198" t="s">
        <v>4786</v>
      </c>
      <c r="F315" s="190">
        <v>14379.59</v>
      </c>
    </row>
    <row r="316" spans="1:7" ht="15.75" customHeight="1" x14ac:dyDescent="0.25">
      <c r="A316" s="198" t="s">
        <v>8211</v>
      </c>
      <c r="B316" s="92" t="s">
        <v>15160</v>
      </c>
      <c r="C316" s="177" t="s">
        <v>7787</v>
      </c>
      <c r="D316" s="198" t="s">
        <v>2364</v>
      </c>
      <c r="E316" s="198" t="s">
        <v>4786</v>
      </c>
      <c r="F316" s="190">
        <v>12947</v>
      </c>
    </row>
    <row r="317" spans="1:7" ht="15.75" customHeight="1" x14ac:dyDescent="0.25">
      <c r="A317" s="198" t="s">
        <v>8212</v>
      </c>
      <c r="B317" s="92" t="s">
        <v>15161</v>
      </c>
      <c r="C317" s="177" t="s">
        <v>7789</v>
      </c>
      <c r="D317" s="198" t="s">
        <v>2364</v>
      </c>
      <c r="E317" s="198" t="s">
        <v>4786</v>
      </c>
      <c r="F317" s="190">
        <v>11515.07</v>
      </c>
    </row>
    <row r="318" spans="1:7" ht="31.5" x14ac:dyDescent="0.25">
      <c r="A318" s="198" t="s">
        <v>8213</v>
      </c>
      <c r="B318" s="92" t="s">
        <v>15162</v>
      </c>
      <c r="C318" s="183" t="s">
        <v>8214</v>
      </c>
      <c r="D318" s="198" t="s">
        <v>2364</v>
      </c>
      <c r="E318" s="186" t="s">
        <v>4786</v>
      </c>
      <c r="F318" s="190">
        <v>16272.01</v>
      </c>
    </row>
    <row r="319" spans="1:7" x14ac:dyDescent="0.25">
      <c r="A319" s="198" t="s">
        <v>8215</v>
      </c>
      <c r="B319" s="92" t="s">
        <v>15163</v>
      </c>
      <c r="C319" s="183" t="s">
        <v>8216</v>
      </c>
      <c r="D319" s="198" t="s">
        <v>2364</v>
      </c>
      <c r="E319" s="186" t="s">
        <v>4786</v>
      </c>
      <c r="F319" s="190">
        <v>18076.009999999998</v>
      </c>
    </row>
    <row r="320" spans="1:7" ht="12.75" customHeight="1" x14ac:dyDescent="0.25">
      <c r="A320" s="198" t="s">
        <v>8217</v>
      </c>
      <c r="B320" s="92" t="s">
        <v>15164</v>
      </c>
      <c r="C320" s="177" t="s">
        <v>7787</v>
      </c>
      <c r="D320" s="198" t="s">
        <v>2364</v>
      </c>
      <c r="E320" s="186" t="s">
        <v>4786</v>
      </c>
      <c r="F320" s="190">
        <v>16272.01</v>
      </c>
    </row>
    <row r="321" spans="1:7" ht="12.75" customHeight="1" x14ac:dyDescent="0.25">
      <c r="A321" s="198" t="s">
        <v>8218</v>
      </c>
      <c r="B321" s="92" t="s">
        <v>15165</v>
      </c>
      <c r="C321" s="177" t="s">
        <v>7789</v>
      </c>
      <c r="D321" s="198" t="s">
        <v>2364</v>
      </c>
      <c r="E321" s="186" t="s">
        <v>4786</v>
      </c>
      <c r="F321" s="190">
        <v>14467.44</v>
      </c>
    </row>
    <row r="322" spans="1:7" x14ac:dyDescent="0.25">
      <c r="A322" s="198" t="s">
        <v>8219</v>
      </c>
      <c r="B322" s="92" t="s">
        <v>15166</v>
      </c>
      <c r="C322" s="183" t="s">
        <v>6454</v>
      </c>
      <c r="D322" s="198" t="s">
        <v>2364</v>
      </c>
      <c r="E322" s="186" t="s">
        <v>4786</v>
      </c>
      <c r="F322" s="190">
        <v>18160.560000000001</v>
      </c>
      <c r="G322" s="104">
        <v>18091.759999999998</v>
      </c>
    </row>
    <row r="323" spans="1:7" ht="13.5" customHeight="1" x14ac:dyDescent="0.25">
      <c r="A323" s="198" t="s">
        <v>8220</v>
      </c>
      <c r="B323" s="92" t="s">
        <v>15167</v>
      </c>
      <c r="C323" s="177" t="s">
        <v>7787</v>
      </c>
      <c r="D323" s="198" t="s">
        <v>2364</v>
      </c>
      <c r="E323" s="186" t="s">
        <v>4786</v>
      </c>
      <c r="F323" s="190">
        <v>16272.01</v>
      </c>
    </row>
    <row r="324" spans="1:7" ht="13.5" customHeight="1" x14ac:dyDescent="0.25">
      <c r="A324" s="198" t="s">
        <v>8221</v>
      </c>
      <c r="B324" s="92" t="s">
        <v>15168</v>
      </c>
      <c r="C324" s="177" t="s">
        <v>7789</v>
      </c>
      <c r="D324" s="198" t="s">
        <v>2364</v>
      </c>
      <c r="E324" s="186" t="s">
        <v>4786</v>
      </c>
      <c r="F324" s="190">
        <v>14382.81</v>
      </c>
    </row>
    <row r="325" spans="1:7" x14ac:dyDescent="0.25">
      <c r="A325" s="198" t="s">
        <v>8222</v>
      </c>
      <c r="B325" s="92" t="s">
        <v>15169</v>
      </c>
      <c r="C325" s="183" t="s">
        <v>7260</v>
      </c>
      <c r="D325" s="198" t="s">
        <v>2364</v>
      </c>
      <c r="E325" s="186" t="s">
        <v>4786</v>
      </c>
      <c r="F325" s="190">
        <v>18160.560000000001</v>
      </c>
      <c r="G325" s="104">
        <v>18091.759999999998</v>
      </c>
    </row>
    <row r="326" spans="1:7" ht="14.25" customHeight="1" x14ac:dyDescent="0.25">
      <c r="A326" s="198" t="s">
        <v>8223</v>
      </c>
      <c r="B326" s="92" t="s">
        <v>15170</v>
      </c>
      <c r="C326" s="177" t="s">
        <v>7787</v>
      </c>
      <c r="D326" s="198" t="s">
        <v>2364</v>
      </c>
      <c r="E326" s="186" t="s">
        <v>4786</v>
      </c>
      <c r="F326" s="190">
        <v>16272.01</v>
      </c>
    </row>
    <row r="327" spans="1:7" ht="14.25" customHeight="1" x14ac:dyDescent="0.25">
      <c r="A327" s="198" t="s">
        <v>8224</v>
      </c>
      <c r="B327" s="92" t="s">
        <v>15171</v>
      </c>
      <c r="C327" s="177" t="s">
        <v>7789</v>
      </c>
      <c r="D327" s="198" t="s">
        <v>2364</v>
      </c>
      <c r="E327" s="186" t="s">
        <v>4786</v>
      </c>
      <c r="F327" s="190">
        <v>14382.81</v>
      </c>
    </row>
    <row r="328" spans="1:7" x14ac:dyDescent="0.25">
      <c r="A328" s="198" t="s">
        <v>8225</v>
      </c>
      <c r="B328" s="92" t="s">
        <v>15172</v>
      </c>
      <c r="C328" s="183" t="s">
        <v>8226</v>
      </c>
      <c r="D328" s="198" t="s">
        <v>2364</v>
      </c>
      <c r="E328" s="186" t="s">
        <v>4786</v>
      </c>
      <c r="F328" s="190">
        <v>18865.78</v>
      </c>
      <c r="G328" s="104">
        <v>18794.310000000001</v>
      </c>
    </row>
    <row r="329" spans="1:7" ht="13.5" customHeight="1" x14ac:dyDescent="0.25">
      <c r="A329" s="198" t="s">
        <v>8227</v>
      </c>
      <c r="B329" s="92" t="s">
        <v>15173</v>
      </c>
      <c r="C329" s="177" t="s">
        <v>7787</v>
      </c>
      <c r="D329" s="198" t="s">
        <v>2364</v>
      </c>
      <c r="E329" s="186" t="s">
        <v>4786</v>
      </c>
      <c r="F329" s="190">
        <v>16272.01</v>
      </c>
    </row>
    <row r="330" spans="1:7" ht="13.5" customHeight="1" x14ac:dyDescent="0.25">
      <c r="A330" s="198" t="s">
        <v>8228</v>
      </c>
      <c r="B330" s="92" t="s">
        <v>15174</v>
      </c>
      <c r="C330" s="177" t="s">
        <v>7789</v>
      </c>
      <c r="D330" s="198" t="s">
        <v>2364</v>
      </c>
      <c r="E330" s="186" t="s">
        <v>4786</v>
      </c>
      <c r="F330" s="190">
        <v>13678.24</v>
      </c>
    </row>
    <row r="331" spans="1:7" x14ac:dyDescent="0.25">
      <c r="A331" s="198" t="s">
        <v>8229</v>
      </c>
      <c r="B331" s="92" t="s">
        <v>15175</v>
      </c>
      <c r="C331" s="183" t="s">
        <v>8230</v>
      </c>
      <c r="D331" s="198" t="s">
        <v>2364</v>
      </c>
      <c r="E331" s="186" t="s">
        <v>4786</v>
      </c>
      <c r="F331" s="190">
        <v>18872.560000000001</v>
      </c>
      <c r="G331" s="104">
        <v>18801.060000000001</v>
      </c>
    </row>
    <row r="332" spans="1:7" ht="13.5" customHeight="1" x14ac:dyDescent="0.25">
      <c r="A332" s="198" t="s">
        <v>8231</v>
      </c>
      <c r="B332" s="92" t="s">
        <v>15176</v>
      </c>
      <c r="C332" s="177" t="s">
        <v>7787</v>
      </c>
      <c r="D332" s="198" t="s">
        <v>2364</v>
      </c>
      <c r="E332" s="186" t="s">
        <v>4786</v>
      </c>
      <c r="F332" s="190">
        <v>16272.01</v>
      </c>
    </row>
    <row r="333" spans="1:7" ht="13.5" customHeight="1" x14ac:dyDescent="0.25">
      <c r="A333" s="198" t="s">
        <v>8232</v>
      </c>
      <c r="B333" s="92" t="s">
        <v>15177</v>
      </c>
      <c r="C333" s="177" t="s">
        <v>7789</v>
      </c>
      <c r="D333" s="198" t="s">
        <v>2364</v>
      </c>
      <c r="E333" s="186" t="s">
        <v>4786</v>
      </c>
      <c r="F333" s="190">
        <v>13671.74</v>
      </c>
    </row>
    <row r="334" spans="1:7" x14ac:dyDescent="0.25">
      <c r="A334" s="198" t="s">
        <v>8233</v>
      </c>
      <c r="B334" s="92" t="s">
        <v>15178</v>
      </c>
      <c r="C334" s="183" t="s">
        <v>8234</v>
      </c>
      <c r="D334" s="198" t="s">
        <v>2364</v>
      </c>
      <c r="E334" s="186" t="s">
        <v>4786</v>
      </c>
      <c r="F334" s="190">
        <v>18965.16</v>
      </c>
      <c r="G334" s="104">
        <v>18893.310000000001</v>
      </c>
    </row>
    <row r="335" spans="1:7" ht="12.75" customHeight="1" x14ac:dyDescent="0.25">
      <c r="A335" s="198" t="s">
        <v>8235</v>
      </c>
      <c r="B335" s="92" t="s">
        <v>15179</v>
      </c>
      <c r="C335" s="177" t="s">
        <v>7787</v>
      </c>
      <c r="D335" s="198" t="s">
        <v>2364</v>
      </c>
      <c r="E335" s="186" t="s">
        <v>4786</v>
      </c>
      <c r="F335" s="190">
        <v>16272.01</v>
      </c>
    </row>
    <row r="336" spans="1:7" ht="12.75" customHeight="1" x14ac:dyDescent="0.25">
      <c r="A336" s="198" t="s">
        <v>8236</v>
      </c>
      <c r="B336" s="92" t="s">
        <v>15180</v>
      </c>
      <c r="C336" s="177" t="s">
        <v>7789</v>
      </c>
      <c r="D336" s="198" t="s">
        <v>2364</v>
      </c>
      <c r="E336" s="186" t="s">
        <v>4786</v>
      </c>
      <c r="F336" s="190">
        <v>13578.98</v>
      </c>
    </row>
    <row r="337" spans="1:7" ht="31.5" x14ac:dyDescent="0.25">
      <c r="A337" s="198" t="s">
        <v>8237</v>
      </c>
      <c r="B337" s="92" t="s">
        <v>15181</v>
      </c>
      <c r="C337" s="183" t="s">
        <v>8238</v>
      </c>
      <c r="D337" s="198" t="s">
        <v>2364</v>
      </c>
      <c r="E337" s="186" t="s">
        <v>2377</v>
      </c>
      <c r="F337" s="190">
        <v>17996.07</v>
      </c>
      <c r="G337" s="104">
        <v>17927.89</v>
      </c>
    </row>
    <row r="338" spans="1:7" ht="18" customHeight="1" x14ac:dyDescent="0.25">
      <c r="A338" s="198" t="s">
        <v>8239</v>
      </c>
      <c r="B338" s="92" t="s">
        <v>15182</v>
      </c>
      <c r="C338" s="177" t="s">
        <v>7787</v>
      </c>
      <c r="D338" s="198" t="s">
        <v>2364</v>
      </c>
      <c r="E338" s="186" t="s">
        <v>2377</v>
      </c>
      <c r="F338" s="190">
        <v>16272.01</v>
      </c>
    </row>
    <row r="339" spans="1:7" ht="18" customHeight="1" x14ac:dyDescent="0.25">
      <c r="A339" s="198" t="s">
        <v>8240</v>
      </c>
      <c r="B339" s="92" t="s">
        <v>15183</v>
      </c>
      <c r="C339" s="177" t="s">
        <v>7789</v>
      </c>
      <c r="D339" s="198" t="s">
        <v>2364</v>
      </c>
      <c r="E339" s="186" t="s">
        <v>2377</v>
      </c>
      <c r="F339" s="190">
        <v>14547.17</v>
      </c>
    </row>
    <row r="340" spans="1:7" ht="31.5" x14ac:dyDescent="0.25">
      <c r="A340" s="198" t="s">
        <v>8241</v>
      </c>
      <c r="B340" s="92" t="s">
        <v>15184</v>
      </c>
      <c r="C340" s="183" t="s">
        <v>8242</v>
      </c>
      <c r="D340" s="198" t="s">
        <v>2364</v>
      </c>
      <c r="E340" s="186" t="s">
        <v>2377</v>
      </c>
      <c r="F340" s="190">
        <v>17948.62</v>
      </c>
      <c r="G340" s="104">
        <v>17880.61</v>
      </c>
    </row>
    <row r="341" spans="1:7" ht="14.25" customHeight="1" x14ac:dyDescent="0.25">
      <c r="A341" s="198" t="s">
        <v>8243</v>
      </c>
      <c r="B341" s="92" t="s">
        <v>15185</v>
      </c>
      <c r="C341" s="177" t="s">
        <v>7787</v>
      </c>
      <c r="D341" s="198" t="s">
        <v>2364</v>
      </c>
      <c r="E341" s="186" t="s">
        <v>2377</v>
      </c>
      <c r="F341" s="190">
        <v>16272.01</v>
      </c>
    </row>
    <row r="342" spans="1:7" ht="14.25" customHeight="1" x14ac:dyDescent="0.25">
      <c r="A342" s="198" t="s">
        <v>8244</v>
      </c>
      <c r="B342" s="92" t="s">
        <v>15186</v>
      </c>
      <c r="C342" s="177" t="s">
        <v>7789</v>
      </c>
      <c r="D342" s="198" t="s">
        <v>2364</v>
      </c>
      <c r="E342" s="186" t="s">
        <v>2377</v>
      </c>
      <c r="F342" s="190">
        <v>14596</v>
      </c>
    </row>
    <row r="343" spans="1:7" x14ac:dyDescent="0.25">
      <c r="A343" s="198" t="s">
        <v>8245</v>
      </c>
      <c r="B343" s="92" t="s">
        <v>15187</v>
      </c>
      <c r="C343" s="183" t="s">
        <v>8246</v>
      </c>
      <c r="D343" s="198" t="s">
        <v>2364</v>
      </c>
      <c r="E343" s="186" t="s">
        <v>4786</v>
      </c>
      <c r="F343" s="190">
        <v>18325.810000000001</v>
      </c>
      <c r="G343" s="104">
        <v>18256.37</v>
      </c>
    </row>
    <row r="344" spans="1:7" ht="17.25" customHeight="1" x14ac:dyDescent="0.25">
      <c r="A344" s="198" t="s">
        <v>8247</v>
      </c>
      <c r="B344" s="92" t="s">
        <v>15188</v>
      </c>
      <c r="C344" s="177" t="s">
        <v>7787</v>
      </c>
      <c r="D344" s="198" t="s">
        <v>2364</v>
      </c>
      <c r="E344" s="186" t="s">
        <v>4786</v>
      </c>
      <c r="F344" s="190">
        <v>16272.01</v>
      </c>
    </row>
    <row r="345" spans="1:7" ht="17.25" customHeight="1" x14ac:dyDescent="0.25">
      <c r="A345" s="198" t="s">
        <v>8248</v>
      </c>
      <c r="B345" s="92" t="s">
        <v>15189</v>
      </c>
      <c r="C345" s="177" t="s">
        <v>7789</v>
      </c>
      <c r="D345" s="198" t="s">
        <v>2364</v>
      </c>
      <c r="E345" s="186" t="s">
        <v>4786</v>
      </c>
      <c r="F345" s="190">
        <v>14218.46</v>
      </c>
    </row>
    <row r="346" spans="1:7" x14ac:dyDescent="0.25">
      <c r="A346" s="198" t="s">
        <v>8249</v>
      </c>
      <c r="B346" s="92" t="s">
        <v>15190</v>
      </c>
      <c r="C346" s="183" t="s">
        <v>8250</v>
      </c>
      <c r="D346" s="198" t="s">
        <v>2364</v>
      </c>
      <c r="E346" s="186" t="s">
        <v>2951</v>
      </c>
      <c r="F346" s="190">
        <v>3163.75</v>
      </c>
      <c r="G346" s="104">
        <v>3151.76</v>
      </c>
    </row>
    <row r="347" spans="1:7" x14ac:dyDescent="0.25">
      <c r="A347" s="198" t="s">
        <v>8251</v>
      </c>
      <c r="B347" s="92" t="s">
        <v>15191</v>
      </c>
      <c r="C347" s="183" t="s">
        <v>6380</v>
      </c>
      <c r="D347" s="198" t="s">
        <v>2364</v>
      </c>
      <c r="E347" s="186" t="s">
        <v>2377</v>
      </c>
      <c r="F347" s="190">
        <v>4779.62</v>
      </c>
    </row>
    <row r="348" spans="1:7" x14ac:dyDescent="0.25">
      <c r="A348" s="198" t="s">
        <v>8252</v>
      </c>
      <c r="B348" s="92" t="s">
        <v>15192</v>
      </c>
      <c r="C348" s="183" t="s">
        <v>8253</v>
      </c>
      <c r="D348" s="198" t="s">
        <v>2364</v>
      </c>
      <c r="E348" s="186" t="s">
        <v>4786</v>
      </c>
      <c r="F348" s="190">
        <v>14106.47</v>
      </c>
      <c r="G348" s="104">
        <v>14106.47</v>
      </c>
    </row>
    <row r="349" spans="1:7" x14ac:dyDescent="0.25">
      <c r="A349" s="198" t="s">
        <v>8254</v>
      </c>
      <c r="B349" s="92" t="s">
        <v>15193</v>
      </c>
      <c r="C349" s="183" t="s">
        <v>8255</v>
      </c>
      <c r="D349" s="198" t="s">
        <v>2364</v>
      </c>
      <c r="E349" s="186" t="s">
        <v>4786</v>
      </c>
      <c r="F349" s="190">
        <v>19378.72</v>
      </c>
      <c r="G349" s="104">
        <v>19378.72</v>
      </c>
    </row>
    <row r="350" spans="1:7" ht="20.25" customHeight="1" x14ac:dyDescent="0.25">
      <c r="A350" s="198" t="s">
        <v>8256</v>
      </c>
      <c r="B350" s="92" t="s">
        <v>15194</v>
      </c>
      <c r="C350" s="183" t="s">
        <v>8257</v>
      </c>
      <c r="D350" s="198" t="s">
        <v>2364</v>
      </c>
      <c r="E350" s="186" t="s">
        <v>4786</v>
      </c>
      <c r="F350" s="190">
        <v>18184.61</v>
      </c>
      <c r="G350" s="104">
        <v>18184.61</v>
      </c>
    </row>
    <row r="351" spans="1:7" x14ac:dyDescent="0.25">
      <c r="A351" s="220" t="s">
        <v>8258</v>
      </c>
      <c r="B351" s="91" t="s">
        <v>8258</v>
      </c>
      <c r="C351" s="217" t="s">
        <v>5258</v>
      </c>
      <c r="D351" s="198"/>
      <c r="E351" s="220"/>
      <c r="F351" s="190"/>
    </row>
    <row r="352" spans="1:7" x14ac:dyDescent="0.25">
      <c r="A352" s="198" t="s">
        <v>8259</v>
      </c>
      <c r="B352" s="92" t="s">
        <v>15195</v>
      </c>
      <c r="C352" s="183" t="s">
        <v>8260</v>
      </c>
      <c r="D352" s="198" t="s">
        <v>2364</v>
      </c>
      <c r="E352" s="198" t="s">
        <v>2485</v>
      </c>
      <c r="F352" s="190">
        <v>593.88</v>
      </c>
      <c r="G352" s="104">
        <v>591.62</v>
      </c>
    </row>
    <row r="353" spans="1:7" ht="16.5" customHeight="1" x14ac:dyDescent="0.25">
      <c r="A353" s="198" t="s">
        <v>8261</v>
      </c>
      <c r="B353" s="92" t="s">
        <v>15196</v>
      </c>
      <c r="C353" s="177" t="s">
        <v>7787</v>
      </c>
      <c r="D353" s="198" t="s">
        <v>2364</v>
      </c>
      <c r="E353" s="198" t="s">
        <v>2485</v>
      </c>
      <c r="F353" s="190">
        <v>526.02</v>
      </c>
    </row>
    <row r="354" spans="1:7" ht="16.5" customHeight="1" x14ac:dyDescent="0.25">
      <c r="A354" s="198" t="s">
        <v>8262</v>
      </c>
      <c r="B354" s="92" t="s">
        <v>15197</v>
      </c>
      <c r="C354" s="177" t="s">
        <v>7789</v>
      </c>
      <c r="D354" s="198" t="s">
        <v>2364</v>
      </c>
      <c r="E354" s="198" t="s">
        <v>2485</v>
      </c>
      <c r="F354" s="190">
        <v>458.16</v>
      </c>
    </row>
    <row r="355" spans="1:7" ht="16.5" customHeight="1" x14ac:dyDescent="0.25">
      <c r="A355" s="198" t="s">
        <v>8263</v>
      </c>
      <c r="B355" s="92" t="s">
        <v>15198</v>
      </c>
      <c r="C355" s="183" t="s">
        <v>4195</v>
      </c>
      <c r="D355" s="198" t="s">
        <v>2364</v>
      </c>
      <c r="E355" s="198" t="s">
        <v>2485</v>
      </c>
      <c r="F355" s="190">
        <v>2488.59</v>
      </c>
    </row>
    <row r="356" spans="1:7" ht="16.5" customHeight="1" x14ac:dyDescent="0.25">
      <c r="A356" s="198" t="s">
        <v>8264</v>
      </c>
      <c r="B356" s="92" t="s">
        <v>15199</v>
      </c>
      <c r="C356" s="183" t="s">
        <v>8265</v>
      </c>
      <c r="D356" s="198" t="s">
        <v>2364</v>
      </c>
      <c r="E356" s="198" t="s">
        <v>2485</v>
      </c>
      <c r="F356" s="190">
        <v>461.34</v>
      </c>
    </row>
    <row r="357" spans="1:7" x14ac:dyDescent="0.25">
      <c r="A357" s="198" t="s">
        <v>8266</v>
      </c>
      <c r="B357" s="92" t="s">
        <v>15200</v>
      </c>
      <c r="C357" s="183" t="s">
        <v>8267</v>
      </c>
      <c r="D357" s="198" t="s">
        <v>2364</v>
      </c>
      <c r="E357" s="198" t="s">
        <v>2485</v>
      </c>
      <c r="F357" s="190">
        <v>950.61</v>
      </c>
    </row>
    <row r="358" spans="1:7" x14ac:dyDescent="0.25">
      <c r="A358" s="198" t="s">
        <v>8268</v>
      </c>
      <c r="B358" s="92" t="s">
        <v>15201</v>
      </c>
      <c r="C358" s="183" t="s">
        <v>6543</v>
      </c>
      <c r="D358" s="198" t="s">
        <v>2364</v>
      </c>
      <c r="E358" s="198" t="s">
        <v>2485</v>
      </c>
      <c r="F358" s="190">
        <v>459.13</v>
      </c>
      <c r="G358" s="104">
        <v>457.4</v>
      </c>
    </row>
    <row r="359" spans="1:7" ht="20.25" customHeight="1" x14ac:dyDescent="0.25">
      <c r="A359" s="198" t="s">
        <v>8269</v>
      </c>
      <c r="B359" s="92" t="s">
        <v>15202</v>
      </c>
      <c r="C359" s="177" t="s">
        <v>7787</v>
      </c>
      <c r="D359" s="198" t="s">
        <v>2364</v>
      </c>
      <c r="E359" s="198" t="s">
        <v>2485</v>
      </c>
      <c r="F359" s="190">
        <v>401.1</v>
      </c>
    </row>
    <row r="360" spans="1:7" ht="20.25" customHeight="1" x14ac:dyDescent="0.25">
      <c r="A360" s="198" t="s">
        <v>8270</v>
      </c>
      <c r="B360" s="92" t="s">
        <v>15203</v>
      </c>
      <c r="C360" s="177" t="s">
        <v>7789</v>
      </c>
      <c r="D360" s="198" t="s">
        <v>2364</v>
      </c>
      <c r="E360" s="198" t="s">
        <v>2485</v>
      </c>
      <c r="F360" s="190">
        <v>343.06</v>
      </c>
    </row>
    <row r="361" spans="1:7" x14ac:dyDescent="0.25">
      <c r="A361" s="198" t="s">
        <v>8271</v>
      </c>
      <c r="B361" s="92" t="s">
        <v>15204</v>
      </c>
      <c r="C361" s="183" t="s">
        <v>8272</v>
      </c>
      <c r="D361" s="198" t="s">
        <v>2364</v>
      </c>
      <c r="E361" s="198" t="s">
        <v>8825</v>
      </c>
      <c r="F361" s="190">
        <v>768.26</v>
      </c>
    </row>
    <row r="362" spans="1:7" x14ac:dyDescent="0.25">
      <c r="A362" s="503" t="s">
        <v>12436</v>
      </c>
      <c r="B362" s="92" t="s">
        <v>15205</v>
      </c>
      <c r="C362" s="504" t="s">
        <v>4187</v>
      </c>
      <c r="D362" s="503" t="s">
        <v>2364</v>
      </c>
      <c r="E362" s="503" t="s">
        <v>2485</v>
      </c>
      <c r="F362" s="214">
        <v>553.70000000000005</v>
      </c>
    </row>
    <row r="363" spans="1:7" ht="21" customHeight="1" x14ac:dyDescent="0.25">
      <c r="A363" s="503" t="s">
        <v>12437</v>
      </c>
      <c r="B363" s="92" t="s">
        <v>15206</v>
      </c>
      <c r="C363" s="504" t="s">
        <v>7787</v>
      </c>
      <c r="D363" s="503" t="s">
        <v>2364</v>
      </c>
      <c r="E363" s="503" t="s">
        <v>2485</v>
      </c>
      <c r="F363" s="214">
        <v>493.39</v>
      </c>
    </row>
    <row r="364" spans="1:7" ht="21" customHeight="1" x14ac:dyDescent="0.25">
      <c r="A364" s="503" t="s">
        <v>12438</v>
      </c>
      <c r="B364" s="92" t="s">
        <v>15207</v>
      </c>
      <c r="C364" s="504" t="s">
        <v>7789</v>
      </c>
      <c r="D364" s="503" t="s">
        <v>2364</v>
      </c>
      <c r="E364" s="503" t="s">
        <v>2485</v>
      </c>
      <c r="F364" s="214">
        <v>433.1</v>
      </c>
    </row>
    <row r="365" spans="1:7" x14ac:dyDescent="0.25">
      <c r="A365" s="198" t="s">
        <v>8273</v>
      </c>
      <c r="B365" s="92" t="s">
        <v>15208</v>
      </c>
      <c r="C365" s="183" t="s">
        <v>5383</v>
      </c>
      <c r="D365" s="198" t="s">
        <v>2364</v>
      </c>
      <c r="E365" s="198" t="s">
        <v>2485</v>
      </c>
      <c r="F365" s="190">
        <v>245.54</v>
      </c>
    </row>
    <row r="366" spans="1:7" x14ac:dyDescent="0.25">
      <c r="A366" s="503" t="s">
        <v>12439</v>
      </c>
      <c r="B366" s="92" t="s">
        <v>15209</v>
      </c>
      <c r="C366" s="504" t="s">
        <v>12440</v>
      </c>
      <c r="D366" s="503" t="s">
        <v>2364</v>
      </c>
      <c r="E366" s="503" t="s">
        <v>2485</v>
      </c>
      <c r="F366" s="214">
        <v>616.04999999999995</v>
      </c>
    </row>
    <row r="367" spans="1:7" ht="18" customHeight="1" x14ac:dyDescent="0.25">
      <c r="A367" s="503" t="s">
        <v>12441</v>
      </c>
      <c r="B367" s="92" t="s">
        <v>15210</v>
      </c>
      <c r="C367" s="504" t="s">
        <v>7787</v>
      </c>
      <c r="D367" s="503" t="s">
        <v>2364</v>
      </c>
      <c r="E367" s="503" t="s">
        <v>2485</v>
      </c>
      <c r="F367" s="214">
        <v>547.04999999999995</v>
      </c>
    </row>
    <row r="368" spans="1:7" ht="18" customHeight="1" x14ac:dyDescent="0.25">
      <c r="A368" s="503" t="s">
        <v>12442</v>
      </c>
      <c r="B368" s="92" t="s">
        <v>15211</v>
      </c>
      <c r="C368" s="504" t="s">
        <v>7789</v>
      </c>
      <c r="D368" s="503" t="s">
        <v>2364</v>
      </c>
      <c r="E368" s="503" t="s">
        <v>2485</v>
      </c>
      <c r="F368" s="214">
        <v>478</v>
      </c>
    </row>
    <row r="369" spans="1:7" ht="18" customHeight="1" x14ac:dyDescent="0.25">
      <c r="A369" s="503" t="s">
        <v>12434</v>
      </c>
      <c r="B369" s="92" t="s">
        <v>12435</v>
      </c>
      <c r="C369" s="504" t="s">
        <v>6227</v>
      </c>
      <c r="D369" s="503" t="s">
        <v>2364</v>
      </c>
      <c r="E369" s="503" t="s">
        <v>2485</v>
      </c>
      <c r="F369" s="214">
        <v>2488.59</v>
      </c>
      <c r="G369" s="480"/>
    </row>
    <row r="370" spans="1:7" x14ac:dyDescent="0.25">
      <c r="A370" s="198" t="s">
        <v>8274</v>
      </c>
      <c r="B370" s="92" t="s">
        <v>15212</v>
      </c>
      <c r="C370" s="183" t="s">
        <v>8275</v>
      </c>
      <c r="D370" s="198" t="s">
        <v>2364</v>
      </c>
      <c r="E370" s="198" t="s">
        <v>2485</v>
      </c>
      <c r="F370" s="190">
        <v>616.04999999999995</v>
      </c>
    </row>
    <row r="371" spans="1:7" ht="20.25" customHeight="1" x14ac:dyDescent="0.25">
      <c r="A371" s="198" t="s">
        <v>8276</v>
      </c>
      <c r="B371" s="92" t="s">
        <v>15213</v>
      </c>
      <c r="C371" s="177" t="s">
        <v>7787</v>
      </c>
      <c r="D371" s="198" t="s">
        <v>2364</v>
      </c>
      <c r="E371" s="198" t="s">
        <v>2485</v>
      </c>
      <c r="F371" s="190">
        <v>547.05999999999995</v>
      </c>
    </row>
    <row r="372" spans="1:7" ht="20.25" customHeight="1" x14ac:dyDescent="0.25">
      <c r="A372" s="198" t="s">
        <v>8277</v>
      </c>
      <c r="B372" s="92" t="s">
        <v>15214</v>
      </c>
      <c r="C372" s="177" t="s">
        <v>7789</v>
      </c>
      <c r="D372" s="198" t="s">
        <v>2364</v>
      </c>
      <c r="E372" s="198" t="s">
        <v>2485</v>
      </c>
      <c r="F372" s="190">
        <v>478.06</v>
      </c>
    </row>
    <row r="373" spans="1:7" x14ac:dyDescent="0.25">
      <c r="A373" s="198" t="s">
        <v>8278</v>
      </c>
      <c r="B373" s="92" t="s">
        <v>15215</v>
      </c>
      <c r="C373" s="183" t="s">
        <v>8279</v>
      </c>
      <c r="D373" s="198" t="s">
        <v>2364</v>
      </c>
      <c r="E373" s="198" t="s">
        <v>2485</v>
      </c>
      <c r="F373" s="190">
        <v>317.38</v>
      </c>
      <c r="G373" s="104">
        <v>278.23</v>
      </c>
    </row>
    <row r="374" spans="1:7" ht="16.5" customHeight="1" x14ac:dyDescent="0.25">
      <c r="A374" s="198" t="s">
        <v>8280</v>
      </c>
      <c r="B374" s="92" t="s">
        <v>15216</v>
      </c>
      <c r="C374" s="177" t="s">
        <v>7787</v>
      </c>
      <c r="D374" s="198" t="s">
        <v>2364</v>
      </c>
      <c r="E374" s="198" t="s">
        <v>2485</v>
      </c>
      <c r="F374" s="190">
        <v>280.52999999999997</v>
      </c>
    </row>
    <row r="375" spans="1:7" ht="16.5" customHeight="1" x14ac:dyDescent="0.25">
      <c r="A375" s="198" t="s">
        <v>8281</v>
      </c>
      <c r="B375" s="92" t="s">
        <v>15217</v>
      </c>
      <c r="C375" s="177" t="s">
        <v>7789</v>
      </c>
      <c r="D375" s="198" t="s">
        <v>2364</v>
      </c>
      <c r="E375" s="198" t="s">
        <v>2485</v>
      </c>
      <c r="F375" s="190">
        <v>243.7</v>
      </c>
    </row>
    <row r="376" spans="1:7" x14ac:dyDescent="0.25">
      <c r="A376" s="198" t="s">
        <v>8282</v>
      </c>
      <c r="B376" s="92" t="s">
        <v>15218</v>
      </c>
      <c r="C376" s="183" t="s">
        <v>8283</v>
      </c>
      <c r="D376" s="198" t="s">
        <v>2364</v>
      </c>
      <c r="E376" s="198" t="s">
        <v>2485</v>
      </c>
      <c r="F376" s="190">
        <v>309.27999999999997</v>
      </c>
    </row>
    <row r="377" spans="1:7" ht="19.5" customHeight="1" x14ac:dyDescent="0.25">
      <c r="A377" s="198" t="s">
        <v>8284</v>
      </c>
      <c r="B377" s="92" t="s">
        <v>15219</v>
      </c>
      <c r="C377" s="177" t="s">
        <v>7787</v>
      </c>
      <c r="D377" s="198" t="s">
        <v>2364</v>
      </c>
      <c r="E377" s="198" t="s">
        <v>2485</v>
      </c>
      <c r="F377" s="190">
        <v>274.08999999999997</v>
      </c>
    </row>
    <row r="378" spans="1:7" ht="19.5" customHeight="1" x14ac:dyDescent="0.25">
      <c r="A378" s="198" t="s">
        <v>8285</v>
      </c>
      <c r="B378" s="92" t="s">
        <v>15220</v>
      </c>
      <c r="C378" s="177" t="s">
        <v>7789</v>
      </c>
      <c r="D378" s="198" t="s">
        <v>2364</v>
      </c>
      <c r="E378" s="198" t="s">
        <v>2485</v>
      </c>
      <c r="F378" s="190">
        <v>238.89</v>
      </c>
    </row>
    <row r="379" spans="1:7" x14ac:dyDescent="0.25">
      <c r="A379" s="198" t="s">
        <v>8286</v>
      </c>
      <c r="B379" s="92" t="s">
        <v>15221</v>
      </c>
      <c r="C379" s="183" t="s">
        <v>6269</v>
      </c>
      <c r="D379" s="198" t="s">
        <v>2364</v>
      </c>
      <c r="E379" s="198" t="s">
        <v>2485</v>
      </c>
      <c r="F379" s="190">
        <v>277.56</v>
      </c>
      <c r="G379" s="104">
        <v>276.51</v>
      </c>
    </row>
    <row r="380" spans="1:7" ht="16.5" customHeight="1" x14ac:dyDescent="0.25">
      <c r="A380" s="198" t="s">
        <v>8287</v>
      </c>
      <c r="B380" s="92" t="s">
        <v>15222</v>
      </c>
      <c r="C380" s="177" t="s">
        <v>7787</v>
      </c>
      <c r="D380" s="198" t="s">
        <v>2364</v>
      </c>
      <c r="E380" s="198" t="s">
        <v>2485</v>
      </c>
      <c r="F380" s="190">
        <v>245.46</v>
      </c>
    </row>
    <row r="381" spans="1:7" ht="16.5" customHeight="1" x14ac:dyDescent="0.25">
      <c r="A381" s="198" t="s">
        <v>8288</v>
      </c>
      <c r="B381" s="92" t="s">
        <v>15223</v>
      </c>
      <c r="C381" s="177" t="s">
        <v>7789</v>
      </c>
      <c r="D381" s="198" t="s">
        <v>2364</v>
      </c>
      <c r="E381" s="198" t="s">
        <v>2485</v>
      </c>
      <c r="F381" s="190">
        <v>213.38</v>
      </c>
    </row>
    <row r="382" spans="1:7" x14ac:dyDescent="0.25">
      <c r="A382" s="198" t="s">
        <v>7795</v>
      </c>
      <c r="B382" s="92" t="s">
        <v>14907</v>
      </c>
      <c r="C382" s="183" t="s">
        <v>6305</v>
      </c>
      <c r="D382" s="198" t="s">
        <v>2364</v>
      </c>
      <c r="E382" s="198" t="s">
        <v>2544</v>
      </c>
      <c r="F382" s="190">
        <v>147.1</v>
      </c>
    </row>
    <row r="383" spans="1:7" ht="19.5" customHeight="1" x14ac:dyDescent="0.25">
      <c r="A383" s="198" t="s">
        <v>7796</v>
      </c>
      <c r="B383" s="92" t="s">
        <v>14908</v>
      </c>
      <c r="C383" s="177" t="s">
        <v>7787</v>
      </c>
      <c r="D383" s="198" t="s">
        <v>2364</v>
      </c>
      <c r="E383" s="198" t="s">
        <v>2544</v>
      </c>
      <c r="F383" s="190">
        <v>131.96</v>
      </c>
    </row>
    <row r="384" spans="1:7" ht="19.5" customHeight="1" x14ac:dyDescent="0.25">
      <c r="A384" s="198" t="s">
        <v>7797</v>
      </c>
      <c r="B384" s="92" t="s">
        <v>14909</v>
      </c>
      <c r="C384" s="177" t="s">
        <v>7789</v>
      </c>
      <c r="D384" s="198" t="s">
        <v>2364</v>
      </c>
      <c r="E384" s="198" t="s">
        <v>2544</v>
      </c>
      <c r="F384" s="190">
        <v>116.82</v>
      </c>
    </row>
    <row r="385" spans="1:7" x14ac:dyDescent="0.25">
      <c r="A385" s="198" t="s">
        <v>8289</v>
      </c>
      <c r="B385" s="92" t="s">
        <v>15224</v>
      </c>
      <c r="C385" s="183" t="s">
        <v>8290</v>
      </c>
      <c r="D385" s="198" t="s">
        <v>2364</v>
      </c>
      <c r="E385" s="198" t="s">
        <v>2485</v>
      </c>
      <c r="F385" s="190">
        <v>610.88</v>
      </c>
    </row>
    <row r="386" spans="1:7" x14ac:dyDescent="0.25">
      <c r="A386" s="198" t="s">
        <v>8291</v>
      </c>
      <c r="B386" s="92" t="s">
        <v>15225</v>
      </c>
      <c r="C386" s="183" t="s">
        <v>8292</v>
      </c>
      <c r="D386" s="198" t="s">
        <v>2364</v>
      </c>
      <c r="E386" s="198" t="s">
        <v>2485</v>
      </c>
      <c r="F386" s="190">
        <v>546.92999999999995</v>
      </c>
    </row>
    <row r="387" spans="1:7" x14ac:dyDescent="0.25">
      <c r="A387" s="503" t="s">
        <v>12443</v>
      </c>
      <c r="B387" s="92" t="s">
        <v>15226</v>
      </c>
      <c r="C387" s="504" t="s">
        <v>2529</v>
      </c>
      <c r="D387" s="503" t="s">
        <v>2364</v>
      </c>
      <c r="E387" s="503" t="s">
        <v>2485</v>
      </c>
      <c r="F387" s="214">
        <v>277.58</v>
      </c>
    </row>
    <row r="388" spans="1:7" ht="13.5" customHeight="1" x14ac:dyDescent="0.25">
      <c r="A388" s="503" t="s">
        <v>12444</v>
      </c>
      <c r="B388" s="92" t="s">
        <v>15227</v>
      </c>
      <c r="C388" s="504" t="s">
        <v>7787</v>
      </c>
      <c r="D388" s="503" t="s">
        <v>2364</v>
      </c>
      <c r="E388" s="503" t="s">
        <v>2485</v>
      </c>
      <c r="F388" s="214">
        <v>245.47</v>
      </c>
    </row>
    <row r="389" spans="1:7" ht="13.5" customHeight="1" x14ac:dyDescent="0.25">
      <c r="A389" s="503" t="s">
        <v>12445</v>
      </c>
      <c r="B389" s="92" t="s">
        <v>15228</v>
      </c>
      <c r="C389" s="504" t="s">
        <v>7789</v>
      </c>
      <c r="D389" s="503" t="s">
        <v>2364</v>
      </c>
      <c r="E389" s="503" t="s">
        <v>2485</v>
      </c>
      <c r="F389" s="214">
        <v>213.39</v>
      </c>
    </row>
    <row r="390" spans="1:7" x14ac:dyDescent="0.25">
      <c r="A390" s="198" t="s">
        <v>8293</v>
      </c>
      <c r="B390" s="92" t="s">
        <v>15229</v>
      </c>
      <c r="C390" s="183" t="s">
        <v>8294</v>
      </c>
      <c r="D390" s="198" t="s">
        <v>2364</v>
      </c>
      <c r="E390" s="198" t="s">
        <v>2485</v>
      </c>
      <c r="F390" s="190">
        <v>280.62</v>
      </c>
    </row>
    <row r="391" spans="1:7" x14ac:dyDescent="0.25">
      <c r="A391" s="198" t="s">
        <v>8295</v>
      </c>
      <c r="B391" s="92" t="s">
        <v>15230</v>
      </c>
      <c r="C391" s="183" t="s">
        <v>8296</v>
      </c>
      <c r="D391" s="198" t="s">
        <v>2364</v>
      </c>
      <c r="E391" s="198" t="s">
        <v>2485</v>
      </c>
      <c r="F391" s="190">
        <v>315.69</v>
      </c>
    </row>
    <row r="392" spans="1:7" x14ac:dyDescent="0.25">
      <c r="A392" s="198" t="s">
        <v>8297</v>
      </c>
      <c r="B392" s="92" t="s">
        <v>15231</v>
      </c>
      <c r="C392" s="183" t="s">
        <v>8298</v>
      </c>
      <c r="D392" s="198" t="s">
        <v>2364</v>
      </c>
      <c r="E392" s="198" t="s">
        <v>2485</v>
      </c>
      <c r="F392" s="190">
        <v>695.57</v>
      </c>
      <c r="G392" s="104">
        <v>692.94</v>
      </c>
    </row>
    <row r="393" spans="1:7" ht="21" customHeight="1" x14ac:dyDescent="0.25">
      <c r="A393" s="198" t="s">
        <v>8299</v>
      </c>
      <c r="B393" s="92" t="s">
        <v>15232</v>
      </c>
      <c r="C393" s="177" t="s">
        <v>7787</v>
      </c>
      <c r="D393" s="198" t="s">
        <v>2364</v>
      </c>
      <c r="E393" s="198" t="s">
        <v>2485</v>
      </c>
      <c r="F393" s="190">
        <v>617.15</v>
      </c>
    </row>
    <row r="394" spans="1:7" ht="21" customHeight="1" x14ac:dyDescent="0.25">
      <c r="A394" s="198" t="s">
        <v>8300</v>
      </c>
      <c r="B394" s="92" t="s">
        <v>15233</v>
      </c>
      <c r="C394" s="177" t="s">
        <v>7789</v>
      </c>
      <c r="D394" s="198" t="s">
        <v>2364</v>
      </c>
      <c r="E394" s="198" t="s">
        <v>2485</v>
      </c>
      <c r="F394" s="190">
        <v>538.72</v>
      </c>
    </row>
    <row r="395" spans="1:7" ht="21" customHeight="1" x14ac:dyDescent="0.25">
      <c r="A395" s="198" t="s">
        <v>8301</v>
      </c>
      <c r="B395" s="92" t="s">
        <v>15234</v>
      </c>
      <c r="C395" s="183" t="s">
        <v>6243</v>
      </c>
      <c r="D395" s="198" t="s">
        <v>2364</v>
      </c>
      <c r="E395" s="198" t="s">
        <v>2485</v>
      </c>
      <c r="F395" s="190">
        <v>1844.14</v>
      </c>
    </row>
    <row r="396" spans="1:7" x14ac:dyDescent="0.25">
      <c r="A396" s="198" t="s">
        <v>8302</v>
      </c>
      <c r="B396" s="92" t="s">
        <v>15235</v>
      </c>
      <c r="C396" s="183" t="s">
        <v>8303</v>
      </c>
      <c r="D396" s="198" t="s">
        <v>2364</v>
      </c>
      <c r="E396" s="198" t="s">
        <v>2485</v>
      </c>
      <c r="F396" s="190">
        <v>303.81</v>
      </c>
    </row>
    <row r="397" spans="1:7" ht="31.5" x14ac:dyDescent="0.25">
      <c r="A397" s="198" t="s">
        <v>8304</v>
      </c>
      <c r="B397" s="92" t="s">
        <v>15236</v>
      </c>
      <c r="C397" s="183" t="s">
        <v>8305</v>
      </c>
      <c r="D397" s="198" t="s">
        <v>2364</v>
      </c>
      <c r="E397" s="198" t="s">
        <v>2485</v>
      </c>
      <c r="F397" s="190">
        <v>3096.37</v>
      </c>
    </row>
    <row r="398" spans="1:7" x14ac:dyDescent="0.25">
      <c r="A398" s="198" t="s">
        <v>8306</v>
      </c>
      <c r="B398" s="92" t="s">
        <v>15237</v>
      </c>
      <c r="C398" s="183" t="s">
        <v>5356</v>
      </c>
      <c r="D398" s="198" t="s">
        <v>2364</v>
      </c>
      <c r="E398" s="198" t="s">
        <v>2485</v>
      </c>
      <c r="F398" s="190">
        <v>2039.52</v>
      </c>
      <c r="G398" s="104">
        <v>2031.79</v>
      </c>
    </row>
    <row r="399" spans="1:7" x14ac:dyDescent="0.25">
      <c r="A399" s="198" t="s">
        <v>8307</v>
      </c>
      <c r="B399" s="92" t="s">
        <v>15238</v>
      </c>
      <c r="C399" s="177" t="s">
        <v>7787</v>
      </c>
      <c r="D399" s="198" t="s">
        <v>2364</v>
      </c>
      <c r="E399" s="198" t="s">
        <v>2485</v>
      </c>
      <c r="F399" s="190">
        <v>1809.53</v>
      </c>
    </row>
    <row r="400" spans="1:7" x14ac:dyDescent="0.25">
      <c r="A400" s="198" t="s">
        <v>8308</v>
      </c>
      <c r="B400" s="92" t="s">
        <v>15239</v>
      </c>
      <c r="C400" s="177" t="s">
        <v>7789</v>
      </c>
      <c r="D400" s="198" t="s">
        <v>2364</v>
      </c>
      <c r="E400" s="198" t="s">
        <v>2485</v>
      </c>
      <c r="F400" s="190">
        <v>1579.53</v>
      </c>
    </row>
    <row r="401" spans="1:7" x14ac:dyDescent="0.25">
      <c r="A401" s="198" t="s">
        <v>8309</v>
      </c>
      <c r="B401" s="92" t="s">
        <v>15240</v>
      </c>
      <c r="C401" s="183" t="s">
        <v>8310</v>
      </c>
      <c r="D401" s="198" t="s">
        <v>2364</v>
      </c>
      <c r="E401" s="198" t="s">
        <v>2485</v>
      </c>
      <c r="F401" s="190">
        <v>300.86</v>
      </c>
    </row>
    <row r="402" spans="1:7" x14ac:dyDescent="0.25">
      <c r="A402" s="198" t="s">
        <v>8311</v>
      </c>
      <c r="B402" s="92" t="s">
        <v>15241</v>
      </c>
      <c r="C402" s="177" t="s">
        <v>7787</v>
      </c>
      <c r="D402" s="198" t="s">
        <v>2364</v>
      </c>
      <c r="E402" s="198" t="s">
        <v>2485</v>
      </c>
      <c r="F402" s="190">
        <v>266.52</v>
      </c>
    </row>
    <row r="403" spans="1:7" x14ac:dyDescent="0.25">
      <c r="A403" s="198" t="s">
        <v>8312</v>
      </c>
      <c r="B403" s="92" t="s">
        <v>15242</v>
      </c>
      <c r="C403" s="177" t="s">
        <v>7789</v>
      </c>
      <c r="D403" s="198" t="s">
        <v>2364</v>
      </c>
      <c r="E403" s="198" t="s">
        <v>2485</v>
      </c>
      <c r="F403" s="190">
        <v>232.2</v>
      </c>
    </row>
    <row r="404" spans="1:7" x14ac:dyDescent="0.25">
      <c r="A404" s="198" t="s">
        <v>8313</v>
      </c>
      <c r="B404" s="92" t="s">
        <v>15243</v>
      </c>
      <c r="C404" s="183" t="s">
        <v>6297</v>
      </c>
      <c r="D404" s="198" t="s">
        <v>2364</v>
      </c>
      <c r="E404" s="198" t="s">
        <v>2485</v>
      </c>
      <c r="F404" s="190">
        <v>841.83</v>
      </c>
      <c r="G404" s="104">
        <v>838.63</v>
      </c>
    </row>
    <row r="405" spans="1:7" x14ac:dyDescent="0.25">
      <c r="A405" s="198" t="s">
        <v>8314</v>
      </c>
      <c r="B405" s="92" t="s">
        <v>15244</v>
      </c>
      <c r="C405" s="183" t="s">
        <v>8315</v>
      </c>
      <c r="D405" s="198" t="s">
        <v>2364</v>
      </c>
      <c r="E405" s="198" t="s">
        <v>8825</v>
      </c>
      <c r="F405" s="190">
        <v>841.83</v>
      </c>
    </row>
    <row r="406" spans="1:7" x14ac:dyDescent="0.25">
      <c r="A406" s="198" t="s">
        <v>8316</v>
      </c>
      <c r="B406" s="92" t="s">
        <v>15245</v>
      </c>
      <c r="C406" s="183" t="s">
        <v>5374</v>
      </c>
      <c r="D406" s="198" t="s">
        <v>2364</v>
      </c>
      <c r="E406" s="198" t="s">
        <v>2485</v>
      </c>
      <c r="F406" s="190">
        <v>420.78</v>
      </c>
    </row>
    <row r="407" spans="1:7" x14ac:dyDescent="0.25">
      <c r="A407" s="198" t="s">
        <v>8317</v>
      </c>
      <c r="B407" s="92" t="s">
        <v>15246</v>
      </c>
      <c r="C407" s="183" t="s">
        <v>8318</v>
      </c>
      <c r="D407" s="198" t="s">
        <v>2364</v>
      </c>
      <c r="E407" s="198" t="s">
        <v>1126</v>
      </c>
      <c r="F407" s="190">
        <v>2338.39</v>
      </c>
      <c r="G407" s="104">
        <v>2329.54</v>
      </c>
    </row>
    <row r="408" spans="1:7" x14ac:dyDescent="0.25">
      <c r="A408" s="198" t="s">
        <v>8319</v>
      </c>
      <c r="B408" s="92" t="s">
        <v>15247</v>
      </c>
      <c r="C408" s="183" t="s">
        <v>8320</v>
      </c>
      <c r="D408" s="198" t="s">
        <v>2364</v>
      </c>
      <c r="E408" s="198" t="s">
        <v>2485</v>
      </c>
      <c r="F408" s="190">
        <v>210.47</v>
      </c>
    </row>
    <row r="409" spans="1:7" x14ac:dyDescent="0.25">
      <c r="A409" s="198" t="s">
        <v>8321</v>
      </c>
      <c r="B409" s="92" t="s">
        <v>15248</v>
      </c>
      <c r="C409" s="183" t="s">
        <v>8322</v>
      </c>
      <c r="D409" s="198" t="s">
        <v>2364</v>
      </c>
      <c r="E409" s="198" t="s">
        <v>2485</v>
      </c>
      <c r="F409" s="190">
        <v>210.47</v>
      </c>
    </row>
    <row r="410" spans="1:7" x14ac:dyDescent="0.25">
      <c r="A410" s="198" t="s">
        <v>8323</v>
      </c>
      <c r="B410" s="92" t="s">
        <v>15249</v>
      </c>
      <c r="C410" s="183" t="s">
        <v>8324</v>
      </c>
      <c r="D410" s="198" t="s">
        <v>2364</v>
      </c>
      <c r="E410" s="198" t="s">
        <v>2485</v>
      </c>
      <c r="F410" s="190">
        <v>175.38</v>
      </c>
    </row>
    <row r="411" spans="1:7" x14ac:dyDescent="0.25">
      <c r="A411" s="198" t="s">
        <v>8325</v>
      </c>
      <c r="B411" s="92" t="s">
        <v>15250</v>
      </c>
      <c r="C411" s="183" t="s">
        <v>8326</v>
      </c>
      <c r="D411" s="198" t="s">
        <v>2364</v>
      </c>
      <c r="E411" s="198" t="s">
        <v>2504</v>
      </c>
      <c r="F411" s="190">
        <v>1367.96</v>
      </c>
    </row>
    <row r="412" spans="1:7" x14ac:dyDescent="0.25">
      <c r="A412" s="198" t="s">
        <v>8327</v>
      </c>
      <c r="B412" s="92" t="s">
        <v>15251</v>
      </c>
      <c r="C412" s="183" t="s">
        <v>8328</v>
      </c>
      <c r="D412" s="198" t="s">
        <v>2364</v>
      </c>
      <c r="E412" s="198" t="s">
        <v>2485</v>
      </c>
      <c r="F412" s="190">
        <v>315.69</v>
      </c>
    </row>
    <row r="413" spans="1:7" x14ac:dyDescent="0.25">
      <c r="A413" s="198" t="s">
        <v>8329</v>
      </c>
      <c r="B413" s="92" t="s">
        <v>15252</v>
      </c>
      <c r="C413" s="183" t="s">
        <v>8330</v>
      </c>
      <c r="D413" s="198" t="s">
        <v>2364</v>
      </c>
      <c r="E413" s="198" t="s">
        <v>8825</v>
      </c>
      <c r="F413" s="190">
        <v>491.05</v>
      </c>
    </row>
    <row r="414" spans="1:7" x14ac:dyDescent="0.25">
      <c r="A414" s="198" t="s">
        <v>8331</v>
      </c>
      <c r="B414" s="92" t="s">
        <v>15253</v>
      </c>
      <c r="C414" s="183" t="s">
        <v>8332</v>
      </c>
      <c r="D414" s="198" t="s">
        <v>2364</v>
      </c>
      <c r="E414" s="198" t="s">
        <v>2485</v>
      </c>
      <c r="F414" s="190">
        <v>1052.28</v>
      </c>
    </row>
    <row r="415" spans="1:7" ht="31.5" x14ac:dyDescent="0.25">
      <c r="A415" s="198" t="s">
        <v>8333</v>
      </c>
      <c r="B415" s="92" t="s">
        <v>15254</v>
      </c>
      <c r="C415" s="183" t="s">
        <v>8334</v>
      </c>
      <c r="D415" s="198" t="s">
        <v>2364</v>
      </c>
      <c r="E415" s="198" t="s">
        <v>2485</v>
      </c>
      <c r="F415" s="190">
        <v>841.83</v>
      </c>
    </row>
    <row r="416" spans="1:7" x14ac:dyDescent="0.25">
      <c r="A416" s="198" t="s">
        <v>8335</v>
      </c>
      <c r="B416" s="92" t="s">
        <v>15255</v>
      </c>
      <c r="C416" s="183" t="s">
        <v>8336</v>
      </c>
      <c r="D416" s="198" t="s">
        <v>2364</v>
      </c>
      <c r="E416" s="198" t="s">
        <v>2485</v>
      </c>
      <c r="F416" s="190">
        <v>491.05</v>
      </c>
    </row>
    <row r="417" spans="1:7" ht="31.5" x14ac:dyDescent="0.25">
      <c r="A417" s="198" t="s">
        <v>8337</v>
      </c>
      <c r="B417" s="92" t="s">
        <v>15256</v>
      </c>
      <c r="C417" s="183" t="s">
        <v>8338</v>
      </c>
      <c r="D417" s="198" t="s">
        <v>2364</v>
      </c>
      <c r="E417" s="198" t="s">
        <v>2485</v>
      </c>
      <c r="F417" s="190">
        <v>420.78</v>
      </c>
    </row>
    <row r="418" spans="1:7" x14ac:dyDescent="0.25">
      <c r="A418" s="198" t="s">
        <v>8339</v>
      </c>
      <c r="B418" s="92" t="s">
        <v>15257</v>
      </c>
      <c r="C418" s="183" t="s">
        <v>8340</v>
      </c>
      <c r="D418" s="198" t="s">
        <v>2364</v>
      </c>
      <c r="E418" s="198" t="s">
        <v>8825</v>
      </c>
      <c r="F418" s="190">
        <v>350.74</v>
      </c>
    </row>
    <row r="419" spans="1:7" x14ac:dyDescent="0.25">
      <c r="A419" s="198" t="s">
        <v>8341</v>
      </c>
      <c r="B419" s="92" t="s">
        <v>15258</v>
      </c>
      <c r="C419" s="183" t="s">
        <v>8342</v>
      </c>
      <c r="D419" s="198" t="s">
        <v>2364</v>
      </c>
      <c r="E419" s="198" t="s">
        <v>2504</v>
      </c>
      <c r="F419" s="190">
        <v>259.83999999999997</v>
      </c>
    </row>
    <row r="420" spans="1:7" x14ac:dyDescent="0.25">
      <c r="A420" s="198" t="s">
        <v>8343</v>
      </c>
      <c r="B420" s="92" t="s">
        <v>15259</v>
      </c>
      <c r="C420" s="183" t="s">
        <v>8344</v>
      </c>
      <c r="D420" s="198" t="s">
        <v>2364</v>
      </c>
      <c r="E420" s="198" t="s">
        <v>2485</v>
      </c>
      <c r="F420" s="190">
        <v>279.31</v>
      </c>
    </row>
    <row r="421" spans="1:7" ht="31.5" x14ac:dyDescent="0.25">
      <c r="A421" s="198" t="s">
        <v>8345</v>
      </c>
      <c r="B421" s="92" t="s">
        <v>15260</v>
      </c>
      <c r="C421" s="183" t="s">
        <v>8346</v>
      </c>
      <c r="D421" s="198" t="s">
        <v>2364</v>
      </c>
      <c r="E421" s="198" t="s">
        <v>2512</v>
      </c>
      <c r="F421" s="190">
        <v>411.8</v>
      </c>
    </row>
    <row r="422" spans="1:7" ht="31.5" x14ac:dyDescent="0.25">
      <c r="A422" s="198" t="s">
        <v>8347</v>
      </c>
      <c r="B422" s="92" t="s">
        <v>15261</v>
      </c>
      <c r="C422" s="183" t="s">
        <v>8348</v>
      </c>
      <c r="D422" s="198" t="s">
        <v>2364</v>
      </c>
      <c r="E422" s="198" t="s">
        <v>2504</v>
      </c>
      <c r="F422" s="214">
        <v>1620.13</v>
      </c>
      <c r="G422" s="214">
        <v>1620.1337254539831</v>
      </c>
    </row>
    <row r="423" spans="1:7" x14ac:dyDescent="0.25">
      <c r="A423" s="198" t="s">
        <v>8349</v>
      </c>
      <c r="B423" s="92" t="s">
        <v>15262</v>
      </c>
      <c r="C423" s="177" t="s">
        <v>7787</v>
      </c>
      <c r="D423" s="198" t="s">
        <v>2364</v>
      </c>
      <c r="E423" s="198" t="s">
        <v>2504</v>
      </c>
      <c r="F423" s="190">
        <v>1429.02</v>
      </c>
    </row>
    <row r="424" spans="1:7" x14ac:dyDescent="0.25">
      <c r="A424" s="198" t="s">
        <v>8350</v>
      </c>
      <c r="B424" s="92" t="s">
        <v>15263</v>
      </c>
      <c r="C424" s="177" t="s">
        <v>7789</v>
      </c>
      <c r="D424" s="198" t="s">
        <v>2364</v>
      </c>
      <c r="E424" s="198" t="s">
        <v>2504</v>
      </c>
      <c r="F424" s="190">
        <v>1246.67</v>
      </c>
    </row>
    <row r="425" spans="1:7" ht="31.5" x14ac:dyDescent="0.25">
      <c r="A425" s="198" t="s">
        <v>8351</v>
      </c>
      <c r="B425" s="92" t="s">
        <v>15264</v>
      </c>
      <c r="C425" s="183" t="s">
        <v>8352</v>
      </c>
      <c r="D425" s="198" t="s">
        <v>2364</v>
      </c>
      <c r="E425" s="198" t="s">
        <v>2504</v>
      </c>
      <c r="F425" s="190">
        <v>649.54999999999995</v>
      </c>
    </row>
    <row r="426" spans="1:7" x14ac:dyDescent="0.25">
      <c r="A426" s="198" t="s">
        <v>8353</v>
      </c>
      <c r="B426" s="92" t="s">
        <v>15265</v>
      </c>
      <c r="C426" s="183" t="s">
        <v>8354</v>
      </c>
      <c r="D426" s="198" t="s">
        <v>2364</v>
      </c>
      <c r="E426" s="198" t="s">
        <v>2504</v>
      </c>
      <c r="F426" s="190">
        <v>649.54999999999995</v>
      </c>
    </row>
    <row r="427" spans="1:7" ht="31.5" x14ac:dyDescent="0.25">
      <c r="A427" s="198" t="s">
        <v>8355</v>
      </c>
      <c r="B427" s="92" t="s">
        <v>15266</v>
      </c>
      <c r="C427" s="183" t="s">
        <v>8356</v>
      </c>
      <c r="D427" s="198" t="s">
        <v>2364</v>
      </c>
      <c r="E427" s="198" t="s">
        <v>2504</v>
      </c>
      <c r="F427" s="190">
        <v>202.66</v>
      </c>
    </row>
    <row r="428" spans="1:7" x14ac:dyDescent="0.25">
      <c r="A428" s="198" t="s">
        <v>8357</v>
      </c>
      <c r="B428" s="92" t="s">
        <v>15267</v>
      </c>
      <c r="C428" s="183" t="s">
        <v>8358</v>
      </c>
      <c r="D428" s="198" t="s">
        <v>2364</v>
      </c>
      <c r="E428" s="198" t="s">
        <v>2504</v>
      </c>
      <c r="F428" s="190">
        <v>279.31</v>
      </c>
    </row>
    <row r="429" spans="1:7" x14ac:dyDescent="0.25">
      <c r="A429" s="198" t="s">
        <v>8359</v>
      </c>
      <c r="B429" s="92" t="s">
        <v>15268</v>
      </c>
      <c r="C429" s="183" t="s">
        <v>8360</v>
      </c>
      <c r="D429" s="198" t="s">
        <v>2364</v>
      </c>
      <c r="E429" s="198" t="s">
        <v>2504</v>
      </c>
      <c r="F429" s="190">
        <v>279.31</v>
      </c>
    </row>
    <row r="430" spans="1:7" x14ac:dyDescent="0.25">
      <c r="A430" s="198" t="s">
        <v>8361</v>
      </c>
      <c r="B430" s="92" t="s">
        <v>15269</v>
      </c>
      <c r="C430" s="183" t="s">
        <v>8362</v>
      </c>
      <c r="D430" s="198" t="s">
        <v>2364</v>
      </c>
      <c r="E430" s="198" t="s">
        <v>8825</v>
      </c>
      <c r="F430" s="190">
        <v>841.83</v>
      </c>
    </row>
    <row r="431" spans="1:7" x14ac:dyDescent="0.25">
      <c r="A431" s="198" t="s">
        <v>8363</v>
      </c>
      <c r="B431" s="92" t="s">
        <v>15270</v>
      </c>
      <c r="C431" s="183" t="s">
        <v>8364</v>
      </c>
      <c r="D431" s="198" t="s">
        <v>2364</v>
      </c>
      <c r="E431" s="198" t="s">
        <v>8843</v>
      </c>
      <c r="F431" s="190">
        <v>402.73</v>
      </c>
    </row>
    <row r="432" spans="1:7" x14ac:dyDescent="0.25">
      <c r="A432" s="198" t="s">
        <v>8365</v>
      </c>
      <c r="B432" s="92" t="s">
        <v>15271</v>
      </c>
      <c r="C432" s="183" t="s">
        <v>8366</v>
      </c>
      <c r="D432" s="198" t="s">
        <v>2364</v>
      </c>
      <c r="E432" s="198" t="s">
        <v>8843</v>
      </c>
      <c r="F432" s="190">
        <v>402.73</v>
      </c>
    </row>
    <row r="433" spans="1:7" ht="31.5" x14ac:dyDescent="0.25">
      <c r="A433" s="198" t="s">
        <v>8367</v>
      </c>
      <c r="B433" s="92" t="s">
        <v>15272</v>
      </c>
      <c r="C433" s="183" t="s">
        <v>8368</v>
      </c>
      <c r="D433" s="198" t="s">
        <v>2364</v>
      </c>
      <c r="E433" s="198" t="s">
        <v>1126</v>
      </c>
      <c r="F433" s="190">
        <v>467.68</v>
      </c>
    </row>
    <row r="434" spans="1:7" x14ac:dyDescent="0.25">
      <c r="A434" s="198" t="s">
        <v>8369</v>
      </c>
      <c r="B434" s="92" t="s">
        <v>15273</v>
      </c>
      <c r="C434" s="183" t="s">
        <v>8370</v>
      </c>
      <c r="D434" s="198" t="s">
        <v>2364</v>
      </c>
      <c r="E434" s="198" t="s">
        <v>2485</v>
      </c>
      <c r="F434" s="190">
        <v>564.1</v>
      </c>
    </row>
    <row r="435" spans="1:7" x14ac:dyDescent="0.25">
      <c r="A435" s="198" t="s">
        <v>8371</v>
      </c>
      <c r="B435" s="92" t="s">
        <v>15274</v>
      </c>
      <c r="C435" s="183" t="s">
        <v>4197</v>
      </c>
      <c r="D435" s="198" t="s">
        <v>2364</v>
      </c>
      <c r="E435" s="198" t="s">
        <v>2485</v>
      </c>
      <c r="F435" s="190">
        <v>548.22</v>
      </c>
    </row>
    <row r="436" spans="1:7" ht="31.5" x14ac:dyDescent="0.25">
      <c r="A436" s="198" t="s">
        <v>8372</v>
      </c>
      <c r="B436" s="92" t="s">
        <v>15275</v>
      </c>
      <c r="C436" s="183" t="s">
        <v>8373</v>
      </c>
      <c r="D436" s="198" t="s">
        <v>2364</v>
      </c>
      <c r="E436" s="198" t="s">
        <v>2504</v>
      </c>
      <c r="F436" s="190">
        <v>1429.01</v>
      </c>
    </row>
    <row r="437" spans="1:7" x14ac:dyDescent="0.25">
      <c r="A437" s="198" t="s">
        <v>7894</v>
      </c>
      <c r="B437" s="92" t="s">
        <v>14965</v>
      </c>
      <c r="C437" s="183" t="s">
        <v>7895</v>
      </c>
      <c r="D437" s="198" t="s">
        <v>2364</v>
      </c>
      <c r="E437" s="198" t="s">
        <v>8844</v>
      </c>
      <c r="F437" s="190">
        <v>2518.34</v>
      </c>
    </row>
    <row r="438" spans="1:7" x14ac:dyDescent="0.25">
      <c r="A438" s="198" t="s">
        <v>8374</v>
      </c>
      <c r="B438" s="92" t="s">
        <v>15276</v>
      </c>
      <c r="C438" s="183" t="s">
        <v>8375</v>
      </c>
      <c r="D438" s="198" t="s">
        <v>2364</v>
      </c>
      <c r="E438" s="198" t="s">
        <v>2485</v>
      </c>
      <c r="F438" s="190">
        <v>279.31</v>
      </c>
    </row>
    <row r="439" spans="1:7" x14ac:dyDescent="0.25">
      <c r="A439" s="198" t="s">
        <v>8376</v>
      </c>
      <c r="B439" s="92" t="s">
        <v>15277</v>
      </c>
      <c r="C439" s="183" t="s">
        <v>8377</v>
      </c>
      <c r="D439" s="198" t="s">
        <v>2364</v>
      </c>
      <c r="E439" s="198" t="s">
        <v>2485</v>
      </c>
      <c r="F439" s="190">
        <v>279.31</v>
      </c>
    </row>
    <row r="440" spans="1:7" ht="31.5" x14ac:dyDescent="0.25">
      <c r="A440" s="198" t="s">
        <v>8378</v>
      </c>
      <c r="B440" s="92" t="s">
        <v>15278</v>
      </c>
      <c r="C440" s="183" t="s">
        <v>8379</v>
      </c>
      <c r="D440" s="198" t="s">
        <v>2364</v>
      </c>
      <c r="E440" s="198" t="s">
        <v>2485</v>
      </c>
      <c r="F440" s="190">
        <v>534.39</v>
      </c>
    </row>
    <row r="441" spans="1:7" x14ac:dyDescent="0.25">
      <c r="A441" s="198" t="s">
        <v>8380</v>
      </c>
      <c r="B441" s="92" t="s">
        <v>15279</v>
      </c>
      <c r="C441" s="183" t="s">
        <v>8381</v>
      </c>
      <c r="D441" s="198" t="s">
        <v>2364</v>
      </c>
      <c r="E441" s="198" t="s">
        <v>2485</v>
      </c>
      <c r="F441" s="190">
        <v>526.07000000000005</v>
      </c>
    </row>
    <row r="442" spans="1:7" x14ac:dyDescent="0.25">
      <c r="A442" s="198" t="s">
        <v>8382</v>
      </c>
      <c r="B442" s="92" t="s">
        <v>15280</v>
      </c>
      <c r="C442" s="183" t="s">
        <v>8383</v>
      </c>
      <c r="D442" s="198" t="s">
        <v>2364</v>
      </c>
      <c r="E442" s="198" t="s">
        <v>2485</v>
      </c>
      <c r="F442" s="190">
        <v>218.78</v>
      </c>
    </row>
    <row r="443" spans="1:7" x14ac:dyDescent="0.25">
      <c r="A443" s="198" t="s">
        <v>8384</v>
      </c>
      <c r="B443" s="92" t="s">
        <v>15281</v>
      </c>
      <c r="C443" s="183" t="s">
        <v>8385</v>
      </c>
      <c r="D443" s="198" t="s">
        <v>2364</v>
      </c>
      <c r="E443" s="198" t="s">
        <v>2951</v>
      </c>
      <c r="F443" s="190">
        <v>6029.5</v>
      </c>
      <c r="G443" s="104">
        <v>6006.64</v>
      </c>
    </row>
    <row r="444" spans="1:7" x14ac:dyDescent="0.25">
      <c r="A444" s="198" t="s">
        <v>8386</v>
      </c>
      <c r="B444" s="92" t="s">
        <v>15282</v>
      </c>
      <c r="C444" s="183" t="s">
        <v>8387</v>
      </c>
      <c r="D444" s="198" t="s">
        <v>2364</v>
      </c>
      <c r="E444" s="198" t="s">
        <v>2485</v>
      </c>
      <c r="F444" s="190">
        <v>841.83</v>
      </c>
    </row>
    <row r="445" spans="1:7" x14ac:dyDescent="0.25">
      <c r="A445" s="198" t="s">
        <v>8388</v>
      </c>
      <c r="B445" s="92" t="s">
        <v>15283</v>
      </c>
      <c r="C445" s="183" t="s">
        <v>8389</v>
      </c>
      <c r="D445" s="198" t="s">
        <v>2364</v>
      </c>
      <c r="E445" s="198" t="s">
        <v>8843</v>
      </c>
      <c r="F445" s="190">
        <v>402.73</v>
      </c>
    </row>
    <row r="446" spans="1:7" x14ac:dyDescent="0.25">
      <c r="A446" s="198" t="s">
        <v>8390</v>
      </c>
      <c r="B446" s="92" t="s">
        <v>15284</v>
      </c>
      <c r="C446" s="183" t="s">
        <v>8391</v>
      </c>
      <c r="D446" s="198" t="s">
        <v>2364</v>
      </c>
      <c r="E446" s="198" t="s">
        <v>2485</v>
      </c>
      <c r="F446" s="190">
        <v>366.88</v>
      </c>
    </row>
    <row r="447" spans="1:7" x14ac:dyDescent="0.25">
      <c r="A447" s="198" t="s">
        <v>8392</v>
      </c>
      <c r="B447" s="92" t="s">
        <v>15285</v>
      </c>
      <c r="C447" s="183" t="s">
        <v>8393</v>
      </c>
      <c r="D447" s="198" t="s">
        <v>2364</v>
      </c>
      <c r="E447" s="198" t="s">
        <v>1126</v>
      </c>
      <c r="F447" s="190">
        <v>1201.8699999999999</v>
      </c>
    </row>
    <row r="448" spans="1:7" x14ac:dyDescent="0.25">
      <c r="A448" s="220" t="s">
        <v>8258</v>
      </c>
      <c r="B448" s="91" t="s">
        <v>8258</v>
      </c>
      <c r="C448" s="196" t="s">
        <v>8394</v>
      </c>
      <c r="D448" s="198"/>
      <c r="E448" s="198"/>
      <c r="F448" s="190"/>
    </row>
    <row r="449" spans="1:6" x14ac:dyDescent="0.25">
      <c r="A449" s="198" t="s">
        <v>8273</v>
      </c>
      <c r="B449" s="92" t="s">
        <v>15208</v>
      </c>
      <c r="C449" s="183" t="s">
        <v>5383</v>
      </c>
      <c r="D449" s="198" t="s">
        <v>2364</v>
      </c>
      <c r="E449" s="198" t="s">
        <v>2485</v>
      </c>
      <c r="F449" s="190">
        <v>245.54</v>
      </c>
    </row>
    <row r="450" spans="1:6" x14ac:dyDescent="0.25">
      <c r="A450" s="198" t="s">
        <v>8395</v>
      </c>
      <c r="B450" s="92" t="s">
        <v>15286</v>
      </c>
      <c r="C450" s="183" t="s">
        <v>8396</v>
      </c>
      <c r="D450" s="198" t="s">
        <v>2364</v>
      </c>
      <c r="E450" s="198" t="s">
        <v>2485</v>
      </c>
      <c r="F450" s="190">
        <v>402.73</v>
      </c>
    </row>
    <row r="451" spans="1:6" x14ac:dyDescent="0.25">
      <c r="A451" s="198" t="s">
        <v>8278</v>
      </c>
      <c r="B451" s="92" t="s">
        <v>15215</v>
      </c>
      <c r="C451" s="183" t="s">
        <v>8279</v>
      </c>
      <c r="D451" s="198" t="s">
        <v>2364</v>
      </c>
      <c r="E451" s="198" t="s">
        <v>2485</v>
      </c>
      <c r="F451" s="190">
        <v>317.38</v>
      </c>
    </row>
    <row r="452" spans="1:6" x14ac:dyDescent="0.25">
      <c r="A452" s="198" t="s">
        <v>8280</v>
      </c>
      <c r="B452" s="92" t="s">
        <v>15216</v>
      </c>
      <c r="C452" s="177" t="s">
        <v>7787</v>
      </c>
      <c r="D452" s="198" t="s">
        <v>2364</v>
      </c>
      <c r="E452" s="198" t="s">
        <v>2485</v>
      </c>
      <c r="F452" s="190">
        <v>280.52999999999997</v>
      </c>
    </row>
    <row r="453" spans="1:6" x14ac:dyDescent="0.25">
      <c r="A453" s="198" t="s">
        <v>8281</v>
      </c>
      <c r="B453" s="92" t="s">
        <v>15217</v>
      </c>
      <c r="C453" s="177" t="s">
        <v>7789</v>
      </c>
      <c r="D453" s="198" t="s">
        <v>2364</v>
      </c>
      <c r="E453" s="198" t="s">
        <v>2485</v>
      </c>
      <c r="F453" s="190">
        <v>243.7</v>
      </c>
    </row>
    <row r="454" spans="1:6" x14ac:dyDescent="0.25">
      <c r="A454" s="198" t="s">
        <v>8286</v>
      </c>
      <c r="B454" s="92" t="s">
        <v>15221</v>
      </c>
      <c r="C454" s="183" t="s">
        <v>6269</v>
      </c>
      <c r="D454" s="198" t="s">
        <v>2364</v>
      </c>
      <c r="E454" s="198" t="s">
        <v>2485</v>
      </c>
      <c r="F454" s="190">
        <v>277.56</v>
      </c>
    </row>
    <row r="455" spans="1:6" x14ac:dyDescent="0.25">
      <c r="A455" s="198" t="s">
        <v>8287</v>
      </c>
      <c r="B455" s="92" t="s">
        <v>15222</v>
      </c>
      <c r="C455" s="177" t="s">
        <v>7787</v>
      </c>
      <c r="D455" s="198" t="s">
        <v>2364</v>
      </c>
      <c r="E455" s="198" t="s">
        <v>2485</v>
      </c>
      <c r="F455" s="190">
        <v>245.46</v>
      </c>
    </row>
    <row r="456" spans="1:6" x14ac:dyDescent="0.25">
      <c r="A456" s="198" t="s">
        <v>8288</v>
      </c>
      <c r="B456" s="92" t="s">
        <v>15223</v>
      </c>
      <c r="C456" s="177" t="s">
        <v>7789</v>
      </c>
      <c r="D456" s="198" t="s">
        <v>2364</v>
      </c>
      <c r="E456" s="198" t="s">
        <v>2485</v>
      </c>
      <c r="F456" s="190">
        <v>213.38</v>
      </c>
    </row>
    <row r="457" spans="1:6" x14ac:dyDescent="0.25">
      <c r="A457" s="198" t="s">
        <v>8295</v>
      </c>
      <c r="B457" s="92" t="s">
        <v>15230</v>
      </c>
      <c r="C457" s="183" t="s">
        <v>8296</v>
      </c>
      <c r="D457" s="198" t="s">
        <v>2364</v>
      </c>
      <c r="E457" s="198" t="s">
        <v>2485</v>
      </c>
      <c r="F457" s="190">
        <v>315.69</v>
      </c>
    </row>
    <row r="458" spans="1:6" x14ac:dyDescent="0.25">
      <c r="A458" s="198" t="s">
        <v>8323</v>
      </c>
      <c r="B458" s="92" t="s">
        <v>15249</v>
      </c>
      <c r="C458" s="183" t="s">
        <v>8324</v>
      </c>
      <c r="D458" s="198" t="s">
        <v>2364</v>
      </c>
      <c r="E458" s="198" t="s">
        <v>2485</v>
      </c>
      <c r="F458" s="190">
        <v>175.38</v>
      </c>
    </row>
    <row r="459" spans="1:6" x14ac:dyDescent="0.25">
      <c r="A459" s="198" t="s">
        <v>8341</v>
      </c>
      <c r="B459" s="92" t="s">
        <v>15258</v>
      </c>
      <c r="C459" s="183" t="s">
        <v>8342</v>
      </c>
      <c r="D459" s="198" t="s">
        <v>2364</v>
      </c>
      <c r="E459" s="198" t="s">
        <v>2504</v>
      </c>
      <c r="F459" s="190">
        <v>259.83999999999997</v>
      </c>
    </row>
    <row r="460" spans="1:6" ht="31.5" x14ac:dyDescent="0.25">
      <c r="A460" s="198" t="s">
        <v>8351</v>
      </c>
      <c r="B460" s="92" t="s">
        <v>15264</v>
      </c>
      <c r="C460" s="183" t="s">
        <v>8352</v>
      </c>
      <c r="D460" s="198" t="s">
        <v>2364</v>
      </c>
      <c r="E460" s="198" t="s">
        <v>2504</v>
      </c>
      <c r="F460" s="190">
        <v>649.54999999999995</v>
      </c>
    </row>
    <row r="461" spans="1:6" x14ac:dyDescent="0.25">
      <c r="A461" s="198" t="s">
        <v>8353</v>
      </c>
      <c r="B461" s="92" t="s">
        <v>15265</v>
      </c>
      <c r="C461" s="183" t="s">
        <v>8354</v>
      </c>
      <c r="D461" s="198" t="s">
        <v>2364</v>
      </c>
      <c r="E461" s="198" t="s">
        <v>2504</v>
      </c>
      <c r="F461" s="190">
        <v>649.54999999999995</v>
      </c>
    </row>
    <row r="462" spans="1:6" x14ac:dyDescent="0.25">
      <c r="A462" s="198" t="s">
        <v>8363</v>
      </c>
      <c r="B462" s="92" t="s">
        <v>15270</v>
      </c>
      <c r="C462" s="183" t="s">
        <v>8397</v>
      </c>
      <c r="D462" s="198" t="s">
        <v>2364</v>
      </c>
      <c r="E462" s="198" t="s">
        <v>8843</v>
      </c>
      <c r="F462" s="190">
        <v>402.73</v>
      </c>
    </row>
    <row r="463" spans="1:6" ht="31.5" x14ac:dyDescent="0.25">
      <c r="A463" s="198" t="s">
        <v>8365</v>
      </c>
      <c r="B463" s="92" t="s">
        <v>15271</v>
      </c>
      <c r="C463" s="183" t="s">
        <v>8398</v>
      </c>
      <c r="D463" s="198" t="s">
        <v>2364</v>
      </c>
      <c r="E463" s="198" t="s">
        <v>8843</v>
      </c>
      <c r="F463" s="190">
        <v>402.73</v>
      </c>
    </row>
    <row r="464" spans="1:6" x14ac:dyDescent="0.25">
      <c r="A464" s="198" t="s">
        <v>8371</v>
      </c>
      <c r="B464" s="92" t="s">
        <v>15274</v>
      </c>
      <c r="C464" s="183" t="s">
        <v>4197</v>
      </c>
      <c r="D464" s="198" t="s">
        <v>2364</v>
      </c>
      <c r="E464" s="198" t="s">
        <v>2485</v>
      </c>
      <c r="F464" s="190">
        <v>548.22</v>
      </c>
    </row>
    <row r="465" spans="1:6" x14ac:dyDescent="0.25">
      <c r="A465" s="198" t="s">
        <v>8388</v>
      </c>
      <c r="B465" s="92" t="s">
        <v>15283</v>
      </c>
      <c r="C465" s="183" t="s">
        <v>8389</v>
      </c>
      <c r="D465" s="198" t="s">
        <v>2364</v>
      </c>
      <c r="E465" s="198" t="s">
        <v>8843</v>
      </c>
      <c r="F465" s="190">
        <v>402.73</v>
      </c>
    </row>
    <row r="466" spans="1:6" x14ac:dyDescent="0.25">
      <c r="A466" s="198" t="s">
        <v>8399</v>
      </c>
      <c r="B466" s="92" t="s">
        <v>15287</v>
      </c>
      <c r="C466" s="183" t="s">
        <v>8400</v>
      </c>
      <c r="D466" s="198" t="s">
        <v>2364</v>
      </c>
      <c r="E466" s="198" t="s">
        <v>2504</v>
      </c>
      <c r="F466" s="190">
        <v>649.54999999999995</v>
      </c>
    </row>
    <row r="467" spans="1:6" x14ac:dyDescent="0.25">
      <c r="A467" s="220" t="s">
        <v>8258</v>
      </c>
      <c r="B467" s="91" t="s">
        <v>8258</v>
      </c>
      <c r="C467" s="196" t="s">
        <v>8401</v>
      </c>
      <c r="D467" s="220"/>
      <c r="E467" s="220"/>
      <c r="F467" s="190"/>
    </row>
    <row r="468" spans="1:6" x14ac:dyDescent="0.25">
      <c r="A468" s="198" t="s">
        <v>8325</v>
      </c>
      <c r="B468" s="92" t="s">
        <v>15250</v>
      </c>
      <c r="C468" s="183" t="s">
        <v>8326</v>
      </c>
      <c r="D468" s="198" t="s">
        <v>2364</v>
      </c>
      <c r="E468" s="198" t="s">
        <v>2504</v>
      </c>
      <c r="F468" s="190">
        <v>1367.96</v>
      </c>
    </row>
    <row r="469" spans="1:6" ht="31.5" x14ac:dyDescent="0.25">
      <c r="A469" s="198" t="s">
        <v>8347</v>
      </c>
      <c r="B469" s="92" t="s">
        <v>15261</v>
      </c>
      <c r="C469" s="183" t="s">
        <v>8348</v>
      </c>
      <c r="D469" s="198" t="s">
        <v>2364</v>
      </c>
      <c r="E469" s="198" t="s">
        <v>2504</v>
      </c>
      <c r="F469" s="190">
        <v>1620.13</v>
      </c>
    </row>
    <row r="470" spans="1:6" x14ac:dyDescent="0.25">
      <c r="A470" s="198" t="s">
        <v>8349</v>
      </c>
      <c r="B470" s="92" t="s">
        <v>15262</v>
      </c>
      <c r="C470" s="183" t="s">
        <v>7787</v>
      </c>
      <c r="D470" s="198" t="s">
        <v>2364</v>
      </c>
      <c r="E470" s="198" t="s">
        <v>2504</v>
      </c>
      <c r="F470" s="190">
        <v>1429.02</v>
      </c>
    </row>
    <row r="471" spans="1:6" x14ac:dyDescent="0.25">
      <c r="A471" s="198" t="s">
        <v>8350</v>
      </c>
      <c r="B471" s="92" t="s">
        <v>15263</v>
      </c>
      <c r="C471" s="183" t="s">
        <v>7789</v>
      </c>
      <c r="D471" s="198" t="s">
        <v>2364</v>
      </c>
      <c r="E471" s="198" t="s">
        <v>2504</v>
      </c>
      <c r="F471" s="190">
        <v>1246.67</v>
      </c>
    </row>
    <row r="472" spans="1:6" x14ac:dyDescent="0.25">
      <c r="A472" s="220" t="s">
        <v>8258</v>
      </c>
      <c r="B472" s="91" t="s">
        <v>8258</v>
      </c>
      <c r="C472" s="196" t="s">
        <v>8402</v>
      </c>
      <c r="D472" s="198"/>
      <c r="E472" s="198" t="s">
        <v>2504</v>
      </c>
      <c r="F472" s="190"/>
    </row>
    <row r="473" spans="1:6" x14ac:dyDescent="0.25">
      <c r="A473" s="198" t="s">
        <v>8268</v>
      </c>
      <c r="B473" s="92" t="s">
        <v>15201</v>
      </c>
      <c r="C473" s="183" t="s">
        <v>6543</v>
      </c>
      <c r="D473" s="198" t="s">
        <v>2364</v>
      </c>
      <c r="E473" s="198" t="s">
        <v>2485</v>
      </c>
      <c r="F473" s="190">
        <v>459.13</v>
      </c>
    </row>
    <row r="474" spans="1:6" x14ac:dyDescent="0.25">
      <c r="A474" s="198" t="s">
        <v>8269</v>
      </c>
      <c r="B474" s="92" t="s">
        <v>15202</v>
      </c>
      <c r="C474" s="177" t="s">
        <v>7787</v>
      </c>
      <c r="D474" s="198" t="s">
        <v>2364</v>
      </c>
      <c r="E474" s="198" t="s">
        <v>2485</v>
      </c>
      <c r="F474" s="190">
        <v>401.1</v>
      </c>
    </row>
    <row r="475" spans="1:6" x14ac:dyDescent="0.25">
      <c r="A475" s="198" t="s">
        <v>8270</v>
      </c>
      <c r="B475" s="92" t="s">
        <v>15203</v>
      </c>
      <c r="C475" s="177" t="s">
        <v>7789</v>
      </c>
      <c r="D475" s="198" t="s">
        <v>2364</v>
      </c>
      <c r="E475" s="198" t="s">
        <v>2485</v>
      </c>
      <c r="F475" s="190">
        <v>343.06</v>
      </c>
    </row>
    <row r="476" spans="1:6" x14ac:dyDescent="0.25">
      <c r="A476" s="198" t="s">
        <v>8271</v>
      </c>
      <c r="B476" s="92" t="s">
        <v>15204</v>
      </c>
      <c r="C476" s="183" t="s">
        <v>8272</v>
      </c>
      <c r="D476" s="198" t="s">
        <v>2364</v>
      </c>
      <c r="E476" s="198" t="s">
        <v>8825</v>
      </c>
      <c r="F476" s="190">
        <v>768.26</v>
      </c>
    </row>
    <row r="477" spans="1:6" x14ac:dyDescent="0.25">
      <c r="A477" s="198" t="s">
        <v>8282</v>
      </c>
      <c r="B477" s="92" t="s">
        <v>15218</v>
      </c>
      <c r="C477" s="183" t="s">
        <v>8283</v>
      </c>
      <c r="D477" s="198" t="s">
        <v>2364</v>
      </c>
      <c r="E477" s="198" t="s">
        <v>2485</v>
      </c>
      <c r="F477" s="190">
        <v>309.27999999999997</v>
      </c>
    </row>
    <row r="478" spans="1:6" x14ac:dyDescent="0.25">
      <c r="A478" s="198" t="s">
        <v>8284</v>
      </c>
      <c r="B478" s="92" t="s">
        <v>15219</v>
      </c>
      <c r="C478" s="177" t="s">
        <v>7787</v>
      </c>
      <c r="D478" s="198" t="s">
        <v>2364</v>
      </c>
      <c r="E478" s="198" t="s">
        <v>2485</v>
      </c>
      <c r="F478" s="190">
        <v>274.08999999999997</v>
      </c>
    </row>
    <row r="479" spans="1:6" x14ac:dyDescent="0.25">
      <c r="A479" s="198" t="s">
        <v>8285</v>
      </c>
      <c r="B479" s="92" t="s">
        <v>15220</v>
      </c>
      <c r="C479" s="177" t="s">
        <v>7789</v>
      </c>
      <c r="D479" s="198" t="s">
        <v>2364</v>
      </c>
      <c r="E479" s="198" t="s">
        <v>2485</v>
      </c>
      <c r="F479" s="190">
        <v>238.89</v>
      </c>
    </row>
    <row r="480" spans="1:6" x14ac:dyDescent="0.25">
      <c r="A480" s="198" t="s">
        <v>8286</v>
      </c>
      <c r="B480" s="92" t="s">
        <v>15221</v>
      </c>
      <c r="C480" s="183" t="s">
        <v>6269</v>
      </c>
      <c r="D480" s="198" t="s">
        <v>2364</v>
      </c>
      <c r="E480" s="198" t="s">
        <v>2485</v>
      </c>
      <c r="F480" s="190">
        <v>277.56</v>
      </c>
    </row>
    <row r="481" spans="1:6" x14ac:dyDescent="0.25">
      <c r="A481" s="198" t="s">
        <v>8287</v>
      </c>
      <c r="B481" s="92" t="s">
        <v>15222</v>
      </c>
      <c r="C481" s="177" t="s">
        <v>7787</v>
      </c>
      <c r="D481" s="198" t="s">
        <v>2364</v>
      </c>
      <c r="E481" s="198" t="s">
        <v>2485</v>
      </c>
      <c r="F481" s="190">
        <v>245.46</v>
      </c>
    </row>
    <row r="482" spans="1:6" x14ac:dyDescent="0.25">
      <c r="A482" s="198" t="s">
        <v>8288</v>
      </c>
      <c r="B482" s="92" t="s">
        <v>15223</v>
      </c>
      <c r="C482" s="177" t="s">
        <v>7789</v>
      </c>
      <c r="D482" s="198" t="s">
        <v>2364</v>
      </c>
      <c r="E482" s="198" t="s">
        <v>2485</v>
      </c>
      <c r="F482" s="190">
        <v>213.38</v>
      </c>
    </row>
    <row r="483" spans="1:6" x14ac:dyDescent="0.25">
      <c r="A483" s="198" t="s">
        <v>8295</v>
      </c>
      <c r="B483" s="92" t="s">
        <v>15230</v>
      </c>
      <c r="C483" s="183" t="s">
        <v>8296</v>
      </c>
      <c r="D483" s="198" t="s">
        <v>2364</v>
      </c>
      <c r="E483" s="198" t="s">
        <v>2485</v>
      </c>
      <c r="F483" s="190">
        <v>315.69</v>
      </c>
    </row>
    <row r="484" spans="1:6" x14ac:dyDescent="0.25">
      <c r="A484" s="198" t="s">
        <v>8297</v>
      </c>
      <c r="B484" s="92" t="s">
        <v>15231</v>
      </c>
      <c r="C484" s="183" t="s">
        <v>8298</v>
      </c>
      <c r="D484" s="198" t="s">
        <v>2364</v>
      </c>
      <c r="E484" s="198" t="s">
        <v>2485</v>
      </c>
      <c r="F484" s="190">
        <v>695.57</v>
      </c>
    </row>
    <row r="485" spans="1:6" x14ac:dyDescent="0.25">
      <c r="A485" s="198" t="s">
        <v>8299</v>
      </c>
      <c r="B485" s="92" t="s">
        <v>15232</v>
      </c>
      <c r="C485" s="177" t="s">
        <v>7787</v>
      </c>
      <c r="D485" s="198" t="s">
        <v>2364</v>
      </c>
      <c r="E485" s="198" t="s">
        <v>2485</v>
      </c>
      <c r="F485" s="190">
        <v>617.15</v>
      </c>
    </row>
    <row r="486" spans="1:6" x14ac:dyDescent="0.25">
      <c r="A486" s="198" t="s">
        <v>8300</v>
      </c>
      <c r="B486" s="92" t="s">
        <v>15233</v>
      </c>
      <c r="C486" s="177" t="s">
        <v>7789</v>
      </c>
      <c r="D486" s="198" t="s">
        <v>2364</v>
      </c>
      <c r="E486" s="198" t="s">
        <v>2485</v>
      </c>
      <c r="F486" s="190">
        <v>538.72</v>
      </c>
    </row>
    <row r="487" spans="1:6" x14ac:dyDescent="0.25">
      <c r="A487" s="198" t="s">
        <v>8319</v>
      </c>
      <c r="B487" s="92" t="s">
        <v>15247</v>
      </c>
      <c r="C487" s="183" t="s">
        <v>8320</v>
      </c>
      <c r="D487" s="198" t="s">
        <v>2364</v>
      </c>
      <c r="E487" s="198" t="s">
        <v>2485</v>
      </c>
      <c r="F487" s="190">
        <v>210.47</v>
      </c>
    </row>
    <row r="488" spans="1:6" x14ac:dyDescent="0.25">
      <c r="A488" s="198" t="s">
        <v>8321</v>
      </c>
      <c r="B488" s="92" t="s">
        <v>15248</v>
      </c>
      <c r="C488" s="183" t="s">
        <v>8322</v>
      </c>
      <c r="D488" s="198" t="s">
        <v>2364</v>
      </c>
      <c r="E488" s="198" t="s">
        <v>2485</v>
      </c>
      <c r="F488" s="190">
        <v>210.47</v>
      </c>
    </row>
    <row r="489" spans="1:6" x14ac:dyDescent="0.25">
      <c r="A489" s="198" t="s">
        <v>8343</v>
      </c>
      <c r="B489" s="92" t="s">
        <v>15259</v>
      </c>
      <c r="C489" s="183" t="s">
        <v>8344</v>
      </c>
      <c r="D489" s="198" t="s">
        <v>2364</v>
      </c>
      <c r="E489" s="198" t="s">
        <v>2485</v>
      </c>
      <c r="F489" s="190">
        <v>279.31</v>
      </c>
    </row>
    <row r="490" spans="1:6" ht="31.5" x14ac:dyDescent="0.25">
      <c r="A490" s="198" t="s">
        <v>8355</v>
      </c>
      <c r="B490" s="92" t="s">
        <v>15266</v>
      </c>
      <c r="C490" s="183" t="s">
        <v>8356</v>
      </c>
      <c r="D490" s="198" t="s">
        <v>2364</v>
      </c>
      <c r="E490" s="198" t="s">
        <v>2504</v>
      </c>
      <c r="F490" s="190">
        <v>202.66</v>
      </c>
    </row>
    <row r="491" spans="1:6" x14ac:dyDescent="0.25">
      <c r="A491" s="198" t="s">
        <v>8357</v>
      </c>
      <c r="B491" s="92" t="s">
        <v>15267</v>
      </c>
      <c r="C491" s="183" t="s">
        <v>8358</v>
      </c>
      <c r="D491" s="198" t="s">
        <v>2364</v>
      </c>
      <c r="E491" s="198" t="s">
        <v>2504</v>
      </c>
      <c r="F491" s="190">
        <v>279.31</v>
      </c>
    </row>
    <row r="492" spans="1:6" x14ac:dyDescent="0.25">
      <c r="A492" s="198" t="s">
        <v>8359</v>
      </c>
      <c r="B492" s="92" t="s">
        <v>15268</v>
      </c>
      <c r="C492" s="183" t="s">
        <v>8360</v>
      </c>
      <c r="D492" s="198" t="s">
        <v>2364</v>
      </c>
      <c r="E492" s="198" t="s">
        <v>2504</v>
      </c>
      <c r="F492" s="190">
        <v>279.31</v>
      </c>
    </row>
    <row r="493" spans="1:6" x14ac:dyDescent="0.25">
      <c r="A493" s="198" t="s">
        <v>8369</v>
      </c>
      <c r="B493" s="92" t="s">
        <v>15273</v>
      </c>
      <c r="C493" s="183" t="s">
        <v>8370</v>
      </c>
      <c r="D493" s="198" t="s">
        <v>2364</v>
      </c>
      <c r="E493" s="198" t="s">
        <v>2485</v>
      </c>
      <c r="F493" s="190">
        <v>564.1</v>
      </c>
    </row>
    <row r="494" spans="1:6" x14ac:dyDescent="0.25">
      <c r="A494" s="220" t="s">
        <v>8258</v>
      </c>
      <c r="B494" s="91" t="s">
        <v>8258</v>
      </c>
      <c r="C494" s="196" t="s">
        <v>8403</v>
      </c>
      <c r="D494" s="198"/>
      <c r="E494" s="198"/>
      <c r="F494" s="190"/>
    </row>
    <row r="495" spans="1:6" x14ac:dyDescent="0.25">
      <c r="A495" s="198" t="s">
        <v>8268</v>
      </c>
      <c r="B495" s="92" t="s">
        <v>15201</v>
      </c>
      <c r="C495" s="183" t="s">
        <v>6543</v>
      </c>
      <c r="D495" s="198" t="s">
        <v>2364</v>
      </c>
      <c r="E495" s="198" t="s">
        <v>2485</v>
      </c>
      <c r="F495" s="190">
        <v>459.13</v>
      </c>
    </row>
    <row r="496" spans="1:6" x14ac:dyDescent="0.25">
      <c r="A496" s="198" t="s">
        <v>8269</v>
      </c>
      <c r="B496" s="92" t="s">
        <v>15202</v>
      </c>
      <c r="C496" s="177" t="s">
        <v>7787</v>
      </c>
      <c r="D496" s="198" t="s">
        <v>2364</v>
      </c>
      <c r="E496" s="198" t="s">
        <v>2485</v>
      </c>
      <c r="F496" s="190">
        <v>401.1</v>
      </c>
    </row>
    <row r="497" spans="1:6" x14ac:dyDescent="0.25">
      <c r="A497" s="198" t="s">
        <v>8270</v>
      </c>
      <c r="B497" s="92" t="s">
        <v>15203</v>
      </c>
      <c r="C497" s="177" t="s">
        <v>7789</v>
      </c>
      <c r="D497" s="198" t="s">
        <v>2364</v>
      </c>
      <c r="E497" s="198" t="s">
        <v>2485</v>
      </c>
      <c r="F497" s="190">
        <v>343.06</v>
      </c>
    </row>
    <row r="498" spans="1:6" x14ac:dyDescent="0.25">
      <c r="A498" s="198" t="s">
        <v>8271</v>
      </c>
      <c r="B498" s="92" t="s">
        <v>15204</v>
      </c>
      <c r="C498" s="183" t="s">
        <v>8272</v>
      </c>
      <c r="D498" s="198" t="s">
        <v>2364</v>
      </c>
      <c r="E498" s="198" t="s">
        <v>8825</v>
      </c>
      <c r="F498" s="190">
        <v>768.26</v>
      </c>
    </row>
    <row r="499" spans="1:6" x14ac:dyDescent="0.25">
      <c r="A499" s="198" t="s">
        <v>8278</v>
      </c>
      <c r="B499" s="92" t="s">
        <v>15215</v>
      </c>
      <c r="C499" s="183" t="s">
        <v>8279</v>
      </c>
      <c r="D499" s="198" t="s">
        <v>2364</v>
      </c>
      <c r="E499" s="198" t="s">
        <v>2485</v>
      </c>
      <c r="F499" s="190">
        <v>317.38</v>
      </c>
    </row>
    <row r="500" spans="1:6" x14ac:dyDescent="0.25">
      <c r="A500" s="198" t="s">
        <v>8280</v>
      </c>
      <c r="B500" s="92" t="s">
        <v>15216</v>
      </c>
      <c r="C500" s="177" t="s">
        <v>7787</v>
      </c>
      <c r="D500" s="198" t="s">
        <v>2364</v>
      </c>
      <c r="E500" s="198" t="s">
        <v>2485</v>
      </c>
      <c r="F500" s="190">
        <v>280.52999999999997</v>
      </c>
    </row>
    <row r="501" spans="1:6" x14ac:dyDescent="0.25">
      <c r="A501" s="198" t="s">
        <v>8281</v>
      </c>
      <c r="B501" s="92" t="s">
        <v>15217</v>
      </c>
      <c r="C501" s="177" t="s">
        <v>7789</v>
      </c>
      <c r="D501" s="198" t="s">
        <v>2364</v>
      </c>
      <c r="E501" s="198" t="s">
        <v>2485</v>
      </c>
      <c r="F501" s="190">
        <v>243.7</v>
      </c>
    </row>
    <row r="502" spans="1:6" x14ac:dyDescent="0.25">
      <c r="A502" s="198" t="s">
        <v>8309</v>
      </c>
      <c r="B502" s="92" t="s">
        <v>15240</v>
      </c>
      <c r="C502" s="183" t="s">
        <v>8310</v>
      </c>
      <c r="D502" s="198" t="s">
        <v>2364</v>
      </c>
      <c r="E502" s="198" t="s">
        <v>2485</v>
      </c>
      <c r="F502" s="190">
        <v>300.86</v>
      </c>
    </row>
    <row r="503" spans="1:6" x14ac:dyDescent="0.25">
      <c r="A503" s="198" t="s">
        <v>8311</v>
      </c>
      <c r="B503" s="92" t="s">
        <v>15241</v>
      </c>
      <c r="C503" s="177" t="s">
        <v>7787</v>
      </c>
      <c r="D503" s="198" t="s">
        <v>2364</v>
      </c>
      <c r="E503" s="198" t="s">
        <v>2485</v>
      </c>
      <c r="F503" s="190">
        <v>266.52</v>
      </c>
    </row>
    <row r="504" spans="1:6" x14ac:dyDescent="0.25">
      <c r="A504" s="198" t="s">
        <v>8312</v>
      </c>
      <c r="B504" s="92" t="s">
        <v>15242</v>
      </c>
      <c r="C504" s="177" t="s">
        <v>7789</v>
      </c>
      <c r="D504" s="198" t="s">
        <v>2364</v>
      </c>
      <c r="E504" s="198" t="s">
        <v>2485</v>
      </c>
      <c r="F504" s="190">
        <v>232.2</v>
      </c>
    </row>
    <row r="505" spans="1:6" x14ac:dyDescent="0.25">
      <c r="A505" s="220" t="s">
        <v>8258</v>
      </c>
      <c r="B505" s="91" t="s">
        <v>8258</v>
      </c>
      <c r="C505" s="196" t="s">
        <v>8404</v>
      </c>
      <c r="D505" s="198"/>
      <c r="E505" s="198" t="s">
        <v>2485</v>
      </c>
      <c r="F505" s="190"/>
    </row>
    <row r="506" spans="1:6" x14ac:dyDescent="0.25">
      <c r="A506" s="198" t="s">
        <v>8268</v>
      </c>
      <c r="B506" s="92" t="s">
        <v>15201</v>
      </c>
      <c r="C506" s="183" t="s">
        <v>6543</v>
      </c>
      <c r="D506" s="198" t="s">
        <v>2364</v>
      </c>
      <c r="E506" s="198" t="s">
        <v>2485</v>
      </c>
      <c r="F506" s="190">
        <v>459.13</v>
      </c>
    </row>
    <row r="507" spans="1:6" x14ac:dyDescent="0.25">
      <c r="A507" s="198" t="s">
        <v>8269</v>
      </c>
      <c r="B507" s="92" t="s">
        <v>15202</v>
      </c>
      <c r="C507" s="177" t="s">
        <v>7787</v>
      </c>
      <c r="D507" s="198" t="s">
        <v>2364</v>
      </c>
      <c r="E507" s="198" t="s">
        <v>2485</v>
      </c>
      <c r="F507" s="190">
        <v>401.1</v>
      </c>
    </row>
    <row r="508" spans="1:6" x14ac:dyDescent="0.25">
      <c r="A508" s="198" t="s">
        <v>8270</v>
      </c>
      <c r="B508" s="92" t="s">
        <v>15203</v>
      </c>
      <c r="C508" s="177" t="s">
        <v>7789</v>
      </c>
      <c r="D508" s="198" t="s">
        <v>2364</v>
      </c>
      <c r="E508" s="198" t="s">
        <v>2485</v>
      </c>
      <c r="F508" s="190">
        <v>343.06</v>
      </c>
    </row>
    <row r="509" spans="1:6" x14ac:dyDescent="0.25">
      <c r="A509" s="198" t="s">
        <v>8271</v>
      </c>
      <c r="B509" s="92" t="s">
        <v>15204</v>
      </c>
      <c r="C509" s="183" t="s">
        <v>8272</v>
      </c>
      <c r="D509" s="198" t="s">
        <v>2364</v>
      </c>
      <c r="E509" s="198" t="s">
        <v>8825</v>
      </c>
      <c r="F509" s="190">
        <v>768.26</v>
      </c>
    </row>
    <row r="510" spans="1:6" x14ac:dyDescent="0.25">
      <c r="A510" s="198" t="s">
        <v>8273</v>
      </c>
      <c r="B510" s="92" t="s">
        <v>15208</v>
      </c>
      <c r="C510" s="183" t="s">
        <v>5383</v>
      </c>
      <c r="D510" s="198" t="s">
        <v>2364</v>
      </c>
      <c r="E510" s="198" t="s">
        <v>2485</v>
      </c>
      <c r="F510" s="190">
        <v>245.54</v>
      </c>
    </row>
    <row r="511" spans="1:6" x14ac:dyDescent="0.25">
      <c r="A511" s="198" t="s">
        <v>8278</v>
      </c>
      <c r="B511" s="92" t="s">
        <v>15215</v>
      </c>
      <c r="C511" s="183" t="s">
        <v>8279</v>
      </c>
      <c r="D511" s="198" t="s">
        <v>2364</v>
      </c>
      <c r="E511" s="198" t="s">
        <v>2485</v>
      </c>
      <c r="F511" s="190">
        <v>317.38</v>
      </c>
    </row>
    <row r="512" spans="1:6" x14ac:dyDescent="0.25">
      <c r="A512" s="198" t="s">
        <v>8280</v>
      </c>
      <c r="B512" s="92" t="s">
        <v>15216</v>
      </c>
      <c r="C512" s="177" t="s">
        <v>7787</v>
      </c>
      <c r="D512" s="198" t="s">
        <v>2364</v>
      </c>
      <c r="E512" s="198" t="s">
        <v>2485</v>
      </c>
      <c r="F512" s="190">
        <v>280.52999999999997</v>
      </c>
    </row>
    <row r="513" spans="1:6" x14ac:dyDescent="0.25">
      <c r="A513" s="198" t="s">
        <v>8281</v>
      </c>
      <c r="B513" s="92" t="s">
        <v>15217</v>
      </c>
      <c r="C513" s="177" t="s">
        <v>7789</v>
      </c>
      <c r="D513" s="198" t="s">
        <v>2364</v>
      </c>
      <c r="E513" s="198" t="s">
        <v>2485</v>
      </c>
      <c r="F513" s="190">
        <v>243.7</v>
      </c>
    </row>
    <row r="514" spans="1:6" x14ac:dyDescent="0.25">
      <c r="A514" s="198" t="s">
        <v>8282</v>
      </c>
      <c r="B514" s="92" t="s">
        <v>15218</v>
      </c>
      <c r="C514" s="183" t="s">
        <v>8283</v>
      </c>
      <c r="D514" s="198" t="s">
        <v>2364</v>
      </c>
      <c r="E514" s="198" t="s">
        <v>2485</v>
      </c>
      <c r="F514" s="190">
        <v>309.27999999999997</v>
      </c>
    </row>
    <row r="515" spans="1:6" x14ac:dyDescent="0.25">
      <c r="A515" s="198" t="s">
        <v>8284</v>
      </c>
      <c r="B515" s="92" t="s">
        <v>15219</v>
      </c>
      <c r="C515" s="177" t="s">
        <v>7787</v>
      </c>
      <c r="D515" s="198" t="s">
        <v>2364</v>
      </c>
      <c r="E515" s="198" t="s">
        <v>2485</v>
      </c>
      <c r="F515" s="190">
        <v>274.08999999999997</v>
      </c>
    </row>
    <row r="516" spans="1:6" x14ac:dyDescent="0.25">
      <c r="A516" s="198" t="s">
        <v>8285</v>
      </c>
      <c r="B516" s="92" t="s">
        <v>15220</v>
      </c>
      <c r="C516" s="177" t="s">
        <v>7789</v>
      </c>
      <c r="D516" s="198" t="s">
        <v>2364</v>
      </c>
      <c r="E516" s="198" t="s">
        <v>2485</v>
      </c>
      <c r="F516" s="190">
        <v>238.89</v>
      </c>
    </row>
    <row r="517" spans="1:6" x14ac:dyDescent="0.25">
      <c r="A517" s="198" t="s">
        <v>8286</v>
      </c>
      <c r="B517" s="92" t="s">
        <v>15221</v>
      </c>
      <c r="C517" s="183" t="s">
        <v>6269</v>
      </c>
      <c r="D517" s="198" t="s">
        <v>2364</v>
      </c>
      <c r="E517" s="198" t="s">
        <v>2485</v>
      </c>
      <c r="F517" s="190">
        <v>277.56</v>
      </c>
    </row>
    <row r="518" spans="1:6" x14ac:dyDescent="0.25">
      <c r="A518" s="198" t="s">
        <v>8287</v>
      </c>
      <c r="B518" s="92" t="s">
        <v>15222</v>
      </c>
      <c r="C518" s="177" t="s">
        <v>7787</v>
      </c>
      <c r="D518" s="198" t="s">
        <v>2364</v>
      </c>
      <c r="E518" s="198" t="s">
        <v>2485</v>
      </c>
      <c r="F518" s="190">
        <v>245.46</v>
      </c>
    </row>
    <row r="519" spans="1:6" x14ac:dyDescent="0.25">
      <c r="A519" s="198" t="s">
        <v>8288</v>
      </c>
      <c r="B519" s="92" t="s">
        <v>15223</v>
      </c>
      <c r="C519" s="177" t="s">
        <v>7789</v>
      </c>
      <c r="D519" s="198" t="s">
        <v>2364</v>
      </c>
      <c r="E519" s="198" t="s">
        <v>2485</v>
      </c>
      <c r="F519" s="190">
        <v>213.38</v>
      </c>
    </row>
    <row r="520" spans="1:6" x14ac:dyDescent="0.25">
      <c r="A520" s="198" t="s">
        <v>7795</v>
      </c>
      <c r="B520" s="92" t="s">
        <v>14907</v>
      </c>
      <c r="C520" s="183" t="s">
        <v>6305</v>
      </c>
      <c r="D520" s="198" t="s">
        <v>2364</v>
      </c>
      <c r="E520" s="198" t="s">
        <v>2544</v>
      </c>
      <c r="F520" s="190">
        <v>147.1</v>
      </c>
    </row>
    <row r="521" spans="1:6" x14ac:dyDescent="0.25">
      <c r="A521" s="198" t="s">
        <v>7796</v>
      </c>
      <c r="B521" s="92" t="s">
        <v>14908</v>
      </c>
      <c r="C521" s="177" t="s">
        <v>7787</v>
      </c>
      <c r="D521" s="198" t="s">
        <v>2364</v>
      </c>
      <c r="E521" s="198" t="s">
        <v>2544</v>
      </c>
      <c r="F521" s="190">
        <v>131.96</v>
      </c>
    </row>
    <row r="522" spans="1:6" x14ac:dyDescent="0.25">
      <c r="A522" s="198" t="s">
        <v>7797</v>
      </c>
      <c r="B522" s="92" t="s">
        <v>14909</v>
      </c>
      <c r="C522" s="177" t="s">
        <v>7789</v>
      </c>
      <c r="D522" s="198" t="s">
        <v>2364</v>
      </c>
      <c r="E522" s="198" t="s">
        <v>2544</v>
      </c>
      <c r="F522" s="190">
        <v>116.82</v>
      </c>
    </row>
    <row r="523" spans="1:6" x14ac:dyDescent="0.25">
      <c r="A523" s="198" t="s">
        <v>8289</v>
      </c>
      <c r="B523" s="92" t="s">
        <v>15224</v>
      </c>
      <c r="C523" s="183" t="s">
        <v>8290</v>
      </c>
      <c r="D523" s="198" t="s">
        <v>2364</v>
      </c>
      <c r="E523" s="198" t="s">
        <v>2485</v>
      </c>
      <c r="F523" s="190">
        <v>610.88</v>
      </c>
    </row>
    <row r="524" spans="1:6" x14ac:dyDescent="0.25">
      <c r="A524" s="198" t="s">
        <v>8293</v>
      </c>
      <c r="B524" s="92" t="s">
        <v>15229</v>
      </c>
      <c r="C524" s="183" t="s">
        <v>8294</v>
      </c>
      <c r="D524" s="198" t="s">
        <v>2364</v>
      </c>
      <c r="E524" s="198" t="s">
        <v>2485</v>
      </c>
      <c r="F524" s="190">
        <v>280.62</v>
      </c>
    </row>
    <row r="525" spans="1:6" x14ac:dyDescent="0.25">
      <c r="A525" s="198" t="s">
        <v>8295</v>
      </c>
      <c r="B525" s="92" t="s">
        <v>15230</v>
      </c>
      <c r="C525" s="183" t="s">
        <v>8296</v>
      </c>
      <c r="D525" s="198" t="s">
        <v>2364</v>
      </c>
      <c r="E525" s="198" t="s">
        <v>2485</v>
      </c>
      <c r="F525" s="190">
        <v>315.69</v>
      </c>
    </row>
    <row r="526" spans="1:6" x14ac:dyDescent="0.25">
      <c r="A526" s="198" t="s">
        <v>8297</v>
      </c>
      <c r="B526" s="92" t="s">
        <v>15231</v>
      </c>
      <c r="C526" s="183" t="s">
        <v>8298</v>
      </c>
      <c r="D526" s="198" t="s">
        <v>2364</v>
      </c>
      <c r="E526" s="198" t="s">
        <v>2485</v>
      </c>
      <c r="F526" s="190">
        <v>695.57</v>
      </c>
    </row>
    <row r="527" spans="1:6" x14ac:dyDescent="0.25">
      <c r="A527" s="198" t="s">
        <v>8299</v>
      </c>
      <c r="B527" s="92" t="s">
        <v>15232</v>
      </c>
      <c r="C527" s="177" t="s">
        <v>7787</v>
      </c>
      <c r="D527" s="198" t="s">
        <v>2364</v>
      </c>
      <c r="E527" s="198" t="s">
        <v>2485</v>
      </c>
      <c r="F527" s="190">
        <v>617.15</v>
      </c>
    </row>
    <row r="528" spans="1:6" x14ac:dyDescent="0.25">
      <c r="A528" s="198" t="s">
        <v>8300</v>
      </c>
      <c r="B528" s="92" t="s">
        <v>15233</v>
      </c>
      <c r="C528" s="177" t="s">
        <v>7789</v>
      </c>
      <c r="D528" s="198" t="s">
        <v>2364</v>
      </c>
      <c r="E528" s="198" t="s">
        <v>2485</v>
      </c>
      <c r="F528" s="190">
        <v>538.72</v>
      </c>
    </row>
    <row r="529" spans="1:6" x14ac:dyDescent="0.25">
      <c r="A529" s="198" t="s">
        <v>8301</v>
      </c>
      <c r="B529" s="92" t="s">
        <v>15234</v>
      </c>
      <c r="C529" s="183" t="s">
        <v>6243</v>
      </c>
      <c r="D529" s="198" t="s">
        <v>2364</v>
      </c>
      <c r="E529" s="198" t="s">
        <v>2485</v>
      </c>
      <c r="F529" s="190">
        <v>1844.14</v>
      </c>
    </row>
    <row r="530" spans="1:6" x14ac:dyDescent="0.25">
      <c r="A530" s="198" t="s">
        <v>8302</v>
      </c>
      <c r="B530" s="92" t="s">
        <v>15235</v>
      </c>
      <c r="C530" s="183" t="s">
        <v>8303</v>
      </c>
      <c r="D530" s="198" t="s">
        <v>2364</v>
      </c>
      <c r="E530" s="198" t="s">
        <v>2485</v>
      </c>
      <c r="F530" s="190">
        <v>303.81</v>
      </c>
    </row>
    <row r="531" spans="1:6" x14ac:dyDescent="0.25">
      <c r="A531" s="198" t="s">
        <v>8306</v>
      </c>
      <c r="B531" s="92" t="s">
        <v>15237</v>
      </c>
      <c r="C531" s="183" t="s">
        <v>5356</v>
      </c>
      <c r="D531" s="198" t="s">
        <v>2364</v>
      </c>
      <c r="E531" s="198" t="s">
        <v>2485</v>
      </c>
      <c r="F531" s="190">
        <v>2039.52</v>
      </c>
    </row>
    <row r="532" spans="1:6" x14ac:dyDescent="0.25">
      <c r="A532" s="198" t="s">
        <v>8307</v>
      </c>
      <c r="B532" s="92" t="s">
        <v>15238</v>
      </c>
      <c r="C532" s="177" t="s">
        <v>7787</v>
      </c>
      <c r="D532" s="198" t="s">
        <v>2364</v>
      </c>
      <c r="E532" s="198" t="s">
        <v>2485</v>
      </c>
      <c r="F532" s="190">
        <v>1809.53</v>
      </c>
    </row>
    <row r="533" spans="1:6" x14ac:dyDescent="0.25">
      <c r="A533" s="198" t="s">
        <v>8308</v>
      </c>
      <c r="B533" s="92" t="s">
        <v>15239</v>
      </c>
      <c r="C533" s="177" t="s">
        <v>7789</v>
      </c>
      <c r="D533" s="198" t="s">
        <v>2364</v>
      </c>
      <c r="E533" s="198" t="s">
        <v>2485</v>
      </c>
      <c r="F533" s="190">
        <v>1579.53</v>
      </c>
    </row>
    <row r="534" spans="1:6" x14ac:dyDescent="0.25">
      <c r="A534" s="198" t="s">
        <v>8313</v>
      </c>
      <c r="B534" s="92" t="s">
        <v>15243</v>
      </c>
      <c r="C534" s="183" t="s">
        <v>6297</v>
      </c>
      <c r="D534" s="198" t="s">
        <v>2364</v>
      </c>
      <c r="E534" s="198" t="s">
        <v>2485</v>
      </c>
      <c r="F534" s="190">
        <v>841.83</v>
      </c>
    </row>
    <row r="535" spans="1:6" x14ac:dyDescent="0.25">
      <c r="A535" s="198" t="s">
        <v>8327</v>
      </c>
      <c r="B535" s="92" t="s">
        <v>15251</v>
      </c>
      <c r="C535" s="183" t="s">
        <v>8328</v>
      </c>
      <c r="D535" s="198" t="s">
        <v>2364</v>
      </c>
      <c r="E535" s="198" t="s">
        <v>2485</v>
      </c>
      <c r="F535" s="190">
        <v>315.69</v>
      </c>
    </row>
    <row r="536" spans="1:6" ht="31.5" x14ac:dyDescent="0.25">
      <c r="A536" s="198" t="s">
        <v>8333</v>
      </c>
      <c r="B536" s="92" t="s">
        <v>15254</v>
      </c>
      <c r="C536" s="183" t="s">
        <v>8334</v>
      </c>
      <c r="D536" s="198" t="s">
        <v>2364</v>
      </c>
      <c r="E536" s="198" t="s">
        <v>2485</v>
      </c>
      <c r="F536" s="190">
        <v>841.83</v>
      </c>
    </row>
    <row r="537" spans="1:6" x14ac:dyDescent="0.25">
      <c r="A537" s="198" t="s">
        <v>8335</v>
      </c>
      <c r="B537" s="92" t="s">
        <v>15255</v>
      </c>
      <c r="C537" s="183" t="s">
        <v>8336</v>
      </c>
      <c r="D537" s="198" t="s">
        <v>2364</v>
      </c>
      <c r="E537" s="198" t="s">
        <v>2485</v>
      </c>
      <c r="F537" s="190">
        <v>491.05</v>
      </c>
    </row>
    <row r="538" spans="1:6" ht="31.5" x14ac:dyDescent="0.25">
      <c r="A538" s="198" t="s">
        <v>8337</v>
      </c>
      <c r="B538" s="92" t="s">
        <v>15256</v>
      </c>
      <c r="C538" s="183" t="s">
        <v>8338</v>
      </c>
      <c r="D538" s="198" t="s">
        <v>2364</v>
      </c>
      <c r="E538" s="198" t="s">
        <v>2485</v>
      </c>
      <c r="F538" s="190">
        <v>420.78</v>
      </c>
    </row>
    <row r="539" spans="1:6" x14ac:dyDescent="0.25">
      <c r="A539" s="198" t="s">
        <v>8339</v>
      </c>
      <c r="B539" s="92" t="s">
        <v>15257</v>
      </c>
      <c r="C539" s="183" t="s">
        <v>8340</v>
      </c>
      <c r="D539" s="198" t="s">
        <v>2364</v>
      </c>
      <c r="E539" s="198" t="s">
        <v>8825</v>
      </c>
      <c r="F539" s="190">
        <v>350.74</v>
      </c>
    </row>
    <row r="540" spans="1:6" ht="31.5" x14ac:dyDescent="0.25">
      <c r="A540" s="198" t="s">
        <v>8345</v>
      </c>
      <c r="B540" s="92" t="s">
        <v>15260</v>
      </c>
      <c r="C540" s="183" t="s">
        <v>8346</v>
      </c>
      <c r="D540" s="198" t="s">
        <v>2364</v>
      </c>
      <c r="E540" s="198" t="s">
        <v>2512</v>
      </c>
      <c r="F540" s="190">
        <v>411.8</v>
      </c>
    </row>
    <row r="541" spans="1:6" x14ac:dyDescent="0.25">
      <c r="A541" s="198" t="s">
        <v>7894</v>
      </c>
      <c r="B541" s="92" t="s">
        <v>14965</v>
      </c>
      <c r="C541" s="183" t="s">
        <v>7895</v>
      </c>
      <c r="D541" s="198" t="s">
        <v>2364</v>
      </c>
      <c r="E541" s="198" t="s">
        <v>8844</v>
      </c>
      <c r="F541" s="190">
        <v>2518.34</v>
      </c>
    </row>
    <row r="542" spans="1:6" x14ac:dyDescent="0.25">
      <c r="A542" s="198" t="s">
        <v>7807</v>
      </c>
      <c r="B542" s="92" t="s">
        <v>14916</v>
      </c>
      <c r="C542" s="183" t="s">
        <v>7808</v>
      </c>
      <c r="D542" s="198" t="s">
        <v>2364</v>
      </c>
      <c r="E542" s="198" t="s">
        <v>8825</v>
      </c>
      <c r="F542" s="190">
        <v>911.95</v>
      </c>
    </row>
    <row r="543" spans="1:6" ht="47.25" x14ac:dyDescent="0.25">
      <c r="A543" s="198" t="s">
        <v>8405</v>
      </c>
      <c r="B543" s="92" t="s">
        <v>15288</v>
      </c>
      <c r="C543" s="183" t="s">
        <v>8406</v>
      </c>
      <c r="D543" s="198" t="s">
        <v>2364</v>
      </c>
      <c r="E543" s="198" t="s">
        <v>3275</v>
      </c>
      <c r="F543" s="190">
        <v>76.510000000000005</v>
      </c>
    </row>
    <row r="544" spans="1:6" ht="47.25" x14ac:dyDescent="0.25">
      <c r="A544" s="198" t="s">
        <v>12427</v>
      </c>
      <c r="B544" s="481" t="s">
        <v>15289</v>
      </c>
      <c r="C544" s="183" t="s">
        <v>8407</v>
      </c>
      <c r="D544" s="198" t="s">
        <v>2364</v>
      </c>
      <c r="E544" s="198" t="s">
        <v>3275</v>
      </c>
      <c r="F544" s="190">
        <v>255.75</v>
      </c>
    </row>
    <row r="545" spans="1:7" x14ac:dyDescent="0.25">
      <c r="A545" s="220" t="s">
        <v>8258</v>
      </c>
      <c r="B545" s="91" t="s">
        <v>8258</v>
      </c>
      <c r="C545" s="217" t="s">
        <v>8408</v>
      </c>
      <c r="D545" s="198"/>
      <c r="E545" s="198"/>
      <c r="F545" s="190"/>
    </row>
    <row r="546" spans="1:7" x14ac:dyDescent="0.25">
      <c r="A546" s="198" t="s">
        <v>8376</v>
      </c>
      <c r="B546" s="92" t="s">
        <v>15277</v>
      </c>
      <c r="C546" s="183" t="s">
        <v>8377</v>
      </c>
      <c r="D546" s="198" t="s">
        <v>2364</v>
      </c>
      <c r="E546" s="198" t="s">
        <v>2485</v>
      </c>
      <c r="F546" s="190">
        <v>279.31</v>
      </c>
    </row>
    <row r="547" spans="1:7" ht="31.5" x14ac:dyDescent="0.25">
      <c r="A547" s="220" t="s">
        <v>8409</v>
      </c>
      <c r="B547" s="91" t="s">
        <v>8409</v>
      </c>
      <c r="C547" s="196" t="s">
        <v>8410</v>
      </c>
      <c r="D547" s="198"/>
      <c r="E547" s="198"/>
      <c r="F547" s="190"/>
    </row>
    <row r="548" spans="1:7" ht="31.5" x14ac:dyDescent="0.25">
      <c r="A548" s="198" t="s">
        <v>8411</v>
      </c>
      <c r="B548" s="92" t="s">
        <v>15290</v>
      </c>
      <c r="C548" s="183" t="s">
        <v>8412</v>
      </c>
      <c r="D548" s="198" t="s">
        <v>2364</v>
      </c>
      <c r="E548" s="198" t="s">
        <v>2951</v>
      </c>
      <c r="F548" s="190">
        <v>633.04</v>
      </c>
      <c r="G548" s="104">
        <v>630.65</v>
      </c>
    </row>
    <row r="549" spans="1:7" x14ac:dyDescent="0.25">
      <c r="A549" s="198" t="s">
        <v>8413</v>
      </c>
      <c r="B549" s="92" t="s">
        <v>15291</v>
      </c>
      <c r="C549" s="177" t="s">
        <v>7787</v>
      </c>
      <c r="D549" s="198" t="s">
        <v>2364</v>
      </c>
      <c r="E549" s="198" t="s">
        <v>2951</v>
      </c>
      <c r="F549" s="190">
        <v>546.21</v>
      </c>
    </row>
    <row r="550" spans="1:7" x14ac:dyDescent="0.25">
      <c r="A550" s="198" t="s">
        <v>8414</v>
      </c>
      <c r="B550" s="92" t="s">
        <v>15292</v>
      </c>
      <c r="C550" s="177" t="s">
        <v>7789</v>
      </c>
      <c r="D550" s="198" t="s">
        <v>2364</v>
      </c>
      <c r="E550" s="198" t="s">
        <v>2951</v>
      </c>
      <c r="F550" s="190">
        <v>459.36</v>
      </c>
    </row>
    <row r="551" spans="1:7" ht="31.5" x14ac:dyDescent="0.25">
      <c r="A551" s="198" t="s">
        <v>8415</v>
      </c>
      <c r="B551" s="92" t="s">
        <v>15293</v>
      </c>
      <c r="C551" s="183" t="s">
        <v>8416</v>
      </c>
      <c r="D551" s="198" t="s">
        <v>2364</v>
      </c>
      <c r="E551" s="198" t="s">
        <v>2951</v>
      </c>
      <c r="F551" s="190">
        <v>625.79</v>
      </c>
      <c r="G551" s="104">
        <v>623.41999999999996</v>
      </c>
    </row>
    <row r="552" spans="1:7" x14ac:dyDescent="0.25">
      <c r="A552" s="198" t="s">
        <v>8417</v>
      </c>
      <c r="B552" s="92" t="s">
        <v>15294</v>
      </c>
      <c r="C552" s="177" t="s">
        <v>7787</v>
      </c>
      <c r="D552" s="198" t="s">
        <v>2364</v>
      </c>
      <c r="E552" s="198" t="s">
        <v>2951</v>
      </c>
      <c r="F552" s="190">
        <v>539.12</v>
      </c>
    </row>
    <row r="553" spans="1:7" x14ac:dyDescent="0.25">
      <c r="A553" s="198" t="s">
        <v>8418</v>
      </c>
      <c r="B553" s="92" t="s">
        <v>15295</v>
      </c>
      <c r="C553" s="177" t="s">
        <v>7789</v>
      </c>
      <c r="D553" s="198" t="s">
        <v>2364</v>
      </c>
      <c r="E553" s="198" t="s">
        <v>2951</v>
      </c>
      <c r="F553" s="190">
        <v>452.5</v>
      </c>
    </row>
    <row r="554" spans="1:7" ht="31.5" x14ac:dyDescent="0.25">
      <c r="A554" s="198" t="s">
        <v>8419</v>
      </c>
      <c r="B554" s="92" t="s">
        <v>15296</v>
      </c>
      <c r="C554" s="183" t="s">
        <v>8420</v>
      </c>
      <c r="D554" s="198" t="s">
        <v>2364</v>
      </c>
      <c r="E554" s="198" t="s">
        <v>2951</v>
      </c>
      <c r="F554" s="190">
        <v>556.77</v>
      </c>
      <c r="G554" s="104">
        <v>554.66</v>
      </c>
    </row>
    <row r="555" spans="1:7" x14ac:dyDescent="0.25">
      <c r="A555" s="198" t="s">
        <v>8421</v>
      </c>
      <c r="B555" s="92" t="s">
        <v>15297</v>
      </c>
      <c r="C555" s="183" t="s">
        <v>8422</v>
      </c>
      <c r="D555" s="198" t="s">
        <v>2364</v>
      </c>
      <c r="E555" s="198" t="s">
        <v>2951</v>
      </c>
      <c r="F555" s="190">
        <v>556.94000000000005</v>
      </c>
      <c r="G555" s="104">
        <v>554.82000000000005</v>
      </c>
    </row>
    <row r="556" spans="1:7" x14ac:dyDescent="0.25">
      <c r="A556" s="198" t="s">
        <v>8423</v>
      </c>
      <c r="B556" s="92" t="s">
        <v>15298</v>
      </c>
      <c r="C556" s="177" t="s">
        <v>7787</v>
      </c>
      <c r="D556" s="198" t="s">
        <v>2364</v>
      </c>
      <c r="E556" s="198" t="s">
        <v>2951</v>
      </c>
      <c r="F556" s="190">
        <v>480.92</v>
      </c>
    </row>
    <row r="557" spans="1:7" x14ac:dyDescent="0.25">
      <c r="A557" s="198" t="s">
        <v>8424</v>
      </c>
      <c r="B557" s="92" t="s">
        <v>15299</v>
      </c>
      <c r="C557" s="177" t="s">
        <v>7789</v>
      </c>
      <c r="D557" s="198" t="s">
        <v>2364</v>
      </c>
      <c r="E557" s="198" t="s">
        <v>2951</v>
      </c>
      <c r="F557" s="190">
        <v>404.94</v>
      </c>
    </row>
    <row r="558" spans="1:7" ht="31.5" x14ac:dyDescent="0.25">
      <c r="A558" s="198" t="s">
        <v>8425</v>
      </c>
      <c r="B558" s="92" t="s">
        <v>15300</v>
      </c>
      <c r="C558" s="183" t="s">
        <v>8426</v>
      </c>
      <c r="D558" s="198" t="s">
        <v>2364</v>
      </c>
      <c r="E558" s="198" t="s">
        <v>1126</v>
      </c>
      <c r="F558" s="190">
        <v>582.25</v>
      </c>
    </row>
    <row r="559" spans="1:7" ht="31.5" x14ac:dyDescent="0.25">
      <c r="A559" s="198" t="s">
        <v>8427</v>
      </c>
      <c r="B559" s="92" t="s">
        <v>15301</v>
      </c>
      <c r="C559" s="183" t="s">
        <v>8428</v>
      </c>
      <c r="D559" s="198" t="s">
        <v>2364</v>
      </c>
      <c r="E559" s="198" t="s">
        <v>2951</v>
      </c>
      <c r="F559" s="190">
        <v>606.26</v>
      </c>
    </row>
    <row r="560" spans="1:7" x14ac:dyDescent="0.25">
      <c r="A560" s="198" t="s">
        <v>8429</v>
      </c>
      <c r="B560" s="92" t="s">
        <v>15302</v>
      </c>
      <c r="C560" s="177" t="s">
        <v>7787</v>
      </c>
      <c r="D560" s="198" t="s">
        <v>2364</v>
      </c>
      <c r="E560" s="198" t="s">
        <v>2951</v>
      </c>
      <c r="F560" s="190">
        <v>522.34</v>
      </c>
    </row>
    <row r="561" spans="1:7" x14ac:dyDescent="0.25">
      <c r="A561" s="198" t="s">
        <v>8430</v>
      </c>
      <c r="B561" s="92" t="s">
        <v>15303</v>
      </c>
      <c r="C561" s="177" t="s">
        <v>7789</v>
      </c>
      <c r="D561" s="198" t="s">
        <v>2364</v>
      </c>
      <c r="E561" s="198" t="s">
        <v>2951</v>
      </c>
      <c r="F561" s="190">
        <v>438.41</v>
      </c>
    </row>
    <row r="562" spans="1:7" x14ac:dyDescent="0.25">
      <c r="A562" s="198" t="s">
        <v>8431</v>
      </c>
      <c r="B562" s="92" t="s">
        <v>15304</v>
      </c>
      <c r="C562" s="183" t="s">
        <v>8432</v>
      </c>
      <c r="D562" s="198" t="s">
        <v>2364</v>
      </c>
      <c r="E562" s="198" t="s">
        <v>8845</v>
      </c>
      <c r="F562" s="190">
        <v>361.42</v>
      </c>
    </row>
    <row r="563" spans="1:7" x14ac:dyDescent="0.25">
      <c r="A563" s="198" t="s">
        <v>8433</v>
      </c>
      <c r="B563" s="92" t="s">
        <v>15305</v>
      </c>
      <c r="C563" s="183" t="s">
        <v>8434</v>
      </c>
      <c r="D563" s="198" t="s">
        <v>2364</v>
      </c>
      <c r="E563" s="198" t="s">
        <v>2512</v>
      </c>
      <c r="F563" s="190">
        <v>325.61</v>
      </c>
      <c r="G563" s="104">
        <v>324.36</v>
      </c>
    </row>
    <row r="564" spans="1:7" x14ac:dyDescent="0.25">
      <c r="A564" s="198" t="s">
        <v>8435</v>
      </c>
      <c r="B564" s="92" t="s">
        <v>15306</v>
      </c>
      <c r="C564" s="177" t="s">
        <v>7787</v>
      </c>
      <c r="D564" s="198" t="s">
        <v>2364</v>
      </c>
      <c r="E564" s="198" t="s">
        <v>2512</v>
      </c>
      <c r="F564" s="190">
        <v>288.02999999999997</v>
      </c>
    </row>
    <row r="565" spans="1:7" x14ac:dyDescent="0.25">
      <c r="A565" s="198" t="s">
        <v>8436</v>
      </c>
      <c r="B565" s="92" t="s">
        <v>15307</v>
      </c>
      <c r="C565" s="177" t="s">
        <v>7789</v>
      </c>
      <c r="D565" s="198" t="s">
        <v>2364</v>
      </c>
      <c r="E565" s="198" t="s">
        <v>2512</v>
      </c>
      <c r="F565" s="190">
        <v>250.48</v>
      </c>
    </row>
    <row r="566" spans="1:7" x14ac:dyDescent="0.25">
      <c r="A566" s="198" t="s">
        <v>8437</v>
      </c>
      <c r="B566" s="92" t="s">
        <v>15308</v>
      </c>
      <c r="C566" s="183" t="s">
        <v>8438</v>
      </c>
      <c r="D566" s="198" t="s">
        <v>2364</v>
      </c>
      <c r="E566" s="198" t="s">
        <v>2951</v>
      </c>
      <c r="F566" s="190">
        <v>763.79</v>
      </c>
      <c r="G566" s="104">
        <v>760.89</v>
      </c>
    </row>
    <row r="567" spans="1:7" x14ac:dyDescent="0.25">
      <c r="A567" s="198" t="s">
        <v>8439</v>
      </c>
      <c r="B567" s="92" t="s">
        <v>15309</v>
      </c>
      <c r="C567" s="177" t="s">
        <v>7787</v>
      </c>
      <c r="D567" s="198" t="s">
        <v>2364</v>
      </c>
      <c r="E567" s="198" t="s">
        <v>2951</v>
      </c>
      <c r="F567" s="190">
        <v>662.89</v>
      </c>
    </row>
    <row r="568" spans="1:7" x14ac:dyDescent="0.25">
      <c r="A568" s="198" t="s">
        <v>8440</v>
      </c>
      <c r="B568" s="92" t="s">
        <v>15310</v>
      </c>
      <c r="C568" s="177" t="s">
        <v>7789</v>
      </c>
      <c r="D568" s="198" t="s">
        <v>2364</v>
      </c>
      <c r="E568" s="198" t="s">
        <v>2951</v>
      </c>
      <c r="F568" s="190">
        <v>562</v>
      </c>
    </row>
    <row r="569" spans="1:7" x14ac:dyDescent="0.25">
      <c r="A569" s="198" t="s">
        <v>8441</v>
      </c>
      <c r="B569" s="92" t="s">
        <v>15311</v>
      </c>
      <c r="C569" s="183" t="s">
        <v>8442</v>
      </c>
      <c r="D569" s="198" t="s">
        <v>2364</v>
      </c>
      <c r="E569" s="198" t="s">
        <v>2512</v>
      </c>
      <c r="F569" s="190">
        <v>423.31</v>
      </c>
    </row>
    <row r="570" spans="1:7" x14ac:dyDescent="0.25">
      <c r="A570" s="198" t="s">
        <v>8443</v>
      </c>
      <c r="B570" s="92" t="s">
        <v>15312</v>
      </c>
      <c r="C570" s="183" t="s">
        <v>8444</v>
      </c>
      <c r="D570" s="198" t="s">
        <v>2364</v>
      </c>
      <c r="E570" s="198" t="s">
        <v>2512</v>
      </c>
      <c r="F570" s="190">
        <v>257.92</v>
      </c>
      <c r="G570" s="104">
        <v>256.95</v>
      </c>
    </row>
    <row r="571" spans="1:7" x14ac:dyDescent="0.25">
      <c r="A571" s="198" t="s">
        <v>8445</v>
      </c>
      <c r="B571" s="92" t="s">
        <v>15313</v>
      </c>
      <c r="C571" s="177" t="s">
        <v>7787</v>
      </c>
      <c r="D571" s="198" t="s">
        <v>2364</v>
      </c>
      <c r="E571" s="198" t="s">
        <v>2512</v>
      </c>
      <c r="F571" s="190">
        <v>229.09</v>
      </c>
    </row>
    <row r="572" spans="1:7" x14ac:dyDescent="0.25">
      <c r="A572" s="198" t="s">
        <v>8446</v>
      </c>
      <c r="B572" s="92" t="s">
        <v>15314</v>
      </c>
      <c r="C572" s="177" t="s">
        <v>7789</v>
      </c>
      <c r="D572" s="198" t="s">
        <v>2364</v>
      </c>
      <c r="E572" s="198" t="s">
        <v>2512</v>
      </c>
      <c r="F572" s="190">
        <v>200.26</v>
      </c>
    </row>
    <row r="573" spans="1:7" ht="31.5" x14ac:dyDescent="0.25">
      <c r="A573" s="198" t="s">
        <v>8447</v>
      </c>
      <c r="B573" s="92" t="s">
        <v>15315</v>
      </c>
      <c r="C573" s="183" t="s">
        <v>8448</v>
      </c>
      <c r="D573" s="198" t="s">
        <v>2364</v>
      </c>
      <c r="E573" s="198" t="s">
        <v>8846</v>
      </c>
      <c r="F573" s="190">
        <v>283.29000000000002</v>
      </c>
    </row>
    <row r="574" spans="1:7" ht="31.5" x14ac:dyDescent="0.25">
      <c r="A574" s="198" t="s">
        <v>8449</v>
      </c>
      <c r="B574" s="92" t="s">
        <v>15316</v>
      </c>
      <c r="C574" s="183" t="s">
        <v>8450</v>
      </c>
      <c r="D574" s="198" t="s">
        <v>2364</v>
      </c>
      <c r="E574" s="198" t="s">
        <v>8846</v>
      </c>
      <c r="F574" s="190">
        <v>283.29000000000002</v>
      </c>
    </row>
    <row r="575" spans="1:7" ht="31.5" x14ac:dyDescent="0.25">
      <c r="A575" s="198" t="s">
        <v>8451</v>
      </c>
      <c r="B575" s="92" t="s">
        <v>15317</v>
      </c>
      <c r="C575" s="183" t="s">
        <v>8452</v>
      </c>
      <c r="D575" s="198" t="s">
        <v>2364</v>
      </c>
      <c r="E575" s="198" t="s">
        <v>8847</v>
      </c>
      <c r="F575" s="190">
        <v>308.61</v>
      </c>
      <c r="G575" s="104">
        <v>307.43</v>
      </c>
    </row>
    <row r="576" spans="1:7" x14ac:dyDescent="0.25">
      <c r="A576" s="198" t="s">
        <v>8453</v>
      </c>
      <c r="B576" s="92" t="s">
        <v>15318</v>
      </c>
      <c r="C576" s="177" t="s">
        <v>7787</v>
      </c>
      <c r="D576" s="198" t="s">
        <v>2364</v>
      </c>
      <c r="E576" s="198" t="s">
        <v>8847</v>
      </c>
      <c r="F576" s="190">
        <v>265.98</v>
      </c>
    </row>
    <row r="577" spans="1:7" x14ac:dyDescent="0.25">
      <c r="A577" s="198" t="s">
        <v>8454</v>
      </c>
      <c r="B577" s="92" t="s">
        <v>15319</v>
      </c>
      <c r="C577" s="177" t="s">
        <v>7789</v>
      </c>
      <c r="D577" s="198" t="s">
        <v>2364</v>
      </c>
      <c r="E577" s="198" t="s">
        <v>8847</v>
      </c>
      <c r="F577" s="190">
        <v>223.34</v>
      </c>
    </row>
    <row r="578" spans="1:7" ht="31.5" x14ac:dyDescent="0.25">
      <c r="A578" s="198" t="s">
        <v>8455</v>
      </c>
      <c r="B578" s="92" t="s">
        <v>15320</v>
      </c>
      <c r="C578" s="183" t="s">
        <v>8456</v>
      </c>
      <c r="D578" s="198" t="s">
        <v>2364</v>
      </c>
      <c r="E578" s="198" t="s">
        <v>8845</v>
      </c>
      <c r="F578" s="190">
        <v>1280.1199999999999</v>
      </c>
      <c r="G578" s="104">
        <v>1275.27</v>
      </c>
    </row>
    <row r="579" spans="1:7" x14ac:dyDescent="0.25">
      <c r="A579" s="198" t="s">
        <v>8457</v>
      </c>
      <c r="B579" s="92" t="s">
        <v>15321</v>
      </c>
      <c r="C579" s="177" t="s">
        <v>7787</v>
      </c>
      <c r="D579" s="198" t="s">
        <v>2364</v>
      </c>
      <c r="E579" s="198" t="s">
        <v>8845</v>
      </c>
      <c r="F579" s="190">
        <v>1106.8900000000001</v>
      </c>
    </row>
    <row r="580" spans="1:7" x14ac:dyDescent="0.25">
      <c r="A580" s="198" t="s">
        <v>8458</v>
      </c>
      <c r="B580" s="92" t="s">
        <v>15322</v>
      </c>
      <c r="C580" s="177" t="s">
        <v>7789</v>
      </c>
      <c r="D580" s="198" t="s">
        <v>2364</v>
      </c>
      <c r="E580" s="198" t="s">
        <v>8845</v>
      </c>
      <c r="F580" s="190">
        <v>933.66</v>
      </c>
    </row>
    <row r="581" spans="1:7" ht="31.5" x14ac:dyDescent="0.25">
      <c r="A581" s="198" t="s">
        <v>8459</v>
      </c>
      <c r="B581" s="92" t="s">
        <v>15323</v>
      </c>
      <c r="C581" s="183" t="s">
        <v>8460</v>
      </c>
      <c r="D581" s="198" t="s">
        <v>2364</v>
      </c>
      <c r="E581" s="198" t="s">
        <v>2485</v>
      </c>
      <c r="F581" s="190">
        <v>950.11</v>
      </c>
    </row>
    <row r="582" spans="1:7" x14ac:dyDescent="0.25">
      <c r="A582" s="198" t="s">
        <v>8461</v>
      </c>
      <c r="B582" s="92" t="s">
        <v>15324</v>
      </c>
      <c r="C582" s="177" t="s">
        <v>7787</v>
      </c>
      <c r="D582" s="198" t="s">
        <v>2364</v>
      </c>
      <c r="E582" s="198" t="s">
        <v>2485</v>
      </c>
      <c r="F582" s="190">
        <v>818.28</v>
      </c>
    </row>
    <row r="583" spans="1:7" x14ac:dyDescent="0.25">
      <c r="A583" s="198" t="s">
        <v>8462</v>
      </c>
      <c r="B583" s="92" t="s">
        <v>15325</v>
      </c>
      <c r="C583" s="177" t="s">
        <v>7789</v>
      </c>
      <c r="D583" s="198" t="s">
        <v>2364</v>
      </c>
      <c r="E583" s="198" t="s">
        <v>2485</v>
      </c>
      <c r="F583" s="190">
        <v>686.46</v>
      </c>
    </row>
    <row r="584" spans="1:7" x14ac:dyDescent="0.25">
      <c r="A584" s="198" t="s">
        <v>8463</v>
      </c>
      <c r="B584" s="92" t="s">
        <v>15326</v>
      </c>
      <c r="C584" s="183" t="s">
        <v>8464</v>
      </c>
      <c r="D584" s="198" t="s">
        <v>2364</v>
      </c>
      <c r="E584" s="198" t="s">
        <v>2485</v>
      </c>
      <c r="F584" s="190">
        <v>634.20000000000005</v>
      </c>
      <c r="G584" s="104">
        <v>631.79</v>
      </c>
    </row>
    <row r="585" spans="1:7" x14ac:dyDescent="0.25">
      <c r="A585" s="198" t="s">
        <v>8465</v>
      </c>
      <c r="B585" s="92" t="s">
        <v>15327</v>
      </c>
      <c r="C585" s="183" t="s">
        <v>8466</v>
      </c>
      <c r="D585" s="198" t="s">
        <v>2364</v>
      </c>
      <c r="E585" s="198" t="s">
        <v>2951</v>
      </c>
      <c r="F585" s="190">
        <v>854.46</v>
      </c>
      <c r="G585" s="104">
        <v>851.23</v>
      </c>
    </row>
    <row r="586" spans="1:7" x14ac:dyDescent="0.25">
      <c r="A586" s="198" t="s">
        <v>8467</v>
      </c>
      <c r="B586" s="92" t="s">
        <v>15328</v>
      </c>
      <c r="C586" s="177" t="s">
        <v>7787</v>
      </c>
      <c r="D586" s="198" t="s">
        <v>2364</v>
      </c>
      <c r="E586" s="198" t="s">
        <v>2951</v>
      </c>
      <c r="F586" s="190">
        <v>739.69</v>
      </c>
    </row>
    <row r="587" spans="1:7" x14ac:dyDescent="0.25">
      <c r="A587" s="198" t="s">
        <v>8468</v>
      </c>
      <c r="B587" s="92" t="s">
        <v>15329</v>
      </c>
      <c r="C587" s="177" t="s">
        <v>7789</v>
      </c>
      <c r="D587" s="198" t="s">
        <v>2364</v>
      </c>
      <c r="E587" s="198" t="s">
        <v>2951</v>
      </c>
      <c r="F587" s="190">
        <v>624.89</v>
      </c>
    </row>
    <row r="588" spans="1:7" ht="31.5" x14ac:dyDescent="0.25">
      <c r="A588" s="198" t="s">
        <v>8469</v>
      </c>
      <c r="B588" s="92" t="s">
        <v>15330</v>
      </c>
      <c r="C588" s="183" t="s">
        <v>8470</v>
      </c>
      <c r="D588" s="198" t="s">
        <v>2364</v>
      </c>
      <c r="E588" s="198" t="s">
        <v>2951</v>
      </c>
      <c r="F588" s="190">
        <v>912.63</v>
      </c>
    </row>
    <row r="589" spans="1:7" x14ac:dyDescent="0.25">
      <c r="A589" s="198" t="s">
        <v>8471</v>
      </c>
      <c r="B589" s="92" t="s">
        <v>15331</v>
      </c>
      <c r="C589" s="177" t="s">
        <v>7787</v>
      </c>
      <c r="D589" s="198" t="s">
        <v>2364</v>
      </c>
      <c r="E589" s="198" t="s">
        <v>2951</v>
      </c>
      <c r="F589" s="190">
        <v>789.85</v>
      </c>
    </row>
    <row r="590" spans="1:7" x14ac:dyDescent="0.25">
      <c r="A590" s="198" t="s">
        <v>8472</v>
      </c>
      <c r="B590" s="92" t="s">
        <v>15332</v>
      </c>
      <c r="C590" s="177" t="s">
        <v>7789</v>
      </c>
      <c r="D590" s="198" t="s">
        <v>2364</v>
      </c>
      <c r="E590" s="198" t="s">
        <v>2951</v>
      </c>
      <c r="F590" s="190">
        <v>667.02</v>
      </c>
    </row>
    <row r="591" spans="1:7" x14ac:dyDescent="0.25">
      <c r="A591" s="198" t="s">
        <v>8473</v>
      </c>
      <c r="B591" s="92" t="s">
        <v>15333</v>
      </c>
      <c r="C591" s="183" t="s">
        <v>8474</v>
      </c>
      <c r="D591" s="198" t="s">
        <v>2364</v>
      </c>
      <c r="E591" s="198" t="s">
        <v>1126</v>
      </c>
      <c r="F591" s="190">
        <v>1184.44</v>
      </c>
      <c r="G591" s="104">
        <v>1179.94</v>
      </c>
    </row>
    <row r="592" spans="1:7" x14ac:dyDescent="0.25">
      <c r="A592" s="198" t="s">
        <v>8475</v>
      </c>
      <c r="B592" s="92" t="s">
        <v>15334</v>
      </c>
      <c r="C592" s="177" t="s">
        <v>7787</v>
      </c>
      <c r="D592" s="198" t="s">
        <v>2364</v>
      </c>
      <c r="E592" s="198" t="s">
        <v>1126</v>
      </c>
      <c r="F592" s="190">
        <v>1032.9000000000001</v>
      </c>
    </row>
    <row r="593" spans="1:7" x14ac:dyDescent="0.25">
      <c r="A593" s="198" t="s">
        <v>8476</v>
      </c>
      <c r="B593" s="92" t="s">
        <v>15335</v>
      </c>
      <c r="C593" s="177" t="s">
        <v>7789</v>
      </c>
      <c r="D593" s="198" t="s">
        <v>2364</v>
      </c>
      <c r="E593" s="198" t="s">
        <v>1126</v>
      </c>
      <c r="F593" s="190">
        <v>881.38</v>
      </c>
    </row>
    <row r="594" spans="1:7" ht="31.5" x14ac:dyDescent="0.25">
      <c r="A594" s="198" t="s">
        <v>8477</v>
      </c>
      <c r="B594" s="92" t="s">
        <v>15336</v>
      </c>
      <c r="C594" s="183" t="s">
        <v>8478</v>
      </c>
      <c r="D594" s="198" t="s">
        <v>2364</v>
      </c>
      <c r="E594" s="198" t="s">
        <v>1126</v>
      </c>
      <c r="F594" s="190">
        <v>1032.9000000000001</v>
      </c>
      <c r="G594" s="104">
        <v>1028.99</v>
      </c>
    </row>
    <row r="595" spans="1:7" x14ac:dyDescent="0.25">
      <c r="A595" s="198" t="s">
        <v>8479</v>
      </c>
      <c r="B595" s="92" t="s">
        <v>15337</v>
      </c>
      <c r="C595" s="183" t="s">
        <v>8480</v>
      </c>
      <c r="D595" s="198" t="s">
        <v>2364</v>
      </c>
      <c r="E595" s="198" t="s">
        <v>2512</v>
      </c>
      <c r="F595" s="190">
        <v>504.67</v>
      </c>
    </row>
    <row r="596" spans="1:7" x14ac:dyDescent="0.25">
      <c r="A596" s="198" t="s">
        <v>8481</v>
      </c>
      <c r="B596" s="92" t="s">
        <v>15338</v>
      </c>
      <c r="C596" s="183" t="s">
        <v>8482</v>
      </c>
      <c r="D596" s="198" t="s">
        <v>2364</v>
      </c>
      <c r="E596" s="198" t="s">
        <v>1126</v>
      </c>
      <c r="F596" s="190">
        <v>1854.71</v>
      </c>
      <c r="G596" s="104">
        <v>1847.68</v>
      </c>
    </row>
    <row r="597" spans="1:7" x14ac:dyDescent="0.25">
      <c r="A597" s="198" t="s">
        <v>8483</v>
      </c>
      <c r="B597" s="92" t="s">
        <v>15339</v>
      </c>
      <c r="C597" s="177" t="s">
        <v>7787</v>
      </c>
      <c r="D597" s="198" t="s">
        <v>2364</v>
      </c>
      <c r="E597" s="198" t="s">
        <v>1126</v>
      </c>
      <c r="F597" s="190">
        <v>1599.83</v>
      </c>
    </row>
    <row r="598" spans="1:7" x14ac:dyDescent="0.25">
      <c r="A598" s="198" t="s">
        <v>8484</v>
      </c>
      <c r="B598" s="92" t="s">
        <v>15340</v>
      </c>
      <c r="C598" s="177" t="s">
        <v>7789</v>
      </c>
      <c r="D598" s="198" t="s">
        <v>2364</v>
      </c>
      <c r="E598" s="198" t="s">
        <v>1126</v>
      </c>
      <c r="F598" s="190">
        <v>1344.97</v>
      </c>
    </row>
    <row r="599" spans="1:7" x14ac:dyDescent="0.25">
      <c r="A599" s="198" t="s">
        <v>8485</v>
      </c>
      <c r="B599" s="92" t="s">
        <v>15341</v>
      </c>
      <c r="C599" s="183" t="s">
        <v>8486</v>
      </c>
      <c r="D599" s="198" t="s">
        <v>2364</v>
      </c>
      <c r="E599" s="198" t="s">
        <v>1126</v>
      </c>
      <c r="F599" s="190">
        <v>1546.23</v>
      </c>
      <c r="G599" s="104">
        <v>1540.37</v>
      </c>
    </row>
    <row r="600" spans="1:7" x14ac:dyDescent="0.25">
      <c r="A600" s="198" t="s">
        <v>8487</v>
      </c>
      <c r="B600" s="92" t="s">
        <v>15342</v>
      </c>
      <c r="C600" s="177" t="s">
        <v>7787</v>
      </c>
      <c r="D600" s="198" t="s">
        <v>2364</v>
      </c>
      <c r="E600" s="198" t="s">
        <v>1126</v>
      </c>
      <c r="F600" s="190">
        <v>1344.42</v>
      </c>
    </row>
    <row r="601" spans="1:7" x14ac:dyDescent="0.25">
      <c r="A601" s="198" t="s">
        <v>8488</v>
      </c>
      <c r="B601" s="92" t="s">
        <v>15343</v>
      </c>
      <c r="C601" s="177" t="s">
        <v>7789</v>
      </c>
      <c r="D601" s="198" t="s">
        <v>2364</v>
      </c>
      <c r="E601" s="198" t="s">
        <v>1126</v>
      </c>
      <c r="F601" s="190">
        <v>1142.6199999999999</v>
      </c>
    </row>
    <row r="602" spans="1:7" x14ac:dyDescent="0.25">
      <c r="A602" s="198" t="s">
        <v>8489</v>
      </c>
      <c r="B602" s="92" t="s">
        <v>15344</v>
      </c>
      <c r="C602" s="183" t="s">
        <v>8490</v>
      </c>
      <c r="D602" s="198" t="s">
        <v>2364</v>
      </c>
      <c r="E602" s="198" t="s">
        <v>1126</v>
      </c>
      <c r="F602" s="190">
        <v>1668.79</v>
      </c>
      <c r="G602" s="104">
        <v>1662.47</v>
      </c>
    </row>
    <row r="603" spans="1:7" x14ac:dyDescent="0.25">
      <c r="A603" s="198" t="s">
        <v>8491</v>
      </c>
      <c r="B603" s="92" t="s">
        <v>15345</v>
      </c>
      <c r="C603" s="177" t="s">
        <v>7787</v>
      </c>
      <c r="D603" s="198" t="s">
        <v>2364</v>
      </c>
      <c r="E603" s="198" t="s">
        <v>1126</v>
      </c>
      <c r="F603" s="190">
        <v>1439.75</v>
      </c>
    </row>
    <row r="604" spans="1:7" x14ac:dyDescent="0.25">
      <c r="A604" s="198" t="s">
        <v>8492</v>
      </c>
      <c r="B604" s="92" t="s">
        <v>15346</v>
      </c>
      <c r="C604" s="177" t="s">
        <v>7789</v>
      </c>
      <c r="D604" s="198" t="s">
        <v>2364</v>
      </c>
      <c r="E604" s="198" t="s">
        <v>1126</v>
      </c>
      <c r="F604" s="190">
        <v>1210.69</v>
      </c>
    </row>
    <row r="605" spans="1:7" x14ac:dyDescent="0.25">
      <c r="A605" s="198" t="s">
        <v>8493</v>
      </c>
      <c r="B605" s="92" t="s">
        <v>15347</v>
      </c>
      <c r="C605" s="183" t="s">
        <v>8494</v>
      </c>
      <c r="D605" s="198" t="s">
        <v>2364</v>
      </c>
      <c r="E605" s="198" t="s">
        <v>1126</v>
      </c>
      <c r="F605" s="190">
        <v>1666.6</v>
      </c>
    </row>
    <row r="606" spans="1:7" x14ac:dyDescent="0.25">
      <c r="A606" s="198" t="s">
        <v>8495</v>
      </c>
      <c r="B606" s="92" t="s">
        <v>15348</v>
      </c>
      <c r="C606" s="177" t="s">
        <v>7787</v>
      </c>
      <c r="D606" s="198" t="s">
        <v>2364</v>
      </c>
      <c r="E606" s="198" t="s">
        <v>1126</v>
      </c>
      <c r="F606" s="190">
        <v>1439.37</v>
      </c>
    </row>
    <row r="607" spans="1:7" x14ac:dyDescent="0.25">
      <c r="A607" s="198" t="s">
        <v>8496</v>
      </c>
      <c r="B607" s="92" t="s">
        <v>15349</v>
      </c>
      <c r="C607" s="177" t="s">
        <v>7789</v>
      </c>
      <c r="D607" s="198" t="s">
        <v>2364</v>
      </c>
      <c r="E607" s="198" t="s">
        <v>1126</v>
      </c>
      <c r="F607" s="190">
        <v>1212.0899999999999</v>
      </c>
    </row>
    <row r="608" spans="1:7" x14ac:dyDescent="0.25">
      <c r="A608" s="198" t="s">
        <v>8497</v>
      </c>
      <c r="B608" s="92" t="s">
        <v>15350</v>
      </c>
      <c r="C608" s="183" t="s">
        <v>8498</v>
      </c>
      <c r="D608" s="198" t="s">
        <v>2364</v>
      </c>
      <c r="E608" s="198" t="s">
        <v>1126</v>
      </c>
      <c r="F608" s="190">
        <v>1380.59</v>
      </c>
    </row>
    <row r="609" spans="1:7" x14ac:dyDescent="0.25">
      <c r="A609" s="198" t="s">
        <v>8499</v>
      </c>
      <c r="B609" s="92" t="s">
        <v>15351</v>
      </c>
      <c r="C609" s="183" t="s">
        <v>8500</v>
      </c>
      <c r="D609" s="198" t="s">
        <v>2364</v>
      </c>
      <c r="E609" s="198" t="s">
        <v>1126</v>
      </c>
      <c r="F609" s="190">
        <v>1355.27</v>
      </c>
    </row>
    <row r="610" spans="1:7" x14ac:dyDescent="0.25">
      <c r="A610" s="198" t="s">
        <v>8501</v>
      </c>
      <c r="B610" s="92" t="s">
        <v>15352</v>
      </c>
      <c r="C610" s="183" t="s">
        <v>8502</v>
      </c>
      <c r="D610" s="198" t="s">
        <v>2364</v>
      </c>
      <c r="E610" s="198" t="s">
        <v>1126</v>
      </c>
      <c r="F610" s="190">
        <v>1514.63</v>
      </c>
      <c r="G610" s="104">
        <v>1508.9</v>
      </c>
    </row>
    <row r="611" spans="1:7" x14ac:dyDescent="0.25">
      <c r="A611" s="198" t="s">
        <v>8503</v>
      </c>
      <c r="B611" s="92" t="s">
        <v>15353</v>
      </c>
      <c r="C611" s="177" t="s">
        <v>7787</v>
      </c>
      <c r="D611" s="198" t="s">
        <v>2364</v>
      </c>
      <c r="E611" s="198" t="s">
        <v>1126</v>
      </c>
      <c r="F611" s="190">
        <v>1310.08</v>
      </c>
    </row>
    <row r="612" spans="1:7" x14ac:dyDescent="0.25">
      <c r="A612" s="198" t="s">
        <v>8504</v>
      </c>
      <c r="B612" s="92" t="s">
        <v>15354</v>
      </c>
      <c r="C612" s="177" t="s">
        <v>7789</v>
      </c>
      <c r="D612" s="198" t="s">
        <v>2364</v>
      </c>
      <c r="E612" s="198" t="s">
        <v>1126</v>
      </c>
      <c r="F612" s="190">
        <v>1105.57</v>
      </c>
    </row>
    <row r="613" spans="1:7" x14ac:dyDescent="0.25">
      <c r="A613" s="198" t="s">
        <v>8505</v>
      </c>
      <c r="B613" s="92" t="s">
        <v>15355</v>
      </c>
      <c r="C613" s="183" t="s">
        <v>8506</v>
      </c>
      <c r="D613" s="198" t="s">
        <v>2364</v>
      </c>
      <c r="E613" s="198" t="s">
        <v>1126</v>
      </c>
      <c r="F613" s="190">
        <v>1512.77</v>
      </c>
      <c r="G613" s="104">
        <v>1507.03</v>
      </c>
    </row>
    <row r="614" spans="1:7" x14ac:dyDescent="0.25">
      <c r="A614" s="198" t="s">
        <v>8507</v>
      </c>
      <c r="B614" s="92" t="s">
        <v>15356</v>
      </c>
      <c r="C614" s="177" t="s">
        <v>7787</v>
      </c>
      <c r="D614" s="198" t="s">
        <v>2364</v>
      </c>
      <c r="E614" s="198" t="s">
        <v>1126</v>
      </c>
      <c r="F614" s="190">
        <v>1310.05</v>
      </c>
    </row>
    <row r="615" spans="1:7" x14ac:dyDescent="0.25">
      <c r="A615" s="198" t="s">
        <v>8508</v>
      </c>
      <c r="B615" s="92" t="s">
        <v>15357</v>
      </c>
      <c r="C615" s="177" t="s">
        <v>7789</v>
      </c>
      <c r="D615" s="198" t="s">
        <v>2364</v>
      </c>
      <c r="E615" s="198" t="s">
        <v>1126</v>
      </c>
      <c r="F615" s="190">
        <v>1107.3800000000001</v>
      </c>
    </row>
    <row r="616" spans="1:7" x14ac:dyDescent="0.25">
      <c r="A616" s="198" t="s">
        <v>8509</v>
      </c>
      <c r="B616" s="92" t="s">
        <v>15358</v>
      </c>
      <c r="C616" s="218" t="s">
        <v>8510</v>
      </c>
      <c r="D616" s="198" t="s">
        <v>2364</v>
      </c>
      <c r="E616" s="198" t="s">
        <v>1126</v>
      </c>
      <c r="F616" s="190">
        <v>1514.62</v>
      </c>
    </row>
    <row r="617" spans="1:7" x14ac:dyDescent="0.25">
      <c r="A617" s="198" t="s">
        <v>8511</v>
      </c>
      <c r="B617" s="92" t="s">
        <v>15359</v>
      </c>
      <c r="C617" s="177" t="s">
        <v>7787</v>
      </c>
      <c r="D617" s="198" t="s">
        <v>2364</v>
      </c>
      <c r="E617" s="198" t="s">
        <v>1126</v>
      </c>
      <c r="F617" s="190">
        <v>1310.07</v>
      </c>
    </row>
    <row r="618" spans="1:7" x14ac:dyDescent="0.25">
      <c r="A618" s="198" t="s">
        <v>8512</v>
      </c>
      <c r="B618" s="92" t="s">
        <v>15360</v>
      </c>
      <c r="C618" s="177" t="s">
        <v>7789</v>
      </c>
      <c r="D618" s="198" t="s">
        <v>2364</v>
      </c>
      <c r="E618" s="198" t="s">
        <v>1126</v>
      </c>
      <c r="F618" s="190">
        <v>1105.56</v>
      </c>
    </row>
    <row r="619" spans="1:7" x14ac:dyDescent="0.25">
      <c r="A619" s="198" t="s">
        <v>8513</v>
      </c>
      <c r="B619" s="92" t="s">
        <v>15361</v>
      </c>
      <c r="C619" s="183" t="s">
        <v>8514</v>
      </c>
      <c r="D619" s="198" t="s">
        <v>2364</v>
      </c>
      <c r="E619" s="198" t="s">
        <v>2485</v>
      </c>
      <c r="F619" s="190">
        <v>225.94</v>
      </c>
    </row>
    <row r="620" spans="1:7" ht="31.5" x14ac:dyDescent="0.25">
      <c r="A620" s="198" t="s">
        <v>8515</v>
      </c>
      <c r="B620" s="92" t="s">
        <v>15362</v>
      </c>
      <c r="C620" s="183" t="s">
        <v>8516</v>
      </c>
      <c r="D620" s="198" t="s">
        <v>2364</v>
      </c>
      <c r="E620" s="198" t="s">
        <v>2951</v>
      </c>
      <c r="F620" s="190">
        <v>991.88</v>
      </c>
    </row>
    <row r="621" spans="1:7" x14ac:dyDescent="0.25">
      <c r="A621" s="198" t="s">
        <v>8517</v>
      </c>
      <c r="B621" s="92" t="s">
        <v>15363</v>
      </c>
      <c r="C621" s="183" t="s">
        <v>8518</v>
      </c>
      <c r="D621" s="198" t="s">
        <v>2364</v>
      </c>
      <c r="E621" s="198" t="s">
        <v>2951</v>
      </c>
      <c r="F621" s="190">
        <v>662.9</v>
      </c>
    </row>
    <row r="622" spans="1:7" x14ac:dyDescent="0.25">
      <c r="A622" s="198" t="s">
        <v>8519</v>
      </c>
      <c r="B622" s="92" t="s">
        <v>15364</v>
      </c>
      <c r="C622" s="183" t="s">
        <v>8520</v>
      </c>
      <c r="D622" s="198" t="s">
        <v>2364</v>
      </c>
      <c r="E622" s="198" t="s">
        <v>2951</v>
      </c>
      <c r="F622" s="190">
        <v>522.34</v>
      </c>
    </row>
    <row r="623" spans="1:7" x14ac:dyDescent="0.25">
      <c r="A623" s="198" t="s">
        <v>8521</v>
      </c>
      <c r="B623" s="92" t="s">
        <v>15365</v>
      </c>
      <c r="C623" s="183" t="s">
        <v>8522</v>
      </c>
      <c r="D623" s="198" t="s">
        <v>2364</v>
      </c>
      <c r="E623" s="198" t="s">
        <v>2951</v>
      </c>
      <c r="F623" s="190">
        <v>662.9</v>
      </c>
    </row>
    <row r="624" spans="1:7" x14ac:dyDescent="0.25">
      <c r="A624" s="198" t="s">
        <v>8523</v>
      </c>
      <c r="B624" s="92" t="s">
        <v>15366</v>
      </c>
      <c r="C624" s="183" t="s">
        <v>8524</v>
      </c>
      <c r="D624" s="198" t="s">
        <v>2364</v>
      </c>
      <c r="E624" s="198" t="s">
        <v>2951</v>
      </c>
      <c r="F624" s="190">
        <v>1310.06</v>
      </c>
    </row>
    <row r="625" spans="1:7" x14ac:dyDescent="0.25">
      <c r="A625" s="198" t="s">
        <v>8525</v>
      </c>
      <c r="B625" s="92" t="s">
        <v>15367</v>
      </c>
      <c r="C625" s="183" t="s">
        <v>8526</v>
      </c>
      <c r="D625" s="198" t="s">
        <v>2364</v>
      </c>
      <c r="E625" s="198" t="s">
        <v>2485</v>
      </c>
      <c r="F625" s="190">
        <v>464.83</v>
      </c>
    </row>
    <row r="626" spans="1:7" x14ac:dyDescent="0.25">
      <c r="A626" s="198" t="s">
        <v>8527</v>
      </c>
      <c r="B626" s="92" t="s">
        <v>15368</v>
      </c>
      <c r="C626" s="183" t="s">
        <v>8528</v>
      </c>
      <c r="D626" s="198" t="s">
        <v>2364</v>
      </c>
      <c r="E626" s="198" t="s">
        <v>2485</v>
      </c>
      <c r="F626" s="190">
        <v>593.23</v>
      </c>
      <c r="G626" s="104">
        <v>590.98</v>
      </c>
    </row>
    <row r="627" spans="1:7" x14ac:dyDescent="0.25">
      <c r="A627" s="198" t="s">
        <v>8529</v>
      </c>
      <c r="B627" s="92" t="s">
        <v>15369</v>
      </c>
      <c r="C627" s="177" t="s">
        <v>7787</v>
      </c>
      <c r="D627" s="198"/>
      <c r="E627" s="198" t="s">
        <v>2485</v>
      </c>
      <c r="F627" s="190">
        <v>526.07000000000005</v>
      </c>
    </row>
    <row r="628" spans="1:7" x14ac:dyDescent="0.25">
      <c r="A628" s="198" t="s">
        <v>8530</v>
      </c>
      <c r="B628" s="92" t="s">
        <v>15370</v>
      </c>
      <c r="C628" s="177" t="s">
        <v>7789</v>
      </c>
      <c r="D628" s="198"/>
      <c r="E628" s="198" t="s">
        <v>2485</v>
      </c>
      <c r="F628" s="190">
        <v>458.89</v>
      </c>
    </row>
    <row r="629" spans="1:7" x14ac:dyDescent="0.25">
      <c r="A629" s="198" t="s">
        <v>8531</v>
      </c>
      <c r="B629" s="92" t="s">
        <v>15371</v>
      </c>
      <c r="C629" s="183" t="s">
        <v>8532</v>
      </c>
      <c r="D629" s="198" t="s">
        <v>2364</v>
      </c>
      <c r="E629" s="198" t="s">
        <v>1126</v>
      </c>
      <c r="F629" s="190">
        <v>524.1</v>
      </c>
    </row>
    <row r="630" spans="1:7" x14ac:dyDescent="0.25">
      <c r="A630" s="198" t="s">
        <v>8533</v>
      </c>
      <c r="B630" s="92" t="s">
        <v>15372</v>
      </c>
      <c r="C630" s="183" t="s">
        <v>8534</v>
      </c>
      <c r="D630" s="198" t="s">
        <v>2364</v>
      </c>
      <c r="E630" s="198" t="s">
        <v>2951</v>
      </c>
      <c r="F630" s="190">
        <v>492.67</v>
      </c>
    </row>
    <row r="631" spans="1:7" x14ac:dyDescent="0.25">
      <c r="A631" s="198" t="s">
        <v>8535</v>
      </c>
      <c r="B631" s="92" t="s">
        <v>15373</v>
      </c>
      <c r="C631" s="183" t="s">
        <v>8536</v>
      </c>
      <c r="D631" s="198" t="s">
        <v>2364</v>
      </c>
      <c r="E631" s="198" t="s">
        <v>2512</v>
      </c>
      <c r="F631" s="190">
        <v>480.91</v>
      </c>
    </row>
    <row r="632" spans="1:7" x14ac:dyDescent="0.25">
      <c r="A632" s="198" t="s">
        <v>8537</v>
      </c>
      <c r="B632" s="92" t="s">
        <v>15374</v>
      </c>
      <c r="C632" s="183" t="s">
        <v>8538</v>
      </c>
      <c r="D632" s="198" t="s">
        <v>2364</v>
      </c>
      <c r="E632" s="198" t="s">
        <v>2512</v>
      </c>
      <c r="F632" s="190">
        <v>510.47</v>
      </c>
    </row>
    <row r="633" spans="1:7" x14ac:dyDescent="0.25">
      <c r="A633" s="198" t="s">
        <v>8539</v>
      </c>
      <c r="B633" s="92" t="s">
        <v>15375</v>
      </c>
      <c r="C633" s="183" t="s">
        <v>8540</v>
      </c>
      <c r="D633" s="198" t="s">
        <v>2364</v>
      </c>
      <c r="E633" s="198" t="s">
        <v>2951</v>
      </c>
      <c r="F633" s="190">
        <v>633.04</v>
      </c>
      <c r="G633" s="104">
        <v>630.65</v>
      </c>
    </row>
    <row r="634" spans="1:7" x14ac:dyDescent="0.25">
      <c r="A634" s="198" t="s">
        <v>8541</v>
      </c>
      <c r="B634" s="92" t="s">
        <v>15376</v>
      </c>
      <c r="C634" s="177" t="s">
        <v>7787</v>
      </c>
      <c r="D634" s="198"/>
      <c r="E634" s="198" t="s">
        <v>2951</v>
      </c>
      <c r="F634" s="190">
        <v>546.21</v>
      </c>
    </row>
    <row r="635" spans="1:7" x14ac:dyDescent="0.25">
      <c r="A635" s="198" t="s">
        <v>8542</v>
      </c>
      <c r="B635" s="92" t="s">
        <v>15377</v>
      </c>
      <c r="C635" s="177" t="s">
        <v>7789</v>
      </c>
      <c r="D635" s="198"/>
      <c r="E635" s="198" t="s">
        <v>2951</v>
      </c>
      <c r="F635" s="190">
        <v>459.36</v>
      </c>
    </row>
    <row r="636" spans="1:7" ht="31.5" x14ac:dyDescent="0.25">
      <c r="A636" s="198" t="s">
        <v>8543</v>
      </c>
      <c r="B636" s="92" t="s">
        <v>15378</v>
      </c>
      <c r="C636" s="183" t="s">
        <v>8544</v>
      </c>
      <c r="D636" s="198" t="s">
        <v>2364</v>
      </c>
      <c r="E636" s="198" t="s">
        <v>2951</v>
      </c>
      <c r="F636" s="190">
        <v>342.16</v>
      </c>
    </row>
    <row r="637" spans="1:7" ht="31.5" x14ac:dyDescent="0.25">
      <c r="A637" s="198" t="s">
        <v>8545</v>
      </c>
      <c r="B637" s="92" t="s">
        <v>15379</v>
      </c>
      <c r="C637" s="183" t="s">
        <v>8546</v>
      </c>
      <c r="D637" s="198" t="s">
        <v>2364</v>
      </c>
      <c r="E637" s="198" t="s">
        <v>8848</v>
      </c>
      <c r="F637" s="190">
        <v>330.94</v>
      </c>
      <c r="G637" s="104">
        <v>329.69</v>
      </c>
    </row>
    <row r="638" spans="1:7" x14ac:dyDescent="0.25">
      <c r="A638" s="198" t="s">
        <v>8547</v>
      </c>
      <c r="B638" s="92" t="s">
        <v>15380</v>
      </c>
      <c r="C638" s="177" t="s">
        <v>7787</v>
      </c>
      <c r="D638" s="198" t="s">
        <v>2364</v>
      </c>
      <c r="E638" s="198" t="s">
        <v>8848</v>
      </c>
      <c r="F638" s="190">
        <v>270.61</v>
      </c>
    </row>
    <row r="639" spans="1:7" x14ac:dyDescent="0.25">
      <c r="A639" s="198" t="s">
        <v>8548</v>
      </c>
      <c r="B639" s="92" t="s">
        <v>15381</v>
      </c>
      <c r="C639" s="177" t="s">
        <v>7789</v>
      </c>
      <c r="D639" s="198" t="s">
        <v>2364</v>
      </c>
      <c r="E639" s="198" t="s">
        <v>8848</v>
      </c>
      <c r="F639" s="190">
        <v>210.26</v>
      </c>
    </row>
    <row r="640" spans="1:7" x14ac:dyDescent="0.25">
      <c r="A640" s="198" t="s">
        <v>8549</v>
      </c>
      <c r="B640" s="92" t="s">
        <v>15382</v>
      </c>
      <c r="C640" s="183" t="s">
        <v>8550</v>
      </c>
      <c r="D640" s="198" t="s">
        <v>2364</v>
      </c>
      <c r="E640" s="198" t="s">
        <v>8845</v>
      </c>
      <c r="F640" s="190">
        <v>1106.8800000000001</v>
      </c>
    </row>
    <row r="641" spans="1:7" x14ac:dyDescent="0.25">
      <c r="A641" s="198" t="s">
        <v>8551</v>
      </c>
      <c r="B641" s="92" t="s">
        <v>15383</v>
      </c>
      <c r="C641" s="183" t="s">
        <v>8552</v>
      </c>
      <c r="D641" s="198" t="s">
        <v>2364</v>
      </c>
      <c r="E641" s="198" t="s">
        <v>2951</v>
      </c>
      <c r="F641" s="190">
        <v>644.53</v>
      </c>
    </row>
    <row r="642" spans="1:7" x14ac:dyDescent="0.25">
      <c r="A642" s="198" t="s">
        <v>8553</v>
      </c>
      <c r="B642" s="92" t="s">
        <v>15384</v>
      </c>
      <c r="C642" s="177" t="s">
        <v>7787</v>
      </c>
      <c r="D642" s="198" t="s">
        <v>2364</v>
      </c>
      <c r="E642" s="198" t="s">
        <v>2951</v>
      </c>
      <c r="F642" s="190">
        <v>556.78</v>
      </c>
    </row>
    <row r="643" spans="1:7" x14ac:dyDescent="0.25">
      <c r="A643" s="198" t="s">
        <v>8554</v>
      </c>
      <c r="B643" s="92" t="s">
        <v>15385</v>
      </c>
      <c r="C643" s="177" t="s">
        <v>7789</v>
      </c>
      <c r="D643" s="198" t="s">
        <v>2364</v>
      </c>
      <c r="E643" s="198" t="s">
        <v>2951</v>
      </c>
      <c r="F643" s="190">
        <v>469.03</v>
      </c>
    </row>
    <row r="644" spans="1:7" x14ac:dyDescent="0.25">
      <c r="A644" s="198" t="s">
        <v>8380</v>
      </c>
      <c r="B644" s="92" t="s">
        <v>15279</v>
      </c>
      <c r="C644" s="183" t="s">
        <v>8381</v>
      </c>
      <c r="D644" s="198" t="s">
        <v>2364</v>
      </c>
      <c r="E644" s="198" t="s">
        <v>2485</v>
      </c>
      <c r="F644" s="190">
        <v>526.07000000000005</v>
      </c>
    </row>
    <row r="645" spans="1:7" x14ac:dyDescent="0.25">
      <c r="A645" s="198" t="s">
        <v>8382</v>
      </c>
      <c r="B645" s="92" t="s">
        <v>15280</v>
      </c>
      <c r="C645" s="183" t="s">
        <v>8383</v>
      </c>
      <c r="D645" s="198" t="s">
        <v>2364</v>
      </c>
      <c r="E645" s="198" t="s">
        <v>2485</v>
      </c>
      <c r="F645" s="190">
        <v>218.78</v>
      </c>
    </row>
    <row r="646" spans="1:7" x14ac:dyDescent="0.25">
      <c r="A646" s="198" t="s">
        <v>8555</v>
      </c>
      <c r="B646" s="92" t="s">
        <v>15386</v>
      </c>
      <c r="C646" s="183" t="s">
        <v>8556</v>
      </c>
      <c r="D646" s="198" t="s">
        <v>2364</v>
      </c>
      <c r="E646" s="198" t="s">
        <v>2762</v>
      </c>
      <c r="F646" s="190">
        <v>16861.93</v>
      </c>
    </row>
    <row r="647" spans="1:7" x14ac:dyDescent="0.25">
      <c r="A647" s="198" t="s">
        <v>8557</v>
      </c>
      <c r="B647" s="92" t="s">
        <v>15387</v>
      </c>
      <c r="C647" s="183" t="s">
        <v>8558</v>
      </c>
      <c r="D647" s="198" t="s">
        <v>2364</v>
      </c>
      <c r="E647" s="198" t="s">
        <v>1126</v>
      </c>
      <c r="F647" s="190">
        <v>1357.06</v>
      </c>
      <c r="G647" s="104">
        <v>1357.06</v>
      </c>
    </row>
    <row r="648" spans="1:7" ht="31.5" x14ac:dyDescent="0.25">
      <c r="A648" s="198" t="s">
        <v>8559</v>
      </c>
      <c r="B648" s="92" t="s">
        <v>15388</v>
      </c>
      <c r="C648" s="183" t="s">
        <v>8560</v>
      </c>
      <c r="D648" s="198" t="s">
        <v>2364</v>
      </c>
      <c r="E648" s="198" t="s">
        <v>2951</v>
      </c>
      <c r="F648" s="190">
        <v>2544.14</v>
      </c>
    </row>
    <row r="649" spans="1:7" x14ac:dyDescent="0.25">
      <c r="A649" s="198" t="s">
        <v>8561</v>
      </c>
      <c r="B649" s="92" t="s">
        <v>15389</v>
      </c>
      <c r="C649" s="183" t="s">
        <v>8562</v>
      </c>
      <c r="D649" s="198" t="s">
        <v>2364</v>
      </c>
      <c r="E649" s="198" t="s">
        <v>2512</v>
      </c>
      <c r="F649" s="190">
        <v>768.26</v>
      </c>
    </row>
    <row r="650" spans="1:7" x14ac:dyDescent="0.25">
      <c r="A650" s="193"/>
      <c r="B650" s="91"/>
      <c r="C650" s="217" t="s">
        <v>8563</v>
      </c>
      <c r="D650" s="220"/>
      <c r="E650" s="220"/>
      <c r="F650" s="190"/>
    </row>
    <row r="651" spans="1:7" ht="47.25" x14ac:dyDescent="0.25">
      <c r="A651" s="198" t="s">
        <v>8564</v>
      </c>
      <c r="B651" s="92" t="s">
        <v>15390</v>
      </c>
      <c r="C651" s="183" t="s">
        <v>8565</v>
      </c>
      <c r="D651" s="198" t="s">
        <v>8822</v>
      </c>
      <c r="E651" s="198"/>
      <c r="F651" s="190">
        <v>76.510000000000005</v>
      </c>
    </row>
    <row r="652" spans="1:7" ht="47.25" x14ac:dyDescent="0.25">
      <c r="A652" s="198" t="s">
        <v>8566</v>
      </c>
      <c r="B652" s="92" t="s">
        <v>15391</v>
      </c>
      <c r="C652" s="183" t="s">
        <v>8567</v>
      </c>
      <c r="D652" s="198" t="s">
        <v>8822</v>
      </c>
      <c r="E652" s="198"/>
      <c r="F652" s="190">
        <v>255.75</v>
      </c>
    </row>
    <row r="653" spans="1:7" x14ac:dyDescent="0.25">
      <c r="A653" s="220" t="s">
        <v>8568</v>
      </c>
      <c r="B653" s="91" t="s">
        <v>8568</v>
      </c>
      <c r="C653" s="196" t="s">
        <v>8569</v>
      </c>
      <c r="D653" s="220"/>
      <c r="E653" s="220"/>
      <c r="F653" s="190"/>
    </row>
    <row r="654" spans="1:7" x14ac:dyDescent="0.25">
      <c r="A654" s="198" t="s">
        <v>7927</v>
      </c>
      <c r="B654" s="92" t="s">
        <v>14981</v>
      </c>
      <c r="C654" s="183" t="s">
        <v>4425</v>
      </c>
      <c r="D654" s="198" t="s">
        <v>2364</v>
      </c>
      <c r="E654" s="198" t="s">
        <v>4770</v>
      </c>
      <c r="F654" s="190">
        <v>235.76</v>
      </c>
    </row>
    <row r="655" spans="1:7" x14ac:dyDescent="0.25">
      <c r="A655" s="198" t="s">
        <v>7929</v>
      </c>
      <c r="B655" s="92" t="s">
        <v>14982</v>
      </c>
      <c r="C655" s="183" t="s">
        <v>7787</v>
      </c>
      <c r="D655" s="198" t="s">
        <v>2364</v>
      </c>
      <c r="E655" s="198" t="s">
        <v>4770</v>
      </c>
      <c r="F655" s="190">
        <v>207.47</v>
      </c>
    </row>
    <row r="656" spans="1:7" x14ac:dyDescent="0.25">
      <c r="A656" s="198" t="s">
        <v>7930</v>
      </c>
      <c r="B656" s="92" t="s">
        <v>14983</v>
      </c>
      <c r="C656" s="183" t="s">
        <v>7789</v>
      </c>
      <c r="D656" s="198" t="s">
        <v>2364</v>
      </c>
      <c r="E656" s="198" t="s">
        <v>4770</v>
      </c>
      <c r="F656" s="190">
        <v>179.21</v>
      </c>
    </row>
    <row r="657" spans="1:6" x14ac:dyDescent="0.25">
      <c r="A657" s="198" t="s">
        <v>7870</v>
      </c>
      <c r="B657" s="92" t="s">
        <v>14949</v>
      </c>
      <c r="C657" s="183" t="s">
        <v>3261</v>
      </c>
      <c r="D657" s="198" t="s">
        <v>2364</v>
      </c>
      <c r="E657" s="198" t="s">
        <v>8830</v>
      </c>
      <c r="F657" s="190">
        <v>232.49</v>
      </c>
    </row>
    <row r="658" spans="1:6" x14ac:dyDescent="0.25">
      <c r="A658" s="198" t="s">
        <v>7871</v>
      </c>
      <c r="B658" s="92" t="s">
        <v>14950</v>
      </c>
      <c r="C658" s="183" t="s">
        <v>7787</v>
      </c>
      <c r="D658" s="198" t="s">
        <v>2364</v>
      </c>
      <c r="E658" s="198" t="s">
        <v>8830</v>
      </c>
      <c r="F658" s="190">
        <v>208.42</v>
      </c>
    </row>
    <row r="659" spans="1:6" x14ac:dyDescent="0.25">
      <c r="A659" s="198" t="s">
        <v>7872</v>
      </c>
      <c r="B659" s="92" t="s">
        <v>14951</v>
      </c>
      <c r="C659" s="183" t="s">
        <v>7789</v>
      </c>
      <c r="D659" s="198" t="s">
        <v>2364</v>
      </c>
      <c r="E659" s="198" t="s">
        <v>8830</v>
      </c>
      <c r="F659" s="190">
        <v>184.34</v>
      </c>
    </row>
    <row r="660" spans="1:6" x14ac:dyDescent="0.25">
      <c r="A660" s="198" t="s">
        <v>8570</v>
      </c>
      <c r="B660" s="92" t="s">
        <v>15392</v>
      </c>
      <c r="C660" s="183" t="s">
        <v>7768</v>
      </c>
      <c r="D660" s="198" t="s">
        <v>2364</v>
      </c>
      <c r="E660" s="198" t="s">
        <v>4806</v>
      </c>
      <c r="F660" s="190">
        <v>323.47000000000003</v>
      </c>
    </row>
    <row r="661" spans="1:6" x14ac:dyDescent="0.25">
      <c r="A661" s="198" t="s">
        <v>8571</v>
      </c>
      <c r="B661" s="92" t="s">
        <v>15393</v>
      </c>
      <c r="C661" s="183" t="s">
        <v>8572</v>
      </c>
      <c r="D661" s="198" t="s">
        <v>2364</v>
      </c>
      <c r="E661" s="198" t="s">
        <v>4806</v>
      </c>
      <c r="F661" s="190">
        <v>777.34</v>
      </c>
    </row>
    <row r="662" spans="1:6" x14ac:dyDescent="0.25">
      <c r="A662" s="198" t="s">
        <v>8573</v>
      </c>
      <c r="B662" s="92" t="s">
        <v>15394</v>
      </c>
      <c r="C662" s="183" t="s">
        <v>7787</v>
      </c>
      <c r="D662" s="198" t="s">
        <v>2364</v>
      </c>
      <c r="E662" s="198" t="s">
        <v>4806</v>
      </c>
      <c r="F662" s="190">
        <v>688.52</v>
      </c>
    </row>
    <row r="663" spans="1:6" x14ac:dyDescent="0.25">
      <c r="A663" s="198" t="s">
        <v>8574</v>
      </c>
      <c r="B663" s="92" t="s">
        <v>15395</v>
      </c>
      <c r="C663" s="183" t="s">
        <v>7789</v>
      </c>
      <c r="D663" s="198"/>
      <c r="E663" s="198" t="s">
        <v>4806</v>
      </c>
      <c r="F663" s="190">
        <v>599.70000000000005</v>
      </c>
    </row>
    <row r="664" spans="1:6" x14ac:dyDescent="0.25">
      <c r="A664" s="198" t="s">
        <v>8575</v>
      </c>
      <c r="B664" s="92" t="s">
        <v>15396</v>
      </c>
      <c r="C664" s="183" t="s">
        <v>8576</v>
      </c>
      <c r="D664" s="198" t="s">
        <v>2364</v>
      </c>
      <c r="E664" s="198" t="s">
        <v>4806</v>
      </c>
      <c r="F664" s="190">
        <v>2441.0100000000002</v>
      </c>
    </row>
    <row r="665" spans="1:6" x14ac:dyDescent="0.25">
      <c r="A665" s="198" t="s">
        <v>8577</v>
      </c>
      <c r="B665" s="92" t="s">
        <v>15397</v>
      </c>
      <c r="C665" s="183" t="s">
        <v>8578</v>
      </c>
      <c r="D665" s="198" t="s">
        <v>2364</v>
      </c>
      <c r="E665" s="198" t="s">
        <v>8826</v>
      </c>
      <c r="F665" s="190">
        <v>1521.43</v>
      </c>
    </row>
    <row r="666" spans="1:6" x14ac:dyDescent="0.25">
      <c r="A666" s="198" t="s">
        <v>8579</v>
      </c>
      <c r="B666" s="92" t="s">
        <v>15398</v>
      </c>
      <c r="C666" s="183" t="s">
        <v>7787</v>
      </c>
      <c r="D666" s="198" t="s">
        <v>2364</v>
      </c>
      <c r="E666" s="198" t="s">
        <v>8826</v>
      </c>
      <c r="F666" s="190">
        <v>1347.17</v>
      </c>
    </row>
    <row r="667" spans="1:6" x14ac:dyDescent="0.25">
      <c r="A667" s="198" t="s">
        <v>8580</v>
      </c>
      <c r="B667" s="92" t="s">
        <v>15399</v>
      </c>
      <c r="C667" s="183" t="s">
        <v>7789</v>
      </c>
      <c r="D667" s="198"/>
      <c r="E667" s="198" t="s">
        <v>8826</v>
      </c>
      <c r="F667" s="190">
        <v>1172.8399999999999</v>
      </c>
    </row>
    <row r="668" spans="1:6" x14ac:dyDescent="0.25">
      <c r="A668" s="198" t="s">
        <v>8581</v>
      </c>
      <c r="B668" s="92" t="s">
        <v>15400</v>
      </c>
      <c r="C668" s="183" t="s">
        <v>8582</v>
      </c>
      <c r="D668" s="198" t="s">
        <v>2364</v>
      </c>
      <c r="E668" s="198" t="s">
        <v>4770</v>
      </c>
      <c r="F668" s="190">
        <v>949.8</v>
      </c>
    </row>
    <row r="669" spans="1:6" x14ac:dyDescent="0.25">
      <c r="A669" s="198" t="s">
        <v>8583</v>
      </c>
      <c r="B669" s="92" t="s">
        <v>15401</v>
      </c>
      <c r="C669" s="183" t="s">
        <v>7787</v>
      </c>
      <c r="D669" s="198" t="s">
        <v>2364</v>
      </c>
      <c r="E669" s="198" t="s">
        <v>4770</v>
      </c>
      <c r="F669" s="190">
        <v>841.83</v>
      </c>
    </row>
    <row r="670" spans="1:6" x14ac:dyDescent="0.25">
      <c r="A670" s="198" t="s">
        <v>8584</v>
      </c>
      <c r="B670" s="92" t="s">
        <v>15402</v>
      </c>
      <c r="C670" s="183" t="s">
        <v>7789</v>
      </c>
      <c r="D670" s="198"/>
      <c r="E670" s="198" t="s">
        <v>4770</v>
      </c>
      <c r="F670" s="190">
        <v>733.82</v>
      </c>
    </row>
    <row r="671" spans="1:6" x14ac:dyDescent="0.25">
      <c r="A671" s="198" t="s">
        <v>8585</v>
      </c>
      <c r="B671" s="92" t="s">
        <v>15403</v>
      </c>
      <c r="C671" s="183" t="s">
        <v>8586</v>
      </c>
      <c r="D671" s="198" t="s">
        <v>2364</v>
      </c>
      <c r="E671" s="198" t="s">
        <v>4790</v>
      </c>
      <c r="F671" s="190">
        <v>808.47</v>
      </c>
    </row>
    <row r="672" spans="1:6" x14ac:dyDescent="0.25">
      <c r="A672" s="198" t="s">
        <v>8587</v>
      </c>
      <c r="B672" s="92" t="s">
        <v>15404</v>
      </c>
      <c r="C672" s="183" t="s">
        <v>7787</v>
      </c>
      <c r="D672" s="198" t="s">
        <v>2364</v>
      </c>
      <c r="E672" s="198" t="s">
        <v>4790</v>
      </c>
      <c r="F672" s="190">
        <v>715.8</v>
      </c>
    </row>
    <row r="673" spans="1:6" x14ac:dyDescent="0.25">
      <c r="A673" s="198" t="s">
        <v>8588</v>
      </c>
      <c r="B673" s="92" t="s">
        <v>15405</v>
      </c>
      <c r="C673" s="183" t="s">
        <v>7789</v>
      </c>
      <c r="D673" s="198" t="s">
        <v>2364</v>
      </c>
      <c r="E673" s="198" t="s">
        <v>4790</v>
      </c>
      <c r="F673" s="190">
        <v>623.1</v>
      </c>
    </row>
    <row r="674" spans="1:6" x14ac:dyDescent="0.25">
      <c r="A674" s="198" t="s">
        <v>8589</v>
      </c>
      <c r="B674" s="92" t="s">
        <v>15406</v>
      </c>
      <c r="C674" s="183" t="s">
        <v>8590</v>
      </c>
      <c r="D674" s="198" t="s">
        <v>2364</v>
      </c>
      <c r="E674" s="198" t="s">
        <v>2379</v>
      </c>
      <c r="F674" s="190">
        <v>474.73</v>
      </c>
    </row>
    <row r="675" spans="1:6" x14ac:dyDescent="0.25">
      <c r="A675" s="198" t="s">
        <v>8591</v>
      </c>
      <c r="B675" s="92" t="s">
        <v>15407</v>
      </c>
      <c r="C675" s="183" t="s">
        <v>7787</v>
      </c>
      <c r="D675" s="198" t="s">
        <v>2364</v>
      </c>
      <c r="E675" s="198" t="s">
        <v>2379</v>
      </c>
      <c r="F675" s="190">
        <v>420.81</v>
      </c>
    </row>
    <row r="676" spans="1:6" x14ac:dyDescent="0.25">
      <c r="A676" s="198" t="s">
        <v>8592</v>
      </c>
      <c r="B676" s="92" t="s">
        <v>15408</v>
      </c>
      <c r="C676" s="183" t="s">
        <v>7789</v>
      </c>
      <c r="D676" s="198" t="s">
        <v>2364</v>
      </c>
      <c r="E676" s="198" t="s">
        <v>2379</v>
      </c>
      <c r="F676" s="190">
        <v>366.83</v>
      </c>
    </row>
    <row r="677" spans="1:6" x14ac:dyDescent="0.25">
      <c r="A677" s="198" t="s">
        <v>8593</v>
      </c>
      <c r="B677" s="92" t="s">
        <v>15409</v>
      </c>
      <c r="C677" s="183" t="s">
        <v>8594</v>
      </c>
      <c r="D677" s="198" t="s">
        <v>2364</v>
      </c>
      <c r="E677" s="198" t="s">
        <v>2379</v>
      </c>
      <c r="F677" s="190">
        <v>712.93</v>
      </c>
    </row>
    <row r="678" spans="1:6" x14ac:dyDescent="0.25">
      <c r="A678" s="198" t="s">
        <v>8595</v>
      </c>
      <c r="B678" s="92" t="s">
        <v>15410</v>
      </c>
      <c r="C678" s="183" t="s">
        <v>7787</v>
      </c>
      <c r="D678" s="198" t="s">
        <v>2364</v>
      </c>
      <c r="E678" s="198" t="s">
        <v>2379</v>
      </c>
      <c r="F678" s="190">
        <v>631.36</v>
      </c>
    </row>
    <row r="679" spans="1:6" x14ac:dyDescent="0.25">
      <c r="A679" s="198" t="s">
        <v>8596</v>
      </c>
      <c r="B679" s="92" t="s">
        <v>15411</v>
      </c>
      <c r="C679" s="183" t="s">
        <v>7789</v>
      </c>
      <c r="D679" s="198" t="s">
        <v>2364</v>
      </c>
      <c r="E679" s="198" t="s">
        <v>2379</v>
      </c>
      <c r="F679" s="190">
        <v>549.78</v>
      </c>
    </row>
    <row r="680" spans="1:6" x14ac:dyDescent="0.25">
      <c r="A680" s="198" t="s">
        <v>8597</v>
      </c>
      <c r="B680" s="92" t="s">
        <v>15412</v>
      </c>
      <c r="C680" s="183" t="s">
        <v>8598</v>
      </c>
      <c r="D680" s="198" t="s">
        <v>2364</v>
      </c>
      <c r="E680" s="198" t="s">
        <v>4774</v>
      </c>
      <c r="F680" s="190">
        <v>1819.82</v>
      </c>
    </row>
    <row r="681" spans="1:6" x14ac:dyDescent="0.25">
      <c r="A681" s="198" t="s">
        <v>8599</v>
      </c>
      <c r="B681" s="92" t="s">
        <v>15413</v>
      </c>
      <c r="C681" s="183" t="s">
        <v>7787</v>
      </c>
      <c r="D681" s="198" t="s">
        <v>2364</v>
      </c>
      <c r="E681" s="198" t="s">
        <v>4774</v>
      </c>
      <c r="F681" s="190">
        <v>1613.45</v>
      </c>
    </row>
    <row r="682" spans="1:6" x14ac:dyDescent="0.25">
      <c r="A682" s="198" t="s">
        <v>8600</v>
      </c>
      <c r="B682" s="92" t="s">
        <v>15414</v>
      </c>
      <c r="C682" s="183" t="s">
        <v>7789</v>
      </c>
      <c r="D682" s="198" t="s">
        <v>2364</v>
      </c>
      <c r="E682" s="198" t="s">
        <v>4774</v>
      </c>
      <c r="F682" s="190">
        <v>1407.1</v>
      </c>
    </row>
    <row r="683" spans="1:6" x14ac:dyDescent="0.25">
      <c r="A683" s="198" t="s">
        <v>8601</v>
      </c>
      <c r="B683" s="92" t="s">
        <v>15415</v>
      </c>
      <c r="C683" s="183" t="s">
        <v>8602</v>
      </c>
      <c r="D683" s="198" t="s">
        <v>2364</v>
      </c>
      <c r="E683" s="198" t="s">
        <v>4806</v>
      </c>
      <c r="F683" s="190">
        <v>96.21</v>
      </c>
    </row>
    <row r="684" spans="1:6" ht="47.25" x14ac:dyDescent="0.25">
      <c r="A684" s="198" t="s">
        <v>8603</v>
      </c>
      <c r="B684" s="506" t="s">
        <v>8603</v>
      </c>
      <c r="C684" s="183" t="s">
        <v>8604</v>
      </c>
      <c r="D684" s="198"/>
      <c r="E684" s="198"/>
      <c r="F684" s="190"/>
    </row>
    <row r="685" spans="1:6" x14ac:dyDescent="0.25">
      <c r="A685" s="198" t="s">
        <v>8605</v>
      </c>
      <c r="B685" s="92" t="s">
        <v>15416</v>
      </c>
      <c r="C685" s="183" t="s">
        <v>8606</v>
      </c>
      <c r="D685" s="198" t="s">
        <v>3472</v>
      </c>
      <c r="E685" s="198"/>
      <c r="F685" s="190">
        <v>243.93</v>
      </c>
    </row>
    <row r="686" spans="1:6" x14ac:dyDescent="0.25">
      <c r="A686" s="198" t="s">
        <v>8607</v>
      </c>
      <c r="B686" s="92" t="s">
        <v>15417</v>
      </c>
      <c r="C686" s="183" t="s">
        <v>8608</v>
      </c>
      <c r="D686" s="198" t="s">
        <v>3472</v>
      </c>
      <c r="E686" s="198"/>
      <c r="F686" s="190">
        <v>237.75</v>
      </c>
    </row>
    <row r="687" spans="1:6" x14ac:dyDescent="0.25">
      <c r="A687" s="220" t="s">
        <v>8609</v>
      </c>
      <c r="B687" s="91" t="s">
        <v>8609</v>
      </c>
      <c r="C687" s="196" t="s">
        <v>8610</v>
      </c>
      <c r="D687" s="220"/>
      <c r="E687" s="220"/>
      <c r="F687" s="190"/>
    </row>
    <row r="688" spans="1:6" x14ac:dyDescent="0.25">
      <c r="A688" s="198" t="s">
        <v>8611</v>
      </c>
      <c r="B688" s="92" t="s">
        <v>15418</v>
      </c>
      <c r="C688" s="183" t="s">
        <v>8612</v>
      </c>
      <c r="D688" s="198" t="s">
        <v>2364</v>
      </c>
      <c r="E688" s="198" t="s">
        <v>4770</v>
      </c>
      <c r="F688" s="190">
        <v>701.52</v>
      </c>
    </row>
    <row r="689" spans="1:11" x14ac:dyDescent="0.25">
      <c r="A689" s="198" t="s">
        <v>8613</v>
      </c>
      <c r="B689" s="92" t="s">
        <v>15419</v>
      </c>
      <c r="C689" s="183" t="s">
        <v>8614</v>
      </c>
      <c r="D689" s="198" t="s">
        <v>2364</v>
      </c>
      <c r="E689" s="198" t="s">
        <v>4770</v>
      </c>
      <c r="F689" s="190">
        <v>294.91000000000003</v>
      </c>
    </row>
    <row r="690" spans="1:11" x14ac:dyDescent="0.25">
      <c r="A690" s="198" t="s">
        <v>8615</v>
      </c>
      <c r="B690" s="92" t="s">
        <v>15420</v>
      </c>
      <c r="C690" s="179" t="s">
        <v>2373</v>
      </c>
      <c r="D690" s="198" t="s">
        <v>2364</v>
      </c>
      <c r="E690" s="198" t="s">
        <v>4770</v>
      </c>
      <c r="F690" s="190">
        <v>572.61</v>
      </c>
      <c r="G690" s="104">
        <v>572.61371813479082</v>
      </c>
    </row>
    <row r="691" spans="1:11" x14ac:dyDescent="0.25">
      <c r="A691" s="198" t="s">
        <v>8616</v>
      </c>
      <c r="B691" s="92" t="s">
        <v>15421</v>
      </c>
      <c r="C691" s="183" t="s">
        <v>7787</v>
      </c>
      <c r="D691" s="198" t="s">
        <v>2364</v>
      </c>
      <c r="E691" s="198" t="s">
        <v>4770</v>
      </c>
      <c r="F691" s="190">
        <v>504.94</v>
      </c>
    </row>
    <row r="692" spans="1:11" x14ac:dyDescent="0.25">
      <c r="A692" s="198" t="s">
        <v>8617</v>
      </c>
      <c r="B692" s="92" t="s">
        <v>15422</v>
      </c>
      <c r="C692" s="183" t="s">
        <v>7789</v>
      </c>
      <c r="D692" s="198" t="s">
        <v>2364</v>
      </c>
      <c r="E692" s="198" t="s">
        <v>4770</v>
      </c>
      <c r="F692" s="190">
        <v>440.33</v>
      </c>
    </row>
    <row r="693" spans="1:11" x14ac:dyDescent="0.25">
      <c r="A693" s="198" t="s">
        <v>8618</v>
      </c>
      <c r="B693" s="92" t="s">
        <v>15423</v>
      </c>
      <c r="C693" s="179" t="s">
        <v>2367</v>
      </c>
      <c r="D693" s="198" t="s">
        <v>2364</v>
      </c>
      <c r="E693" s="198" t="s">
        <v>4790</v>
      </c>
      <c r="F693" s="190">
        <v>334.7</v>
      </c>
      <c r="G693" s="104">
        <v>334.70014401438539</v>
      </c>
    </row>
    <row r="694" spans="1:11" x14ac:dyDescent="0.25">
      <c r="A694" s="198" t="s">
        <v>8619</v>
      </c>
      <c r="B694" s="92" t="s">
        <v>15424</v>
      </c>
      <c r="C694" s="183" t="s">
        <v>7787</v>
      </c>
      <c r="D694" s="198" t="s">
        <v>2364</v>
      </c>
      <c r="E694" s="198" t="s">
        <v>4790</v>
      </c>
      <c r="F694" s="190">
        <v>294.58</v>
      </c>
    </row>
    <row r="695" spans="1:11" x14ac:dyDescent="0.25">
      <c r="A695" s="198" t="s">
        <v>8620</v>
      </c>
      <c r="B695" s="92" t="s">
        <v>15425</v>
      </c>
      <c r="C695" s="183" t="s">
        <v>7789</v>
      </c>
      <c r="D695" s="198" t="s">
        <v>2364</v>
      </c>
      <c r="E695" s="198" t="s">
        <v>4790</v>
      </c>
      <c r="F695" s="190">
        <v>256.26</v>
      </c>
    </row>
    <row r="696" spans="1:11" x14ac:dyDescent="0.25">
      <c r="A696" s="198" t="s">
        <v>8621</v>
      </c>
      <c r="B696" s="92" t="s">
        <v>15426</v>
      </c>
      <c r="C696" s="177" t="s">
        <v>6002</v>
      </c>
      <c r="D696" s="198" t="s">
        <v>2364</v>
      </c>
      <c r="E696" s="198" t="s">
        <v>2379</v>
      </c>
      <c r="F696" s="190">
        <v>334.7</v>
      </c>
      <c r="G696" s="104">
        <v>334.70014401438539</v>
      </c>
    </row>
    <row r="697" spans="1:11" x14ac:dyDescent="0.25">
      <c r="A697" s="198" t="s">
        <v>8622</v>
      </c>
      <c r="B697" s="92" t="s">
        <v>15427</v>
      </c>
      <c r="C697" s="183" t="s">
        <v>7787</v>
      </c>
      <c r="D697" s="198" t="s">
        <v>2364</v>
      </c>
      <c r="E697" s="198" t="s">
        <v>2379</v>
      </c>
      <c r="F697" s="190">
        <v>294.58</v>
      </c>
    </row>
    <row r="698" spans="1:11" x14ac:dyDescent="0.25">
      <c r="A698" s="198" t="s">
        <v>8623</v>
      </c>
      <c r="B698" s="92" t="s">
        <v>15428</v>
      </c>
      <c r="C698" s="183" t="s">
        <v>7789</v>
      </c>
      <c r="D698" s="198" t="s">
        <v>2364</v>
      </c>
      <c r="E698" s="198" t="s">
        <v>2379</v>
      </c>
      <c r="F698" s="190">
        <v>256.26</v>
      </c>
    </row>
    <row r="699" spans="1:11" x14ac:dyDescent="0.25">
      <c r="A699" s="198" t="s">
        <v>8624</v>
      </c>
      <c r="B699" s="92" t="s">
        <v>15429</v>
      </c>
      <c r="C699" s="183" t="s">
        <v>7839</v>
      </c>
      <c r="D699" s="198" t="s">
        <v>2364</v>
      </c>
      <c r="E699" s="198" t="s">
        <v>4790</v>
      </c>
      <c r="F699" s="190">
        <v>909.38</v>
      </c>
    </row>
    <row r="700" spans="1:11" x14ac:dyDescent="0.25">
      <c r="A700" s="198" t="s">
        <v>8625</v>
      </c>
      <c r="B700" s="92" t="s">
        <v>15430</v>
      </c>
      <c r="C700" s="183" t="s">
        <v>8626</v>
      </c>
      <c r="D700" s="198" t="s">
        <v>2364</v>
      </c>
      <c r="E700" s="198" t="s">
        <v>2379</v>
      </c>
      <c r="F700" s="190">
        <v>1052.28</v>
      </c>
    </row>
    <row r="701" spans="1:11" x14ac:dyDescent="0.25">
      <c r="A701" s="198" t="s">
        <v>8627</v>
      </c>
      <c r="B701" s="92" t="s">
        <v>15431</v>
      </c>
      <c r="C701" s="205" t="s">
        <v>6033</v>
      </c>
      <c r="D701" s="198" t="s">
        <v>2364</v>
      </c>
      <c r="E701" s="198" t="s">
        <v>2379</v>
      </c>
      <c r="F701" s="190">
        <v>1002.92</v>
      </c>
      <c r="G701" s="104">
        <v>1002.9225890640286</v>
      </c>
    </row>
    <row r="702" spans="1:11" x14ac:dyDescent="0.25">
      <c r="A702" s="198" t="s">
        <v>8628</v>
      </c>
      <c r="B702" s="92" t="s">
        <v>15432</v>
      </c>
      <c r="C702" s="183" t="s">
        <v>7787</v>
      </c>
      <c r="D702" s="198" t="s">
        <v>2364</v>
      </c>
      <c r="E702" s="198" t="s">
        <v>2379</v>
      </c>
      <c r="F702" s="190">
        <v>883.72</v>
      </c>
    </row>
    <row r="703" spans="1:11" x14ac:dyDescent="0.25">
      <c r="A703" s="198" t="s">
        <v>8629</v>
      </c>
      <c r="B703" s="92" t="s">
        <v>15433</v>
      </c>
      <c r="C703" s="183" t="s">
        <v>7789</v>
      </c>
      <c r="D703" s="198" t="s">
        <v>2364</v>
      </c>
      <c r="E703" s="198" t="s">
        <v>2379</v>
      </c>
      <c r="F703" s="190">
        <v>769.89</v>
      </c>
    </row>
    <row r="704" spans="1:11" s="295" customFormat="1" x14ac:dyDescent="0.25">
      <c r="A704" s="198" t="s">
        <v>8630</v>
      </c>
      <c r="B704" s="481" t="s">
        <v>15434</v>
      </c>
      <c r="C704" s="178" t="s">
        <v>6936</v>
      </c>
      <c r="D704" s="198" t="s">
        <v>2364</v>
      </c>
      <c r="E704" s="198" t="s">
        <v>2379</v>
      </c>
      <c r="F704" s="221">
        <v>1475.23</v>
      </c>
      <c r="G704" s="295">
        <v>1475.226916030902</v>
      </c>
      <c r="H704" s="465"/>
      <c r="I704" s="465"/>
      <c r="J704" s="465"/>
      <c r="K704" s="465"/>
    </row>
    <row r="705" spans="1:11" s="295" customFormat="1" x14ac:dyDescent="0.25">
      <c r="A705" s="198" t="s">
        <v>8631</v>
      </c>
      <c r="B705" s="481" t="s">
        <v>15435</v>
      </c>
      <c r="C705" s="205" t="s">
        <v>2393</v>
      </c>
      <c r="D705" s="198" t="s">
        <v>2364</v>
      </c>
      <c r="E705" s="198" t="s">
        <v>2379</v>
      </c>
      <c r="F705" s="190">
        <v>1533.31</v>
      </c>
      <c r="H705" s="465"/>
      <c r="I705" s="465"/>
      <c r="J705" s="465"/>
      <c r="K705" s="465"/>
    </row>
    <row r="706" spans="1:11" s="295" customFormat="1" x14ac:dyDescent="0.25">
      <c r="A706" s="198" t="s">
        <v>12426</v>
      </c>
      <c r="B706" s="507" t="s">
        <v>15436</v>
      </c>
      <c r="C706" s="205" t="s">
        <v>2395</v>
      </c>
      <c r="D706" s="198" t="s">
        <v>2364</v>
      </c>
      <c r="E706" s="198" t="s">
        <v>2379</v>
      </c>
      <c r="F706" s="190">
        <v>1533.31</v>
      </c>
      <c r="H706" s="465"/>
      <c r="I706" s="465"/>
      <c r="J706" s="465"/>
      <c r="K706" s="465"/>
    </row>
    <row r="707" spans="1:11" x14ac:dyDescent="0.25">
      <c r="A707" s="198" t="s">
        <v>8632</v>
      </c>
      <c r="B707" s="369" t="s">
        <v>15437</v>
      </c>
      <c r="C707" s="183" t="s">
        <v>8633</v>
      </c>
      <c r="D707" s="198" t="s">
        <v>2364</v>
      </c>
      <c r="E707" s="198" t="s">
        <v>4806</v>
      </c>
      <c r="F707" s="190">
        <v>505.33</v>
      </c>
    </row>
    <row r="708" spans="1:11" x14ac:dyDescent="0.25">
      <c r="A708" s="198" t="s">
        <v>8634</v>
      </c>
      <c r="B708" s="369" t="s">
        <v>15438</v>
      </c>
      <c r="C708" s="183" t="s">
        <v>8635</v>
      </c>
      <c r="D708" s="198" t="s">
        <v>2364</v>
      </c>
      <c r="E708" s="198" t="s">
        <v>4790</v>
      </c>
      <c r="F708" s="190">
        <v>883.4</v>
      </c>
    </row>
    <row r="709" spans="1:11" ht="31.5" x14ac:dyDescent="0.25">
      <c r="A709" s="198" t="s">
        <v>8636</v>
      </c>
      <c r="B709" s="92" t="s">
        <v>15439</v>
      </c>
      <c r="C709" s="183" t="s">
        <v>8637</v>
      </c>
      <c r="D709" s="198" t="s">
        <v>2364</v>
      </c>
      <c r="E709" s="198" t="s">
        <v>4770</v>
      </c>
      <c r="F709" s="190">
        <v>420.78</v>
      </c>
    </row>
    <row r="710" spans="1:11" x14ac:dyDescent="0.25">
      <c r="A710" s="198" t="s">
        <v>8078</v>
      </c>
      <c r="B710" s="92" t="s">
        <v>15081</v>
      </c>
      <c r="C710" s="183" t="s">
        <v>1562</v>
      </c>
      <c r="D710" s="198" t="s">
        <v>2364</v>
      </c>
      <c r="E710" s="198" t="s">
        <v>4770</v>
      </c>
      <c r="F710" s="190">
        <v>445.07</v>
      </c>
    </row>
    <row r="711" spans="1:11" x14ac:dyDescent="0.25">
      <c r="A711" s="198" t="s">
        <v>8638</v>
      </c>
      <c r="B711" s="92" t="s">
        <v>15440</v>
      </c>
      <c r="C711" s="183" t="s">
        <v>8639</v>
      </c>
      <c r="D711" s="198" t="s">
        <v>2364</v>
      </c>
      <c r="E711" s="198" t="s">
        <v>8840</v>
      </c>
      <c r="F711" s="190">
        <v>253.32</v>
      </c>
    </row>
    <row r="712" spans="1:11" x14ac:dyDescent="0.25">
      <c r="A712" s="198" t="s">
        <v>8640</v>
      </c>
      <c r="B712" s="92" t="s">
        <v>15441</v>
      </c>
      <c r="C712" s="183" t="s">
        <v>8641</v>
      </c>
      <c r="D712" s="198" t="s">
        <v>2364</v>
      </c>
      <c r="E712" s="198" t="s">
        <v>4790</v>
      </c>
      <c r="F712" s="221">
        <v>336.71</v>
      </c>
      <c r="G712" s="104">
        <v>336.7131847423496</v>
      </c>
    </row>
    <row r="713" spans="1:11" x14ac:dyDescent="0.25">
      <c r="A713" s="198" t="s">
        <v>8642</v>
      </c>
      <c r="B713" s="92" t="s">
        <v>15442</v>
      </c>
      <c r="C713" s="183" t="s">
        <v>7787</v>
      </c>
      <c r="D713" s="198" t="s">
        <v>2364</v>
      </c>
      <c r="E713" s="198" t="s">
        <v>4790</v>
      </c>
      <c r="F713" s="190">
        <v>296.19</v>
      </c>
    </row>
    <row r="714" spans="1:11" x14ac:dyDescent="0.25">
      <c r="A714" s="198" t="s">
        <v>8643</v>
      </c>
      <c r="B714" s="92" t="s">
        <v>15443</v>
      </c>
      <c r="C714" s="183" t="s">
        <v>7789</v>
      </c>
      <c r="D714" s="198" t="s">
        <v>2364</v>
      </c>
      <c r="E714" s="198" t="s">
        <v>4790</v>
      </c>
      <c r="F714" s="190">
        <v>257.47000000000003</v>
      </c>
    </row>
    <row r="715" spans="1:11" x14ac:dyDescent="0.25">
      <c r="A715" s="198" t="s">
        <v>8644</v>
      </c>
      <c r="B715" s="92" t="s">
        <v>15444</v>
      </c>
      <c r="C715" s="183" t="s">
        <v>8645</v>
      </c>
      <c r="D715" s="198" t="s">
        <v>2364</v>
      </c>
      <c r="E715" s="198" t="s">
        <v>4770</v>
      </c>
      <c r="F715" s="190">
        <v>1304.29</v>
      </c>
    </row>
    <row r="716" spans="1:11" x14ac:dyDescent="0.25">
      <c r="A716" s="198" t="s">
        <v>8646</v>
      </c>
      <c r="B716" s="92" t="s">
        <v>15445</v>
      </c>
      <c r="C716" s="183" t="s">
        <v>4885</v>
      </c>
      <c r="D716" s="198" t="s">
        <v>2364</v>
      </c>
      <c r="E716" s="198" t="s">
        <v>4806</v>
      </c>
      <c r="F716" s="221">
        <v>429.23</v>
      </c>
      <c r="G716" s="104">
        <v>429.22739692112924</v>
      </c>
    </row>
    <row r="717" spans="1:11" x14ac:dyDescent="0.25">
      <c r="A717" s="198" t="s">
        <v>8647</v>
      </c>
      <c r="B717" s="92" t="s">
        <v>15446</v>
      </c>
      <c r="C717" s="183" t="s">
        <v>7787</v>
      </c>
      <c r="D717" s="198" t="s">
        <v>2364</v>
      </c>
      <c r="E717" s="198" t="s">
        <v>4806</v>
      </c>
      <c r="F717" s="190">
        <v>378.74</v>
      </c>
    </row>
    <row r="718" spans="1:11" x14ac:dyDescent="0.25">
      <c r="A718" s="198" t="s">
        <v>8648</v>
      </c>
      <c r="B718" s="92" t="s">
        <v>15447</v>
      </c>
      <c r="C718" s="183" t="s">
        <v>7789</v>
      </c>
      <c r="D718" s="198" t="s">
        <v>2364</v>
      </c>
      <c r="E718" s="198" t="s">
        <v>4806</v>
      </c>
      <c r="F718" s="190">
        <v>330.57</v>
      </c>
    </row>
    <row r="719" spans="1:11" x14ac:dyDescent="0.25">
      <c r="A719" s="198" t="s">
        <v>8649</v>
      </c>
      <c r="B719" s="92" t="s">
        <v>15448</v>
      </c>
      <c r="C719" s="183" t="s">
        <v>6006</v>
      </c>
      <c r="D719" s="198" t="s">
        <v>2364</v>
      </c>
      <c r="E719" s="198" t="s">
        <v>4790</v>
      </c>
      <c r="F719" s="221">
        <v>334.7</v>
      </c>
      <c r="G719" s="104">
        <v>334.70014401438539</v>
      </c>
    </row>
    <row r="720" spans="1:11" x14ac:dyDescent="0.25">
      <c r="A720" s="198" t="s">
        <v>8650</v>
      </c>
      <c r="B720" s="92" t="s">
        <v>15449</v>
      </c>
      <c r="C720" s="183" t="s">
        <v>7787</v>
      </c>
      <c r="D720" s="198" t="s">
        <v>2364</v>
      </c>
      <c r="E720" s="198" t="s">
        <v>4790</v>
      </c>
      <c r="F720" s="190">
        <v>294.58</v>
      </c>
    </row>
    <row r="721" spans="1:7" x14ac:dyDescent="0.25">
      <c r="A721" s="198" t="s">
        <v>8651</v>
      </c>
      <c r="B721" s="92" t="s">
        <v>15450</v>
      </c>
      <c r="C721" s="183" t="s">
        <v>7789</v>
      </c>
      <c r="D721" s="198" t="s">
        <v>2364</v>
      </c>
      <c r="E721" s="198" t="s">
        <v>4790</v>
      </c>
      <c r="F721" s="190">
        <v>256.26</v>
      </c>
    </row>
    <row r="722" spans="1:7" x14ac:dyDescent="0.25">
      <c r="A722" s="198" t="s">
        <v>8652</v>
      </c>
      <c r="B722" s="92" t="s">
        <v>15451</v>
      </c>
      <c r="C722" s="183" t="s">
        <v>8653</v>
      </c>
      <c r="D722" s="198" t="s">
        <v>2364</v>
      </c>
      <c r="E722" s="198" t="s">
        <v>4806</v>
      </c>
      <c r="F722" s="190">
        <v>210.47</v>
      </c>
    </row>
    <row r="723" spans="1:7" x14ac:dyDescent="0.25">
      <c r="A723" s="198" t="s">
        <v>8654</v>
      </c>
      <c r="B723" s="92" t="s">
        <v>15452</v>
      </c>
      <c r="C723" s="183" t="s">
        <v>3871</v>
      </c>
      <c r="D723" s="198" t="s">
        <v>2364</v>
      </c>
      <c r="E723" s="198" t="s">
        <v>8830</v>
      </c>
      <c r="F723" s="221">
        <v>233.75</v>
      </c>
      <c r="G723" s="104">
        <v>233.74829303967104</v>
      </c>
    </row>
    <row r="724" spans="1:7" x14ac:dyDescent="0.25">
      <c r="A724" s="198" t="s">
        <v>8655</v>
      </c>
      <c r="B724" s="92" t="s">
        <v>15453</v>
      </c>
      <c r="C724" s="183" t="s">
        <v>7787</v>
      </c>
      <c r="D724" s="198" t="s">
        <v>2364</v>
      </c>
      <c r="E724" s="198" t="s">
        <v>8830</v>
      </c>
      <c r="F724" s="190">
        <v>208.42</v>
      </c>
    </row>
    <row r="725" spans="1:7" x14ac:dyDescent="0.25">
      <c r="A725" s="198" t="s">
        <v>8656</v>
      </c>
      <c r="B725" s="92" t="s">
        <v>15454</v>
      </c>
      <c r="C725" s="183" t="s">
        <v>7789</v>
      </c>
      <c r="D725" s="198" t="s">
        <v>2364</v>
      </c>
      <c r="E725" s="198" t="s">
        <v>8830</v>
      </c>
      <c r="F725" s="190">
        <v>184.34</v>
      </c>
    </row>
    <row r="726" spans="1:7" x14ac:dyDescent="0.25">
      <c r="A726" s="198" t="s">
        <v>8657</v>
      </c>
      <c r="B726" s="92" t="s">
        <v>15455</v>
      </c>
      <c r="C726" s="183" t="s">
        <v>8658</v>
      </c>
      <c r="D726" s="198" t="s">
        <v>2364</v>
      </c>
      <c r="E726" s="198" t="s">
        <v>2379</v>
      </c>
      <c r="F726" s="190">
        <v>445.06</v>
      </c>
    </row>
    <row r="727" spans="1:7" x14ac:dyDescent="0.25">
      <c r="A727" s="198" t="s">
        <v>8659</v>
      </c>
      <c r="B727" s="92" t="s">
        <v>15456</v>
      </c>
      <c r="C727" s="183" t="s">
        <v>8660</v>
      </c>
      <c r="D727" s="198" t="s">
        <v>2364</v>
      </c>
      <c r="E727" s="198" t="s">
        <v>4770</v>
      </c>
      <c r="F727" s="190">
        <v>420.78</v>
      </c>
    </row>
    <row r="728" spans="1:7" x14ac:dyDescent="0.25">
      <c r="A728" s="198" t="s">
        <v>8661</v>
      </c>
      <c r="B728" s="92" t="s">
        <v>15457</v>
      </c>
      <c r="C728" s="183" t="s">
        <v>8662</v>
      </c>
      <c r="D728" s="198" t="s">
        <v>2364</v>
      </c>
      <c r="E728" s="198" t="s">
        <v>4770</v>
      </c>
      <c r="F728" s="190">
        <v>836.7</v>
      </c>
    </row>
    <row r="729" spans="1:7" x14ac:dyDescent="0.25">
      <c r="A729" s="198" t="s">
        <v>8663</v>
      </c>
      <c r="B729" s="92" t="s">
        <v>15458</v>
      </c>
      <c r="C729" s="183" t="s">
        <v>8664</v>
      </c>
      <c r="D729" s="198" t="s">
        <v>2364</v>
      </c>
      <c r="E729" s="198" t="s">
        <v>4806</v>
      </c>
      <c r="F729" s="190">
        <v>337.79</v>
      </c>
    </row>
    <row r="730" spans="1:7" x14ac:dyDescent="0.25">
      <c r="A730" s="198" t="s">
        <v>8665</v>
      </c>
      <c r="B730" s="92" t="s">
        <v>15459</v>
      </c>
      <c r="C730" s="183" t="s">
        <v>1556</v>
      </c>
      <c r="D730" s="198" t="s">
        <v>2364</v>
      </c>
      <c r="E730" s="198" t="s">
        <v>4806</v>
      </c>
      <c r="F730" s="190">
        <v>505.66</v>
      </c>
    </row>
    <row r="731" spans="1:7" x14ac:dyDescent="0.25">
      <c r="A731" s="198" t="s">
        <v>8666</v>
      </c>
      <c r="B731" s="92" t="s">
        <v>15460</v>
      </c>
      <c r="C731" s="183" t="s">
        <v>8667</v>
      </c>
      <c r="D731" s="198" t="s">
        <v>2364</v>
      </c>
      <c r="E731" s="198" t="s">
        <v>4770</v>
      </c>
      <c r="F731" s="190">
        <v>556.49</v>
      </c>
    </row>
    <row r="732" spans="1:7" x14ac:dyDescent="0.25">
      <c r="A732" s="198" t="s">
        <v>8084</v>
      </c>
      <c r="B732" s="92" t="s">
        <v>15085</v>
      </c>
      <c r="C732" s="183" t="s">
        <v>4095</v>
      </c>
      <c r="D732" s="198" t="s">
        <v>2364</v>
      </c>
      <c r="E732" s="198" t="s">
        <v>2377</v>
      </c>
      <c r="F732" s="190">
        <v>3522.46</v>
      </c>
    </row>
    <row r="733" spans="1:7" x14ac:dyDescent="0.25">
      <c r="A733" s="198" t="s">
        <v>8085</v>
      </c>
      <c r="B733" s="92" t="s">
        <v>15086</v>
      </c>
      <c r="C733" s="183" t="s">
        <v>7787</v>
      </c>
      <c r="D733" s="198" t="s">
        <v>2364</v>
      </c>
      <c r="E733" s="198" t="s">
        <v>2377</v>
      </c>
      <c r="F733" s="190">
        <v>3129.75</v>
      </c>
    </row>
    <row r="734" spans="1:7" x14ac:dyDescent="0.25">
      <c r="A734" s="198" t="s">
        <v>8086</v>
      </c>
      <c r="B734" s="92" t="s">
        <v>15087</v>
      </c>
      <c r="C734" s="183" t="s">
        <v>7789</v>
      </c>
      <c r="D734" s="198" t="s">
        <v>2364</v>
      </c>
      <c r="E734" s="198" t="s">
        <v>2377</v>
      </c>
      <c r="F734" s="190">
        <v>2736.96</v>
      </c>
    </row>
    <row r="735" spans="1:7" x14ac:dyDescent="0.25">
      <c r="A735" s="198" t="s">
        <v>8668</v>
      </c>
      <c r="B735" s="92" t="s">
        <v>15461</v>
      </c>
      <c r="C735" s="183" t="s">
        <v>1540</v>
      </c>
      <c r="D735" s="198" t="s">
        <v>2364</v>
      </c>
      <c r="E735" s="198" t="s">
        <v>8849</v>
      </c>
      <c r="F735" s="221">
        <v>1034.0899999999999</v>
      </c>
      <c r="G735" s="104">
        <v>1034.0925973571334</v>
      </c>
    </row>
    <row r="736" spans="1:7" x14ac:dyDescent="0.25">
      <c r="A736" s="198" t="s">
        <v>8669</v>
      </c>
      <c r="B736" s="92" t="s">
        <v>15462</v>
      </c>
      <c r="C736" s="183" t="s">
        <v>7787</v>
      </c>
      <c r="D736" s="198" t="s">
        <v>2364</v>
      </c>
      <c r="E736" s="198" t="s">
        <v>8849</v>
      </c>
      <c r="F736" s="190">
        <v>911.76</v>
      </c>
    </row>
    <row r="737" spans="1:7" x14ac:dyDescent="0.25">
      <c r="A737" s="198" t="s">
        <v>8670</v>
      </c>
      <c r="B737" s="92" t="s">
        <v>15463</v>
      </c>
      <c r="C737" s="183" t="s">
        <v>7789</v>
      </c>
      <c r="D737" s="198" t="s">
        <v>2364</v>
      </c>
      <c r="E737" s="198" t="s">
        <v>8849</v>
      </c>
      <c r="F737" s="190">
        <v>794.95</v>
      </c>
    </row>
    <row r="738" spans="1:7" x14ac:dyDescent="0.25">
      <c r="A738" s="198" t="s">
        <v>8671</v>
      </c>
      <c r="B738" s="92" t="s">
        <v>15464</v>
      </c>
      <c r="C738" s="183" t="s">
        <v>8672</v>
      </c>
      <c r="D738" s="198" t="s">
        <v>2364</v>
      </c>
      <c r="E738" s="198" t="s">
        <v>4770</v>
      </c>
      <c r="F738" s="190">
        <v>631.36</v>
      </c>
    </row>
    <row r="739" spans="1:7" x14ac:dyDescent="0.25">
      <c r="A739" s="198" t="s">
        <v>8673</v>
      </c>
      <c r="B739" s="92" t="s">
        <v>15465</v>
      </c>
      <c r="C739" s="183" t="s">
        <v>8674</v>
      </c>
      <c r="D739" s="198" t="s">
        <v>2364</v>
      </c>
      <c r="E739" s="198" t="s">
        <v>4790</v>
      </c>
      <c r="F739" s="190">
        <v>420.78</v>
      </c>
    </row>
    <row r="740" spans="1:7" x14ac:dyDescent="0.25">
      <c r="A740" s="198" t="s">
        <v>8675</v>
      </c>
      <c r="B740" s="92" t="s">
        <v>15466</v>
      </c>
      <c r="C740" s="183" t="s">
        <v>8676</v>
      </c>
      <c r="D740" s="198" t="s">
        <v>2364</v>
      </c>
      <c r="E740" s="198" t="s">
        <v>4770</v>
      </c>
      <c r="F740" s="190">
        <v>315.69</v>
      </c>
    </row>
    <row r="741" spans="1:7" x14ac:dyDescent="0.25">
      <c r="A741" s="198" t="s">
        <v>8677</v>
      </c>
      <c r="B741" s="92" t="s">
        <v>15467</v>
      </c>
      <c r="C741" s="205" t="s">
        <v>2396</v>
      </c>
      <c r="D741" s="198" t="s">
        <v>2364</v>
      </c>
      <c r="E741" s="198" t="s">
        <v>4806</v>
      </c>
      <c r="F741" s="221">
        <v>787.26</v>
      </c>
      <c r="G741" s="104">
        <v>787.25953958569505</v>
      </c>
    </row>
    <row r="742" spans="1:7" x14ac:dyDescent="0.25">
      <c r="A742" s="198" t="s">
        <v>8678</v>
      </c>
      <c r="B742" s="92" t="s">
        <v>15468</v>
      </c>
      <c r="C742" s="183" t="s">
        <v>7787</v>
      </c>
      <c r="D742" s="198" t="s">
        <v>2364</v>
      </c>
      <c r="E742" s="198" t="s">
        <v>4806</v>
      </c>
      <c r="F742" s="190">
        <v>694.34</v>
      </c>
    </row>
    <row r="743" spans="1:7" x14ac:dyDescent="0.25">
      <c r="A743" s="198" t="s">
        <v>8679</v>
      </c>
      <c r="B743" s="92" t="s">
        <v>15469</v>
      </c>
      <c r="C743" s="183" t="s">
        <v>7789</v>
      </c>
      <c r="D743" s="198" t="s">
        <v>2364</v>
      </c>
      <c r="E743" s="198" t="s">
        <v>4806</v>
      </c>
      <c r="F743" s="190">
        <v>605.67999999999995</v>
      </c>
    </row>
    <row r="744" spans="1:7" x14ac:dyDescent="0.25">
      <c r="A744" s="198" t="s">
        <v>8680</v>
      </c>
      <c r="B744" s="92" t="s">
        <v>15470</v>
      </c>
      <c r="C744" s="183" t="s">
        <v>8681</v>
      </c>
      <c r="D744" s="198" t="s">
        <v>2364</v>
      </c>
      <c r="E744" s="198" t="s">
        <v>2485</v>
      </c>
      <c r="F744" s="221">
        <v>556.70000000000005</v>
      </c>
      <c r="G744" s="104">
        <v>556.70213025311659</v>
      </c>
    </row>
    <row r="745" spans="1:7" x14ac:dyDescent="0.25">
      <c r="A745" s="198" t="s">
        <v>8682</v>
      </c>
      <c r="B745" s="92" t="s">
        <v>15471</v>
      </c>
      <c r="C745" s="183" t="s">
        <v>7787</v>
      </c>
      <c r="D745" s="198" t="s">
        <v>2364</v>
      </c>
      <c r="E745" s="198" t="s">
        <v>2485</v>
      </c>
      <c r="F745" s="190">
        <v>493.39</v>
      </c>
    </row>
    <row r="746" spans="1:7" x14ac:dyDescent="0.25">
      <c r="A746" s="198" t="s">
        <v>8683</v>
      </c>
      <c r="B746" s="92" t="s">
        <v>15472</v>
      </c>
      <c r="C746" s="183" t="s">
        <v>7789</v>
      </c>
      <c r="D746" s="198" t="s">
        <v>2364</v>
      </c>
      <c r="E746" s="198" t="s">
        <v>2485</v>
      </c>
      <c r="F746" s="190">
        <v>433.1</v>
      </c>
    </row>
    <row r="747" spans="1:7" x14ac:dyDescent="0.25">
      <c r="A747" s="198" t="s">
        <v>8093</v>
      </c>
      <c r="B747" s="92" t="s">
        <v>15092</v>
      </c>
      <c r="C747" s="183" t="s">
        <v>1544</v>
      </c>
      <c r="D747" s="198" t="s">
        <v>2364</v>
      </c>
      <c r="E747" s="198" t="s">
        <v>4790</v>
      </c>
      <c r="F747" s="190">
        <v>1113</v>
      </c>
    </row>
    <row r="748" spans="1:7" x14ac:dyDescent="0.25">
      <c r="A748" s="198" t="s">
        <v>8684</v>
      </c>
      <c r="B748" s="92" t="s">
        <v>15473</v>
      </c>
      <c r="C748" s="183" t="s">
        <v>8685</v>
      </c>
      <c r="D748" s="198" t="s">
        <v>2364</v>
      </c>
      <c r="E748" s="198" t="s">
        <v>4806</v>
      </c>
      <c r="F748" s="190">
        <v>672.94</v>
      </c>
    </row>
    <row r="749" spans="1:7" x14ac:dyDescent="0.25">
      <c r="A749" s="198" t="s">
        <v>8686</v>
      </c>
      <c r="B749" s="92" t="s">
        <v>15474</v>
      </c>
      <c r="C749" s="183" t="s">
        <v>8687</v>
      </c>
      <c r="D749" s="198" t="s">
        <v>2364</v>
      </c>
      <c r="E749" s="198" t="s">
        <v>4806</v>
      </c>
      <c r="F749" s="190">
        <v>672.94</v>
      </c>
    </row>
    <row r="750" spans="1:7" x14ac:dyDescent="0.25">
      <c r="A750" s="198" t="s">
        <v>8688</v>
      </c>
      <c r="B750" s="92" t="s">
        <v>15475</v>
      </c>
      <c r="C750" s="183" t="s">
        <v>8689</v>
      </c>
      <c r="D750" s="198" t="s">
        <v>2364</v>
      </c>
      <c r="E750" s="198" t="s">
        <v>4806</v>
      </c>
      <c r="F750" s="221">
        <v>948.81</v>
      </c>
      <c r="G750" s="104">
        <v>948.80605800482101</v>
      </c>
    </row>
    <row r="751" spans="1:7" x14ac:dyDescent="0.25">
      <c r="A751" s="198" t="s">
        <v>8690</v>
      </c>
      <c r="B751" s="92" t="s">
        <v>15476</v>
      </c>
      <c r="C751" s="183" t="s">
        <v>7787</v>
      </c>
      <c r="D751" s="198" t="s">
        <v>2364</v>
      </c>
      <c r="E751" s="198" t="s">
        <v>4806</v>
      </c>
      <c r="F751" s="190">
        <v>836.62</v>
      </c>
    </row>
    <row r="752" spans="1:7" x14ac:dyDescent="0.25">
      <c r="A752" s="198" t="s">
        <v>8691</v>
      </c>
      <c r="B752" s="92" t="s">
        <v>15477</v>
      </c>
      <c r="C752" s="183" t="s">
        <v>7789</v>
      </c>
      <c r="D752" s="198" t="s">
        <v>2364</v>
      </c>
      <c r="E752" s="198" t="s">
        <v>4806</v>
      </c>
      <c r="F752" s="190">
        <v>729.53</v>
      </c>
    </row>
    <row r="753" spans="1:7" x14ac:dyDescent="0.25">
      <c r="A753" s="198" t="s">
        <v>8692</v>
      </c>
      <c r="B753" s="92" t="s">
        <v>15478</v>
      </c>
      <c r="C753" s="183" t="s">
        <v>8693</v>
      </c>
      <c r="D753" s="198" t="s">
        <v>2364</v>
      </c>
      <c r="E753" s="198" t="s">
        <v>8850</v>
      </c>
      <c r="F753" s="190">
        <v>649.54999999999995</v>
      </c>
    </row>
    <row r="754" spans="1:7" ht="31.5" x14ac:dyDescent="0.25">
      <c r="A754" s="198" t="s">
        <v>8694</v>
      </c>
      <c r="B754" s="92" t="s">
        <v>15479</v>
      </c>
      <c r="C754" s="183" t="s">
        <v>8695</v>
      </c>
      <c r="D754" s="198" t="s">
        <v>2364</v>
      </c>
      <c r="E754" s="198" t="s">
        <v>8850</v>
      </c>
      <c r="F754" s="190">
        <v>2598.21</v>
      </c>
    </row>
    <row r="755" spans="1:7" x14ac:dyDescent="0.25">
      <c r="A755" s="198" t="s">
        <v>8696</v>
      </c>
      <c r="B755" s="92" t="s">
        <v>15480</v>
      </c>
      <c r="C755" s="183" t="s">
        <v>8697</v>
      </c>
      <c r="D755" s="198" t="s">
        <v>2364</v>
      </c>
      <c r="E755" s="198"/>
      <c r="F755" s="190">
        <v>3992.01</v>
      </c>
    </row>
    <row r="756" spans="1:7" x14ac:dyDescent="0.25">
      <c r="A756" s="198" t="s">
        <v>8698</v>
      </c>
      <c r="B756" s="92" t="s">
        <v>15481</v>
      </c>
      <c r="C756" s="183" t="s">
        <v>8699</v>
      </c>
      <c r="D756" s="198" t="s">
        <v>2364</v>
      </c>
      <c r="E756" s="198"/>
      <c r="F756" s="190">
        <v>1824.33</v>
      </c>
    </row>
    <row r="757" spans="1:7" ht="47.25" x14ac:dyDescent="0.25">
      <c r="A757" s="198" t="s">
        <v>8700</v>
      </c>
      <c r="B757" s="92" t="s">
        <v>15482</v>
      </c>
      <c r="C757" s="183" t="s">
        <v>8701</v>
      </c>
      <c r="D757" s="198" t="s">
        <v>2364</v>
      </c>
      <c r="E757" s="198"/>
      <c r="F757" s="190">
        <v>2707.35</v>
      </c>
    </row>
    <row r="758" spans="1:7" x14ac:dyDescent="0.25">
      <c r="A758" s="198" t="s">
        <v>8702</v>
      </c>
      <c r="B758" s="92" t="s">
        <v>15483</v>
      </c>
      <c r="C758" s="183" t="s">
        <v>4925</v>
      </c>
      <c r="D758" s="198" t="s">
        <v>2364</v>
      </c>
      <c r="E758" s="198" t="s">
        <v>8830</v>
      </c>
      <c r="F758" s="221">
        <v>233.75</v>
      </c>
      <c r="G758" s="104">
        <v>233.74829303967104</v>
      </c>
    </row>
    <row r="759" spans="1:7" x14ac:dyDescent="0.25">
      <c r="A759" s="198" t="s">
        <v>8703</v>
      </c>
      <c r="B759" s="92" t="s">
        <v>15484</v>
      </c>
      <c r="C759" s="183" t="s">
        <v>7787</v>
      </c>
      <c r="D759" s="198" t="s">
        <v>2364</v>
      </c>
      <c r="E759" s="198" t="s">
        <v>8830</v>
      </c>
      <c r="F759" s="190">
        <v>208.42</v>
      </c>
    </row>
    <row r="760" spans="1:7" x14ac:dyDescent="0.25">
      <c r="A760" s="198" t="s">
        <v>8704</v>
      </c>
      <c r="B760" s="92" t="s">
        <v>15485</v>
      </c>
      <c r="C760" s="183" t="s">
        <v>7789</v>
      </c>
      <c r="D760" s="198" t="s">
        <v>2364</v>
      </c>
      <c r="E760" s="198" t="s">
        <v>8830</v>
      </c>
      <c r="F760" s="190">
        <v>184.34</v>
      </c>
    </row>
    <row r="761" spans="1:7" x14ac:dyDescent="0.25">
      <c r="A761" s="198" t="s">
        <v>8705</v>
      </c>
      <c r="B761" s="92" t="s">
        <v>15486</v>
      </c>
      <c r="C761" s="205" t="s">
        <v>4871</v>
      </c>
      <c r="D761" s="198" t="s">
        <v>2364</v>
      </c>
      <c r="E761" s="198" t="s">
        <v>2485</v>
      </c>
      <c r="F761" s="221">
        <v>619.38</v>
      </c>
      <c r="G761" s="104">
        <v>619.38479206961824</v>
      </c>
    </row>
    <row r="762" spans="1:7" x14ac:dyDescent="0.25">
      <c r="A762" s="198" t="s">
        <v>8706</v>
      </c>
      <c r="B762" s="92" t="s">
        <v>15487</v>
      </c>
      <c r="C762" s="177" t="s">
        <v>7787</v>
      </c>
      <c r="D762" s="198" t="s">
        <v>2364</v>
      </c>
      <c r="E762" s="198" t="s">
        <v>2485</v>
      </c>
      <c r="F762" s="190">
        <v>547.05999999999995</v>
      </c>
    </row>
    <row r="763" spans="1:7" x14ac:dyDescent="0.25">
      <c r="A763" s="198" t="s">
        <v>8707</v>
      </c>
      <c r="B763" s="92" t="s">
        <v>15488</v>
      </c>
      <c r="C763" s="177" t="s">
        <v>7789</v>
      </c>
      <c r="D763" s="198" t="s">
        <v>2364</v>
      </c>
      <c r="E763" s="198" t="s">
        <v>2485</v>
      </c>
      <c r="F763" s="190">
        <v>478.06</v>
      </c>
    </row>
    <row r="764" spans="1:7" x14ac:dyDescent="0.25">
      <c r="A764" s="198" t="s">
        <v>8708</v>
      </c>
      <c r="B764" s="92" t="s">
        <v>15489</v>
      </c>
      <c r="C764" s="177" t="s">
        <v>4960</v>
      </c>
      <c r="D764" s="198" t="s">
        <v>2364</v>
      </c>
      <c r="E764" s="198" t="s">
        <v>2485</v>
      </c>
      <c r="F764" s="221">
        <v>279.08</v>
      </c>
      <c r="G764" s="104">
        <v>279.08454007265158</v>
      </c>
    </row>
    <row r="765" spans="1:7" x14ac:dyDescent="0.25">
      <c r="A765" s="198" t="s">
        <v>8709</v>
      </c>
      <c r="B765" s="92" t="s">
        <v>15490</v>
      </c>
      <c r="C765" s="177" t="s">
        <v>7787</v>
      </c>
      <c r="D765" s="198" t="s">
        <v>2364</v>
      </c>
      <c r="E765" s="198" t="s">
        <v>2485</v>
      </c>
      <c r="F765" s="190">
        <v>245.47</v>
      </c>
    </row>
    <row r="766" spans="1:7" x14ac:dyDescent="0.25">
      <c r="A766" s="198" t="s">
        <v>8710</v>
      </c>
      <c r="B766" s="92" t="s">
        <v>15491</v>
      </c>
      <c r="C766" s="177" t="s">
        <v>7789</v>
      </c>
      <c r="D766" s="198" t="s">
        <v>2364</v>
      </c>
      <c r="E766" s="198" t="s">
        <v>2485</v>
      </c>
      <c r="F766" s="190">
        <v>213.39</v>
      </c>
    </row>
    <row r="767" spans="1:7" x14ac:dyDescent="0.25">
      <c r="A767" s="198" t="s">
        <v>8711</v>
      </c>
      <c r="B767" s="92" t="s">
        <v>15492</v>
      </c>
      <c r="C767" s="205" t="s">
        <v>2406</v>
      </c>
      <c r="D767" s="198" t="s">
        <v>2364</v>
      </c>
      <c r="E767" s="198" t="s">
        <v>2504</v>
      </c>
      <c r="F767" s="190">
        <v>1611.41</v>
      </c>
    </row>
    <row r="768" spans="1:7" x14ac:dyDescent="0.25">
      <c r="A768" s="198" t="s">
        <v>8712</v>
      </c>
      <c r="B768" s="92" t="s">
        <v>15493</v>
      </c>
      <c r="C768" s="183" t="s">
        <v>7787</v>
      </c>
      <c r="D768" s="198" t="s">
        <v>2364</v>
      </c>
      <c r="E768" s="198" t="s">
        <v>2504</v>
      </c>
      <c r="F768" s="190">
        <v>1429.02</v>
      </c>
    </row>
    <row r="769" spans="1:6" x14ac:dyDescent="0.25">
      <c r="A769" s="198" t="s">
        <v>8713</v>
      </c>
      <c r="B769" s="92" t="s">
        <v>15494</v>
      </c>
      <c r="C769" s="183" t="s">
        <v>7789</v>
      </c>
      <c r="D769" s="198" t="s">
        <v>2364</v>
      </c>
      <c r="E769" s="198" t="s">
        <v>2504</v>
      </c>
      <c r="F769" s="190">
        <v>1246.67</v>
      </c>
    </row>
    <row r="770" spans="1:6" ht="31.5" x14ac:dyDescent="0.25">
      <c r="A770" s="220" t="s">
        <v>8714</v>
      </c>
      <c r="B770" s="91" t="s">
        <v>8714</v>
      </c>
      <c r="C770" s="196" t="s">
        <v>8715</v>
      </c>
      <c r="D770" s="198"/>
      <c r="E770" s="198"/>
      <c r="F770" s="190"/>
    </row>
    <row r="771" spans="1:6" x14ac:dyDescent="0.25">
      <c r="A771" s="198" t="s">
        <v>8716</v>
      </c>
      <c r="B771" s="92" t="s">
        <v>15495</v>
      </c>
      <c r="C771" s="183" t="s">
        <v>8717</v>
      </c>
      <c r="D771" s="198" t="s">
        <v>8823</v>
      </c>
      <c r="E771" s="198"/>
      <c r="F771" s="190">
        <v>2451.25</v>
      </c>
    </row>
    <row r="772" spans="1:6" ht="31.5" x14ac:dyDescent="0.25">
      <c r="A772" s="198" t="s">
        <v>8718</v>
      </c>
      <c r="B772" s="92" t="s">
        <v>15496</v>
      </c>
      <c r="C772" s="183" t="s">
        <v>8719</v>
      </c>
      <c r="D772" s="198" t="s">
        <v>2475</v>
      </c>
      <c r="E772" s="198"/>
      <c r="F772" s="190">
        <v>12.52</v>
      </c>
    </row>
    <row r="773" spans="1:6" x14ac:dyDescent="0.25">
      <c r="A773" s="198" t="s">
        <v>8720</v>
      </c>
      <c r="B773" s="92" t="s">
        <v>15497</v>
      </c>
      <c r="C773" s="183" t="s">
        <v>8721</v>
      </c>
      <c r="D773" s="198" t="s">
        <v>2364</v>
      </c>
      <c r="E773" s="198"/>
      <c r="F773" s="190">
        <v>608.23</v>
      </c>
    </row>
    <row r="774" spans="1:6" ht="31.5" x14ac:dyDescent="0.25">
      <c r="A774" s="198" t="s">
        <v>8722</v>
      </c>
      <c r="B774" s="92" t="s">
        <v>15498</v>
      </c>
      <c r="C774" s="183" t="s">
        <v>8723</v>
      </c>
      <c r="D774" s="198" t="s">
        <v>2364</v>
      </c>
      <c r="E774" s="198"/>
      <c r="F774" s="190">
        <v>243.3</v>
      </c>
    </row>
    <row r="775" spans="1:6" ht="31.5" x14ac:dyDescent="0.25">
      <c r="A775" s="198" t="s">
        <v>8724</v>
      </c>
      <c r="B775" s="92" t="s">
        <v>15499</v>
      </c>
      <c r="C775" s="183" t="s">
        <v>8725</v>
      </c>
      <c r="D775" s="198" t="s">
        <v>2364</v>
      </c>
      <c r="E775" s="198"/>
      <c r="F775" s="190">
        <v>189.85</v>
      </c>
    </row>
    <row r="776" spans="1:6" ht="47.25" x14ac:dyDescent="0.25">
      <c r="A776" s="198" t="s">
        <v>8726</v>
      </c>
      <c r="B776" s="92" t="s">
        <v>15500</v>
      </c>
      <c r="C776" s="183" t="s">
        <v>8727</v>
      </c>
      <c r="D776" s="198" t="s">
        <v>2364</v>
      </c>
      <c r="E776" s="198"/>
      <c r="F776" s="190">
        <v>243.3</v>
      </c>
    </row>
    <row r="777" spans="1:6" ht="47.25" x14ac:dyDescent="0.25">
      <c r="A777" s="198" t="s">
        <v>8728</v>
      </c>
      <c r="B777" s="92" t="s">
        <v>15501</v>
      </c>
      <c r="C777" s="183" t="s">
        <v>8729</v>
      </c>
      <c r="D777" s="198" t="s">
        <v>2364</v>
      </c>
      <c r="E777" s="198"/>
      <c r="F777" s="190">
        <v>189.85</v>
      </c>
    </row>
    <row r="778" spans="1:6" x14ac:dyDescent="0.25">
      <c r="A778" s="198" t="s">
        <v>8730</v>
      </c>
      <c r="B778" s="92" t="s">
        <v>15502</v>
      </c>
      <c r="C778" s="183" t="s">
        <v>8731</v>
      </c>
      <c r="D778" s="198" t="s">
        <v>2364</v>
      </c>
      <c r="E778" s="198"/>
      <c r="F778" s="190">
        <v>243.3</v>
      </c>
    </row>
    <row r="779" spans="1:6" x14ac:dyDescent="0.25">
      <c r="A779" s="198" t="s">
        <v>8732</v>
      </c>
      <c r="B779" s="92" t="s">
        <v>15503</v>
      </c>
      <c r="C779" s="183" t="s">
        <v>8733</v>
      </c>
      <c r="D779" s="198" t="s">
        <v>2364</v>
      </c>
      <c r="E779" s="198"/>
      <c r="F779" s="190">
        <v>649.54999999999995</v>
      </c>
    </row>
    <row r="780" spans="1:6" x14ac:dyDescent="0.25">
      <c r="A780" s="198" t="s">
        <v>8734</v>
      </c>
      <c r="B780" s="92" t="s">
        <v>15504</v>
      </c>
      <c r="C780" s="183" t="s">
        <v>8735</v>
      </c>
      <c r="D780" s="198" t="s">
        <v>2364</v>
      </c>
      <c r="E780" s="198"/>
      <c r="F780" s="190">
        <v>649.54999999999995</v>
      </c>
    </row>
    <row r="781" spans="1:6" ht="31.5" x14ac:dyDescent="0.25">
      <c r="A781" s="220" t="s">
        <v>8736</v>
      </c>
      <c r="B781" s="91" t="s">
        <v>8736</v>
      </c>
      <c r="C781" s="196" t="s">
        <v>8737</v>
      </c>
      <c r="D781" s="198"/>
      <c r="E781" s="198"/>
      <c r="F781" s="190"/>
    </row>
    <row r="782" spans="1:6" x14ac:dyDescent="0.25">
      <c r="A782" s="198" t="s">
        <v>8738</v>
      </c>
      <c r="B782" s="92" t="s">
        <v>15505</v>
      </c>
      <c r="C782" s="218" t="s">
        <v>8739</v>
      </c>
      <c r="D782" s="198" t="s">
        <v>2475</v>
      </c>
      <c r="E782" s="198"/>
      <c r="F782" s="190">
        <v>12.98</v>
      </c>
    </row>
    <row r="783" spans="1:6" x14ac:dyDescent="0.25">
      <c r="A783" s="198" t="s">
        <v>8740</v>
      </c>
      <c r="B783" s="92" t="s">
        <v>15506</v>
      </c>
      <c r="C783" s="218" t="s">
        <v>8741</v>
      </c>
      <c r="D783" s="198" t="s">
        <v>2475</v>
      </c>
      <c r="E783" s="198"/>
      <c r="F783" s="190">
        <v>19.59</v>
      </c>
    </row>
    <row r="784" spans="1:6" x14ac:dyDescent="0.25">
      <c r="A784" s="220" t="s">
        <v>4868</v>
      </c>
      <c r="B784" s="91" t="s">
        <v>4868</v>
      </c>
      <c r="C784" s="196" t="s">
        <v>8742</v>
      </c>
      <c r="D784" s="198"/>
      <c r="E784" s="198"/>
      <c r="F784" s="190"/>
    </row>
    <row r="785" spans="1:6" ht="31.5" x14ac:dyDescent="0.25">
      <c r="A785" s="198" t="s">
        <v>8743</v>
      </c>
      <c r="B785" s="92" t="s">
        <v>15507</v>
      </c>
      <c r="C785" s="183" t="s">
        <v>8744</v>
      </c>
      <c r="D785" s="198" t="s">
        <v>2364</v>
      </c>
      <c r="E785" s="198"/>
      <c r="F785" s="190">
        <v>168.87</v>
      </c>
    </row>
    <row r="786" spans="1:6" x14ac:dyDescent="0.25">
      <c r="A786" s="198" t="s">
        <v>8745</v>
      </c>
      <c r="B786" s="92" t="s">
        <v>15508</v>
      </c>
      <c r="C786" s="183" t="s">
        <v>8746</v>
      </c>
      <c r="D786" s="198" t="s">
        <v>2364</v>
      </c>
      <c r="E786" s="198"/>
      <c r="F786" s="190">
        <v>42.88</v>
      </c>
    </row>
    <row r="787" spans="1:6" x14ac:dyDescent="0.25">
      <c r="A787" s="198" t="s">
        <v>8747</v>
      </c>
      <c r="B787" s="92" t="s">
        <v>15509</v>
      </c>
      <c r="C787" s="183" t="s">
        <v>8748</v>
      </c>
      <c r="D787" s="198" t="s">
        <v>2364</v>
      </c>
      <c r="E787" s="198"/>
      <c r="F787" s="190">
        <v>369.75</v>
      </c>
    </row>
    <row r="788" spans="1:6" ht="31.5" x14ac:dyDescent="0.25">
      <c r="A788" s="198" t="s">
        <v>8749</v>
      </c>
      <c r="B788" s="92" t="s">
        <v>15510</v>
      </c>
      <c r="C788" s="183" t="s">
        <v>8750</v>
      </c>
      <c r="D788" s="198" t="s">
        <v>2364</v>
      </c>
      <c r="E788" s="198"/>
      <c r="F788" s="190">
        <v>626.72</v>
      </c>
    </row>
    <row r="789" spans="1:6" x14ac:dyDescent="0.25">
      <c r="A789" s="198" t="s">
        <v>8751</v>
      </c>
      <c r="B789" s="92" t="s">
        <v>15511</v>
      </c>
      <c r="C789" s="183" t="s">
        <v>8752</v>
      </c>
      <c r="D789" s="198" t="s">
        <v>2364</v>
      </c>
      <c r="E789" s="198"/>
      <c r="F789" s="190">
        <v>85.52</v>
      </c>
    </row>
    <row r="790" spans="1:6" x14ac:dyDescent="0.25">
      <c r="A790" s="198" t="s">
        <v>8753</v>
      </c>
      <c r="B790" s="92" t="s">
        <v>15512</v>
      </c>
      <c r="C790" s="183" t="s">
        <v>8754</v>
      </c>
      <c r="D790" s="198" t="s">
        <v>2364</v>
      </c>
      <c r="E790" s="198"/>
      <c r="F790" s="190">
        <v>39.479999999999997</v>
      </c>
    </row>
    <row r="791" spans="1:6" x14ac:dyDescent="0.25">
      <c r="A791" s="220" t="s">
        <v>429</v>
      </c>
      <c r="B791" s="91" t="s">
        <v>429</v>
      </c>
      <c r="C791" s="219" t="s">
        <v>8755</v>
      </c>
      <c r="D791" s="220"/>
      <c r="E791" s="198"/>
      <c r="F791" s="190"/>
    </row>
    <row r="792" spans="1:6" x14ac:dyDescent="0.25">
      <c r="A792" s="193" t="s">
        <v>27</v>
      </c>
      <c r="B792" s="91" t="s">
        <v>27</v>
      </c>
      <c r="C792" s="196" t="s">
        <v>8756</v>
      </c>
      <c r="D792" s="198"/>
      <c r="E792" s="198"/>
      <c r="F792" s="190"/>
    </row>
    <row r="793" spans="1:6" ht="31.5" x14ac:dyDescent="0.25">
      <c r="A793" s="197" t="s">
        <v>434</v>
      </c>
      <c r="B793" s="92" t="s">
        <v>15513</v>
      </c>
      <c r="C793" s="183" t="s">
        <v>8757</v>
      </c>
      <c r="D793" s="198" t="s">
        <v>2364</v>
      </c>
      <c r="E793" s="198"/>
      <c r="F793" s="190">
        <v>541.01</v>
      </c>
    </row>
    <row r="794" spans="1:6" x14ac:dyDescent="0.25">
      <c r="A794" s="197" t="s">
        <v>436</v>
      </c>
      <c r="B794" s="92" t="s">
        <v>15514</v>
      </c>
      <c r="C794" s="183" t="s">
        <v>8758</v>
      </c>
      <c r="D794" s="198" t="s">
        <v>8823</v>
      </c>
      <c r="E794" s="198"/>
      <c r="F794" s="190">
        <v>2451.25</v>
      </c>
    </row>
    <row r="795" spans="1:6" ht="31.5" x14ac:dyDescent="0.25">
      <c r="A795" s="197" t="s">
        <v>438</v>
      </c>
      <c r="B795" s="92" t="s">
        <v>15515</v>
      </c>
      <c r="C795" s="183" t="s">
        <v>8759</v>
      </c>
      <c r="D795" s="198" t="s">
        <v>8823</v>
      </c>
      <c r="E795" s="198"/>
      <c r="F795" s="190">
        <v>2451.25</v>
      </c>
    </row>
    <row r="796" spans="1:6" ht="31.5" x14ac:dyDescent="0.25">
      <c r="A796" s="197" t="s">
        <v>6790</v>
      </c>
      <c r="B796" s="92" t="s">
        <v>15516</v>
      </c>
      <c r="C796" s="183" t="s">
        <v>8760</v>
      </c>
      <c r="D796" s="198" t="s">
        <v>8823</v>
      </c>
      <c r="E796" s="198"/>
      <c r="F796" s="190">
        <v>2451.25</v>
      </c>
    </row>
    <row r="797" spans="1:6" ht="47.25" x14ac:dyDescent="0.25">
      <c r="A797" s="197" t="s">
        <v>6792</v>
      </c>
      <c r="B797" s="92" t="s">
        <v>15517</v>
      </c>
      <c r="C797" s="183" t="s">
        <v>8761</v>
      </c>
      <c r="D797" s="198" t="s">
        <v>8823</v>
      </c>
      <c r="E797" s="198"/>
      <c r="F797" s="190">
        <v>2451.25</v>
      </c>
    </row>
    <row r="798" spans="1:6" x14ac:dyDescent="0.25">
      <c r="A798" s="197" t="s">
        <v>6794</v>
      </c>
      <c r="B798" s="92" t="s">
        <v>15518</v>
      </c>
      <c r="C798" s="183" t="s">
        <v>8762</v>
      </c>
      <c r="D798" s="198" t="s">
        <v>2364</v>
      </c>
      <c r="E798" s="198"/>
      <c r="F798" s="190">
        <v>2346.16</v>
      </c>
    </row>
    <row r="799" spans="1:6" x14ac:dyDescent="0.25">
      <c r="A799" s="197" t="s">
        <v>8763</v>
      </c>
      <c r="B799" s="92" t="s">
        <v>15519</v>
      </c>
      <c r="C799" s="183" t="s">
        <v>8764</v>
      </c>
      <c r="D799" s="198" t="s">
        <v>2364</v>
      </c>
      <c r="E799" s="198"/>
      <c r="F799" s="190">
        <v>649.55999999999995</v>
      </c>
    </row>
    <row r="800" spans="1:6" x14ac:dyDescent="0.25">
      <c r="A800" s="220" t="s">
        <v>563</v>
      </c>
      <c r="B800" s="91" t="s">
        <v>563</v>
      </c>
      <c r="C800" s="196" t="s">
        <v>5681</v>
      </c>
      <c r="D800" s="198"/>
      <c r="E800" s="198"/>
      <c r="F800" s="215"/>
    </row>
    <row r="801" spans="1:6" x14ac:dyDescent="0.25">
      <c r="A801" s="220" t="s">
        <v>8765</v>
      </c>
      <c r="B801" s="91" t="s">
        <v>8765</v>
      </c>
      <c r="C801" s="196" t="s">
        <v>8766</v>
      </c>
      <c r="D801" s="198"/>
      <c r="E801" s="198"/>
      <c r="F801" s="215"/>
    </row>
    <row r="802" spans="1:6" ht="47.25" x14ac:dyDescent="0.25">
      <c r="A802" s="198" t="s">
        <v>8767</v>
      </c>
      <c r="B802" s="92" t="s">
        <v>15520</v>
      </c>
      <c r="C802" s="183" t="s">
        <v>8768</v>
      </c>
      <c r="D802" s="198" t="s">
        <v>8823</v>
      </c>
      <c r="E802" s="198"/>
      <c r="F802" s="215">
        <v>2451.25</v>
      </c>
    </row>
    <row r="803" spans="1:6" ht="31.5" x14ac:dyDescent="0.25">
      <c r="A803" s="198" t="s">
        <v>8769</v>
      </c>
      <c r="B803" s="92" t="s">
        <v>15521</v>
      </c>
      <c r="C803" s="183" t="s">
        <v>8770</v>
      </c>
      <c r="D803" s="198" t="s">
        <v>8823</v>
      </c>
      <c r="E803" s="198"/>
      <c r="F803" s="215">
        <v>2451.25</v>
      </c>
    </row>
    <row r="804" spans="1:6" ht="31.5" x14ac:dyDescent="0.25">
      <c r="A804" s="198" t="s">
        <v>8771</v>
      </c>
      <c r="B804" s="92" t="s">
        <v>15522</v>
      </c>
      <c r="C804" s="183" t="s">
        <v>8772</v>
      </c>
      <c r="D804" s="198" t="s">
        <v>8823</v>
      </c>
      <c r="E804" s="198"/>
      <c r="F804" s="215">
        <v>2451.25</v>
      </c>
    </row>
    <row r="805" spans="1:6" ht="31.5" x14ac:dyDescent="0.25">
      <c r="A805" s="198" t="s">
        <v>8773</v>
      </c>
      <c r="B805" s="92" t="s">
        <v>15523</v>
      </c>
      <c r="C805" s="183" t="s">
        <v>8774</v>
      </c>
      <c r="D805" s="198" t="s">
        <v>2364</v>
      </c>
      <c r="E805" s="198"/>
      <c r="F805" s="215">
        <v>687.02</v>
      </c>
    </row>
    <row r="806" spans="1:6" x14ac:dyDescent="0.25">
      <c r="A806" s="220" t="s">
        <v>8775</v>
      </c>
      <c r="B806" s="91" t="s">
        <v>8775</v>
      </c>
      <c r="C806" s="196" t="s">
        <v>8776</v>
      </c>
      <c r="D806" s="198"/>
      <c r="E806" s="198"/>
      <c r="F806" s="215"/>
    </row>
    <row r="807" spans="1:6" ht="47.25" x14ac:dyDescent="0.25">
      <c r="A807" s="198" t="s">
        <v>8777</v>
      </c>
      <c r="B807" s="92" t="s">
        <v>15524</v>
      </c>
      <c r="C807" s="183" t="s">
        <v>8778</v>
      </c>
      <c r="D807" s="198" t="s">
        <v>8823</v>
      </c>
      <c r="E807" s="198"/>
      <c r="F807" s="215">
        <v>2451.25</v>
      </c>
    </row>
    <row r="808" spans="1:6" ht="31.5" x14ac:dyDescent="0.25">
      <c r="A808" s="198" t="s">
        <v>8779</v>
      </c>
      <c r="B808" s="92" t="s">
        <v>15525</v>
      </c>
      <c r="C808" s="183" t="s">
        <v>8780</v>
      </c>
      <c r="D808" s="198" t="s">
        <v>8823</v>
      </c>
      <c r="E808" s="198"/>
      <c r="F808" s="215">
        <v>2451.25</v>
      </c>
    </row>
    <row r="809" spans="1:6" ht="31.5" x14ac:dyDescent="0.25">
      <c r="A809" s="198" t="s">
        <v>8781</v>
      </c>
      <c r="B809" s="92" t="s">
        <v>15526</v>
      </c>
      <c r="C809" s="183" t="s">
        <v>8782</v>
      </c>
      <c r="D809" s="198" t="s">
        <v>8823</v>
      </c>
      <c r="E809" s="198"/>
      <c r="F809" s="215">
        <v>2451.25</v>
      </c>
    </row>
    <row r="810" spans="1:6" ht="31.5" x14ac:dyDescent="0.25">
      <c r="A810" s="198" t="s">
        <v>8783</v>
      </c>
      <c r="B810" s="92" t="s">
        <v>15527</v>
      </c>
      <c r="C810" s="183" t="s">
        <v>8784</v>
      </c>
      <c r="D810" s="198" t="s">
        <v>8823</v>
      </c>
      <c r="E810" s="198"/>
      <c r="F810" s="215">
        <v>2451.25</v>
      </c>
    </row>
    <row r="811" spans="1:6" x14ac:dyDescent="0.25">
      <c r="A811" s="220" t="s">
        <v>8785</v>
      </c>
      <c r="B811" s="91" t="s">
        <v>8785</v>
      </c>
      <c r="C811" s="196" t="s">
        <v>8786</v>
      </c>
      <c r="D811" s="198"/>
      <c r="E811" s="198"/>
      <c r="F811" s="215"/>
    </row>
    <row r="812" spans="1:6" ht="31.5" x14ac:dyDescent="0.25">
      <c r="A812" s="198" t="s">
        <v>8787</v>
      </c>
      <c r="B812" s="92" t="s">
        <v>15528</v>
      </c>
      <c r="C812" s="183" t="s">
        <v>8788</v>
      </c>
      <c r="D812" s="198" t="s">
        <v>2364</v>
      </c>
      <c r="E812" s="198"/>
      <c r="F812" s="215">
        <v>2598.1999999999998</v>
      </c>
    </row>
    <row r="813" spans="1:6" ht="31.5" x14ac:dyDescent="0.25">
      <c r="A813" s="198" t="s">
        <v>8789</v>
      </c>
      <c r="B813" s="92" t="s">
        <v>15529</v>
      </c>
      <c r="C813" s="183" t="s">
        <v>8790</v>
      </c>
      <c r="D813" s="198" t="s">
        <v>2364</v>
      </c>
      <c r="E813" s="198"/>
      <c r="F813" s="215">
        <v>31178.39</v>
      </c>
    </row>
    <row r="814" spans="1:6" ht="47.25" x14ac:dyDescent="0.25">
      <c r="A814" s="198" t="s">
        <v>8791</v>
      </c>
      <c r="B814" s="92" t="s">
        <v>15530</v>
      </c>
      <c r="C814" s="183" t="s">
        <v>8792</v>
      </c>
      <c r="D814" s="198" t="s">
        <v>2364</v>
      </c>
      <c r="E814" s="198"/>
      <c r="F814" s="215">
        <v>15589.18</v>
      </c>
    </row>
    <row r="815" spans="1:6" ht="31.5" x14ac:dyDescent="0.25">
      <c r="A815" s="198" t="s">
        <v>8793</v>
      </c>
      <c r="B815" s="92" t="s">
        <v>15531</v>
      </c>
      <c r="C815" s="183" t="s">
        <v>8794</v>
      </c>
      <c r="D815" s="198" t="s">
        <v>2364</v>
      </c>
      <c r="E815" s="198"/>
      <c r="F815" s="215">
        <v>10392.790000000001</v>
      </c>
    </row>
    <row r="816" spans="1:6" ht="31.5" x14ac:dyDescent="0.25">
      <c r="A816" s="198" t="s">
        <v>8795</v>
      </c>
      <c r="B816" s="92" t="s">
        <v>15532</v>
      </c>
      <c r="C816" s="183" t="s">
        <v>8796</v>
      </c>
      <c r="D816" s="198" t="s">
        <v>2364</v>
      </c>
      <c r="E816" s="198"/>
      <c r="F816" s="215">
        <v>5196.41</v>
      </c>
    </row>
    <row r="817" spans="1:6" ht="31.5" x14ac:dyDescent="0.25">
      <c r="A817" s="198" t="s">
        <v>8797</v>
      </c>
      <c r="B817" s="92" t="s">
        <v>15533</v>
      </c>
      <c r="C817" s="183" t="s">
        <v>8798</v>
      </c>
      <c r="D817" s="198" t="s">
        <v>2364</v>
      </c>
      <c r="E817" s="198"/>
      <c r="F817" s="215">
        <v>2346.16</v>
      </c>
    </row>
    <row r="818" spans="1:6" ht="31.5" x14ac:dyDescent="0.25">
      <c r="A818" s="198" t="s">
        <v>8799</v>
      </c>
      <c r="B818" s="92" t="s">
        <v>15534</v>
      </c>
      <c r="C818" s="183" t="s">
        <v>8800</v>
      </c>
      <c r="D818" s="198" t="s">
        <v>2364</v>
      </c>
      <c r="E818" s="198"/>
      <c r="F818" s="215">
        <v>883.4</v>
      </c>
    </row>
    <row r="819" spans="1:6" ht="31.5" x14ac:dyDescent="0.25">
      <c r="A819" s="198" t="s">
        <v>8801</v>
      </c>
      <c r="B819" s="92" t="s">
        <v>15535</v>
      </c>
      <c r="C819" s="183" t="s">
        <v>8802</v>
      </c>
      <c r="D819" s="198" t="s">
        <v>8823</v>
      </c>
      <c r="E819" s="198"/>
      <c r="F819" s="215">
        <v>2451.25</v>
      </c>
    </row>
    <row r="820" spans="1:6" ht="47.25" x14ac:dyDescent="0.25">
      <c r="A820" s="198" t="s">
        <v>8803</v>
      </c>
      <c r="B820" s="92" t="s">
        <v>15536</v>
      </c>
      <c r="C820" s="183" t="s">
        <v>8804</v>
      </c>
      <c r="D820" s="198" t="s">
        <v>8823</v>
      </c>
      <c r="E820" s="198"/>
      <c r="F820" s="190">
        <v>2451.25</v>
      </c>
    </row>
    <row r="821" spans="1:6" ht="31.5" x14ac:dyDescent="0.25">
      <c r="A821" s="198" t="s">
        <v>8805</v>
      </c>
      <c r="B821" s="92" t="s">
        <v>15537</v>
      </c>
      <c r="C821" s="183" t="s">
        <v>6165</v>
      </c>
      <c r="D821" s="198" t="s">
        <v>8823</v>
      </c>
      <c r="E821" s="198"/>
      <c r="F821" s="190">
        <v>2451.25</v>
      </c>
    </row>
    <row r="822" spans="1:6" ht="31.5" x14ac:dyDescent="0.25">
      <c r="A822" s="198" t="s">
        <v>8806</v>
      </c>
      <c r="B822" s="92" t="s">
        <v>15538</v>
      </c>
      <c r="C822" s="183" t="s">
        <v>8807</v>
      </c>
      <c r="D822" s="198" t="s">
        <v>8824</v>
      </c>
      <c r="E822" s="198"/>
      <c r="F822" s="215">
        <v>3897.31</v>
      </c>
    </row>
    <row r="823" spans="1:6" ht="47.25" x14ac:dyDescent="0.25">
      <c r="A823" s="198" t="s">
        <v>8808</v>
      </c>
      <c r="B823" s="92" t="s">
        <v>15539</v>
      </c>
      <c r="C823" s="183" t="s">
        <v>8809</v>
      </c>
      <c r="D823" s="198" t="s">
        <v>2364</v>
      </c>
      <c r="E823" s="198"/>
      <c r="F823" s="215">
        <v>10392.790000000001</v>
      </c>
    </row>
    <row r="824" spans="1:6" ht="31.5" x14ac:dyDescent="0.25">
      <c r="A824" s="198" t="s">
        <v>8810</v>
      </c>
      <c r="B824" s="92" t="s">
        <v>15540</v>
      </c>
      <c r="C824" s="183" t="s">
        <v>8811</v>
      </c>
      <c r="D824" s="198" t="s">
        <v>2364</v>
      </c>
      <c r="E824" s="198"/>
      <c r="F824" s="215">
        <v>649.54999999999995</v>
      </c>
    </row>
    <row r="825" spans="1:6" ht="31.5" x14ac:dyDescent="0.25">
      <c r="A825" s="198" t="s">
        <v>8812</v>
      </c>
      <c r="B825" s="92" t="s">
        <v>15541</v>
      </c>
      <c r="C825" s="183" t="s">
        <v>8813</v>
      </c>
      <c r="D825" s="198" t="s">
        <v>2364</v>
      </c>
      <c r="E825" s="198"/>
      <c r="F825" s="215">
        <v>389.72</v>
      </c>
    </row>
    <row r="826" spans="1:6" x14ac:dyDescent="0.25">
      <c r="A826" s="198" t="s">
        <v>8814</v>
      </c>
      <c r="B826" s="92" t="s">
        <v>15542</v>
      </c>
      <c r="C826" s="183" t="s">
        <v>8815</v>
      </c>
      <c r="D826" s="198" t="s">
        <v>8823</v>
      </c>
      <c r="E826" s="198"/>
      <c r="F826" s="215">
        <v>1824.45</v>
      </c>
    </row>
    <row r="827" spans="1:6" x14ac:dyDescent="0.25">
      <c r="A827" s="198" t="s">
        <v>8816</v>
      </c>
      <c r="B827" s="92" t="s">
        <v>15543</v>
      </c>
      <c r="C827" s="183" t="s">
        <v>8817</v>
      </c>
      <c r="D827" s="198" t="s">
        <v>2364</v>
      </c>
      <c r="E827" s="198"/>
      <c r="F827" s="215">
        <v>3702.39</v>
      </c>
    </row>
    <row r="828" spans="1:6" x14ac:dyDescent="0.25">
      <c r="A828" s="198" t="s">
        <v>8818</v>
      </c>
      <c r="B828" s="92" t="s">
        <v>15544</v>
      </c>
      <c r="C828" s="183" t="s">
        <v>8819</v>
      </c>
      <c r="D828" s="198" t="s">
        <v>2364</v>
      </c>
      <c r="E828" s="198"/>
      <c r="F828" s="215">
        <v>4860.99</v>
      </c>
    </row>
    <row r="829" spans="1:6" x14ac:dyDescent="0.25">
      <c r="A829" s="198" t="s">
        <v>8820</v>
      </c>
      <c r="B829" s="92" t="s">
        <v>15545</v>
      </c>
      <c r="C829" s="183" t="s">
        <v>8821</v>
      </c>
      <c r="D829" s="198" t="s">
        <v>2364</v>
      </c>
      <c r="E829" s="198"/>
      <c r="F829" s="215">
        <v>7213.87</v>
      </c>
    </row>
    <row r="831" spans="1:6" x14ac:dyDescent="0.25">
      <c r="C831" s="299" t="s">
        <v>735</v>
      </c>
    </row>
    <row r="833" spans="2:3" ht="60" x14ac:dyDescent="0.25">
      <c r="B833" s="94">
        <v>1</v>
      </c>
      <c r="C833" s="312" t="s">
        <v>5721</v>
      </c>
    </row>
    <row r="835" spans="2:3" x14ac:dyDescent="0.25">
      <c r="B835" s="94">
        <v>2</v>
      </c>
      <c r="C835" s="312" t="s">
        <v>11786</v>
      </c>
    </row>
    <row r="837" spans="2:3" ht="45" x14ac:dyDescent="0.25">
      <c r="B837" s="508" t="s">
        <v>1268</v>
      </c>
      <c r="C837" s="312" t="s">
        <v>5722</v>
      </c>
    </row>
  </sheetData>
  <autoFilter ref="A9:XFC829"/>
  <mergeCells count="3">
    <mergeCell ref="B1:F1"/>
    <mergeCell ref="B4:F4"/>
    <mergeCell ref="B6:F6"/>
  </mergeCells>
  <pageMargins left="0.70866141732283472" right="0.70866141732283472" top="0.74803149606299213" bottom="0.74803149606299213" header="0.31496062992125984" footer="0.31496062992125984"/>
  <pageSetup paperSize="9" scale="5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5">
    <pageSetUpPr fitToPage="1"/>
  </sheetPr>
  <dimension ref="A1:J600"/>
  <sheetViews>
    <sheetView view="pageBreakPreview" topLeftCell="B10" zoomScale="85" zoomScaleNormal="100" zoomScaleSheetLayoutView="85" workbookViewId="0">
      <selection activeCell="E25" sqref="E25"/>
    </sheetView>
  </sheetViews>
  <sheetFormatPr defaultColWidth="9.140625" defaultRowHeight="15.75" outlineLevelCol="1" x14ac:dyDescent="0.25"/>
  <cols>
    <col min="1" max="1" width="14.42578125" style="104" hidden="1" customWidth="1" outlineLevel="1"/>
    <col min="2" max="2" width="18.85546875" style="94" customWidth="1" collapsed="1"/>
    <col min="3" max="3" width="61.140625" style="296" customWidth="1"/>
    <col min="4" max="4" width="16.7109375" style="94" customWidth="1"/>
    <col min="5" max="5" width="32.7109375" style="297" customWidth="1"/>
    <col min="6" max="6" width="15.7109375" style="298" customWidth="1"/>
    <col min="7" max="7" width="15.7109375" style="104" hidden="1" customWidth="1" outlineLevel="1"/>
    <col min="8" max="8" width="9.140625" style="465" collapsed="1"/>
    <col min="9" max="9" width="9.140625" style="465"/>
    <col min="10" max="10" width="15.7109375" style="465" customWidth="1"/>
    <col min="11" max="16384" width="9.140625" style="104"/>
  </cols>
  <sheetData>
    <row r="1" spans="1:10" ht="50.25" customHeight="1" x14ac:dyDescent="0.25">
      <c r="B1" s="539" t="s">
        <v>18230</v>
      </c>
      <c r="C1" s="567"/>
      <c r="D1" s="567"/>
      <c r="E1" s="567"/>
      <c r="F1" s="567"/>
    </row>
    <row r="4" spans="1:10" x14ac:dyDescent="0.25">
      <c r="B4" s="549" t="s">
        <v>2334</v>
      </c>
      <c r="C4" s="549"/>
      <c r="D4" s="549"/>
      <c r="E4" s="549"/>
      <c r="F4" s="549"/>
    </row>
    <row r="6" spans="1:10" x14ac:dyDescent="0.25">
      <c r="B6" s="549" t="s">
        <v>6705</v>
      </c>
      <c r="C6" s="549"/>
      <c r="D6" s="549"/>
      <c r="E6" s="549"/>
      <c r="F6" s="549"/>
    </row>
    <row r="8" spans="1:10" s="293" customFormat="1" ht="47.25" x14ac:dyDescent="0.25">
      <c r="A8" s="485" t="s">
        <v>743</v>
      </c>
      <c r="B8" s="91" t="s">
        <v>743</v>
      </c>
      <c r="C8" s="486" t="s">
        <v>2482</v>
      </c>
      <c r="D8" s="463" t="s">
        <v>1097</v>
      </c>
      <c r="E8" s="463" t="s">
        <v>1125</v>
      </c>
      <c r="F8" s="292" t="s">
        <v>1682</v>
      </c>
      <c r="G8" s="292" t="s">
        <v>1245</v>
      </c>
      <c r="H8" s="465"/>
      <c r="I8" s="465"/>
      <c r="J8" s="465"/>
    </row>
    <row r="9" spans="1:10" x14ac:dyDescent="0.25">
      <c r="A9" s="487" t="s">
        <v>6706</v>
      </c>
      <c r="B9" s="363" t="s">
        <v>6706</v>
      </c>
      <c r="C9" s="352" t="s">
        <v>6707</v>
      </c>
      <c r="D9" s="199"/>
      <c r="E9" s="186"/>
      <c r="F9" s="213"/>
      <c r="G9" s="92"/>
    </row>
    <row r="10" spans="1:10" x14ac:dyDescent="0.25">
      <c r="A10" s="487" t="s">
        <v>6708</v>
      </c>
      <c r="B10" s="92" t="s">
        <v>6708</v>
      </c>
      <c r="C10" s="352" t="s">
        <v>6709</v>
      </c>
      <c r="D10" s="199"/>
      <c r="E10" s="186"/>
      <c r="F10" s="213"/>
      <c r="G10" s="92"/>
    </row>
    <row r="11" spans="1:10" x14ac:dyDescent="0.25">
      <c r="A11" s="488" t="s">
        <v>6710</v>
      </c>
      <c r="B11" s="92" t="s">
        <v>6710</v>
      </c>
      <c r="C11" s="353" t="s">
        <v>6711</v>
      </c>
      <c r="D11" s="200"/>
      <c r="E11" s="186"/>
      <c r="F11" s="214"/>
      <c r="G11" s="92"/>
    </row>
    <row r="12" spans="1:10" x14ac:dyDescent="0.25">
      <c r="A12" s="488" t="s">
        <v>6712</v>
      </c>
      <c r="B12" s="92" t="s">
        <v>15547</v>
      </c>
      <c r="C12" s="354" t="s">
        <v>6713</v>
      </c>
      <c r="D12" s="186" t="s">
        <v>2703</v>
      </c>
      <c r="E12" s="186" t="s">
        <v>2951</v>
      </c>
      <c r="F12" s="215">
        <v>639.97</v>
      </c>
      <c r="G12" s="92">
        <v>637.54999999999995</v>
      </c>
    </row>
    <row r="13" spans="1:10" x14ac:dyDescent="0.25">
      <c r="A13" s="489" t="s">
        <v>6714</v>
      </c>
      <c r="B13" s="92" t="s">
        <v>15548</v>
      </c>
      <c r="C13" s="354" t="s">
        <v>6715</v>
      </c>
      <c r="D13" s="490" t="s">
        <v>2703</v>
      </c>
      <c r="E13" s="490" t="s">
        <v>1126</v>
      </c>
      <c r="F13" s="491">
        <v>1678.58</v>
      </c>
      <c r="G13" s="92"/>
    </row>
    <row r="14" spans="1:10" x14ac:dyDescent="0.25">
      <c r="A14" s="488" t="s">
        <v>6716</v>
      </c>
      <c r="B14" s="92" t="s">
        <v>6716</v>
      </c>
      <c r="C14" s="353" t="s">
        <v>6717</v>
      </c>
      <c r="D14" s="200"/>
      <c r="E14" s="186"/>
      <c r="F14" s="215"/>
      <c r="G14" s="92"/>
    </row>
    <row r="15" spans="1:10" x14ac:dyDescent="0.25">
      <c r="A15" s="488" t="s">
        <v>6718</v>
      </c>
      <c r="B15" s="92" t="s">
        <v>15549</v>
      </c>
      <c r="C15" s="354" t="s">
        <v>6713</v>
      </c>
      <c r="D15" s="186" t="s">
        <v>2703</v>
      </c>
      <c r="E15" s="186" t="s">
        <v>2951</v>
      </c>
      <c r="F15" s="215">
        <v>594.20000000000005</v>
      </c>
      <c r="G15" s="92">
        <v>591.94000000000005</v>
      </c>
    </row>
    <row r="16" spans="1:10" x14ac:dyDescent="0.25">
      <c r="A16" s="488" t="s">
        <v>6719</v>
      </c>
      <c r="B16" s="92" t="s">
        <v>15550</v>
      </c>
      <c r="C16" s="354" t="s">
        <v>6715</v>
      </c>
      <c r="D16" s="186" t="s">
        <v>2703</v>
      </c>
      <c r="E16" s="186" t="s">
        <v>1126</v>
      </c>
      <c r="F16" s="215">
        <v>1678.58</v>
      </c>
      <c r="G16" s="92">
        <v>1672.22</v>
      </c>
    </row>
    <row r="17" spans="1:7" x14ac:dyDescent="0.25">
      <c r="A17" s="488" t="s">
        <v>6720</v>
      </c>
      <c r="B17" s="92" t="s">
        <v>6720</v>
      </c>
      <c r="C17" s="353" t="s">
        <v>6721</v>
      </c>
      <c r="D17" s="200"/>
      <c r="E17" s="186"/>
      <c r="F17" s="215"/>
      <c r="G17" s="92"/>
    </row>
    <row r="18" spans="1:7" x14ac:dyDescent="0.25">
      <c r="A18" s="488" t="s">
        <v>6722</v>
      </c>
      <c r="B18" s="92" t="s">
        <v>15551</v>
      </c>
      <c r="C18" s="354" t="s">
        <v>6713</v>
      </c>
      <c r="D18" s="186" t="s">
        <v>2703</v>
      </c>
      <c r="E18" s="186" t="s">
        <v>2951</v>
      </c>
      <c r="F18" s="215">
        <v>708.49</v>
      </c>
      <c r="G18" s="92">
        <v>705.81</v>
      </c>
    </row>
    <row r="19" spans="1:7" x14ac:dyDescent="0.25">
      <c r="A19" s="488" t="s">
        <v>6723</v>
      </c>
      <c r="B19" s="92" t="s">
        <v>15552</v>
      </c>
      <c r="C19" s="354" t="s">
        <v>6715</v>
      </c>
      <c r="D19" s="186" t="s">
        <v>2703</v>
      </c>
      <c r="E19" s="186" t="s">
        <v>1126</v>
      </c>
      <c r="F19" s="215">
        <v>1659.72</v>
      </c>
      <c r="G19" s="92">
        <v>1653.44</v>
      </c>
    </row>
    <row r="20" spans="1:7" x14ac:dyDescent="0.25">
      <c r="A20" s="488" t="s">
        <v>6724</v>
      </c>
      <c r="B20" s="92" t="s">
        <v>6724</v>
      </c>
      <c r="C20" s="353" t="s">
        <v>6725</v>
      </c>
      <c r="D20" s="200"/>
      <c r="E20" s="186"/>
      <c r="F20" s="215"/>
      <c r="G20" s="92"/>
    </row>
    <row r="21" spans="1:7" x14ac:dyDescent="0.25">
      <c r="A21" s="488" t="s">
        <v>6726</v>
      </c>
      <c r="B21" s="92" t="s">
        <v>15553</v>
      </c>
      <c r="C21" s="354" t="s">
        <v>6713</v>
      </c>
      <c r="D21" s="186" t="s">
        <v>2703</v>
      </c>
      <c r="E21" s="186" t="s">
        <v>2951</v>
      </c>
      <c r="F21" s="215">
        <v>808.94</v>
      </c>
      <c r="G21" s="92">
        <v>805.87</v>
      </c>
    </row>
    <row r="22" spans="1:7" x14ac:dyDescent="0.25">
      <c r="A22" s="488" t="s">
        <v>6727</v>
      </c>
      <c r="B22" s="92" t="s">
        <v>15554</v>
      </c>
      <c r="C22" s="354" t="s">
        <v>6715</v>
      </c>
      <c r="D22" s="186" t="s">
        <v>2703</v>
      </c>
      <c r="E22" s="186" t="s">
        <v>1126</v>
      </c>
      <c r="F22" s="215">
        <v>1685.28</v>
      </c>
      <c r="G22" s="92">
        <v>1678.88</v>
      </c>
    </row>
    <row r="23" spans="1:7" x14ac:dyDescent="0.25">
      <c r="A23" s="488" t="s">
        <v>6728</v>
      </c>
      <c r="B23" s="92" t="s">
        <v>6728</v>
      </c>
      <c r="C23" s="353" t="s">
        <v>6729</v>
      </c>
      <c r="D23" s="200"/>
      <c r="E23" s="186"/>
      <c r="F23" s="215"/>
      <c r="G23" s="92"/>
    </row>
    <row r="24" spans="1:7" x14ac:dyDescent="0.25">
      <c r="A24" s="488" t="s">
        <v>6730</v>
      </c>
      <c r="B24" s="92" t="s">
        <v>15555</v>
      </c>
      <c r="C24" s="354" t="s">
        <v>6715</v>
      </c>
      <c r="D24" s="186" t="s">
        <v>2703</v>
      </c>
      <c r="E24" s="186" t="s">
        <v>1126</v>
      </c>
      <c r="F24" s="215">
        <v>1419.22</v>
      </c>
      <c r="G24" s="92"/>
    </row>
    <row r="25" spans="1:7" x14ac:dyDescent="0.25">
      <c r="A25" s="488" t="s">
        <v>6731</v>
      </c>
      <c r="B25" s="92" t="s">
        <v>6731</v>
      </c>
      <c r="C25" s="353" t="s">
        <v>6732</v>
      </c>
      <c r="D25" s="200"/>
      <c r="E25" s="186"/>
      <c r="F25" s="215"/>
      <c r="G25" s="92"/>
    </row>
    <row r="26" spans="1:7" x14ac:dyDescent="0.25">
      <c r="A26" s="488" t="s">
        <v>6733</v>
      </c>
      <c r="B26" s="92" t="s">
        <v>15556</v>
      </c>
      <c r="C26" s="354" t="s">
        <v>6713</v>
      </c>
      <c r="D26" s="186" t="s">
        <v>2703</v>
      </c>
      <c r="E26" s="186" t="s">
        <v>2951</v>
      </c>
      <c r="F26" s="215">
        <v>585.69000000000005</v>
      </c>
      <c r="G26" s="92">
        <v>583.47</v>
      </c>
    </row>
    <row r="27" spans="1:7" x14ac:dyDescent="0.25">
      <c r="A27" s="488" t="s">
        <v>6734</v>
      </c>
      <c r="B27" s="92" t="s">
        <v>15557</v>
      </c>
      <c r="C27" s="354" t="s">
        <v>6715</v>
      </c>
      <c r="D27" s="186" t="s">
        <v>2703</v>
      </c>
      <c r="E27" s="186" t="s">
        <v>1126</v>
      </c>
      <c r="F27" s="215">
        <v>2080.29</v>
      </c>
      <c r="G27" s="92">
        <v>2072.4</v>
      </c>
    </row>
    <row r="28" spans="1:7" x14ac:dyDescent="0.25">
      <c r="A28" s="488" t="s">
        <v>6735</v>
      </c>
      <c r="B28" s="92" t="s">
        <v>6735</v>
      </c>
      <c r="C28" s="353" t="s">
        <v>18707</v>
      </c>
      <c r="D28" s="200"/>
      <c r="E28" s="186"/>
      <c r="F28" s="215"/>
      <c r="G28" s="92"/>
    </row>
    <row r="29" spans="1:7" x14ac:dyDescent="0.25">
      <c r="A29" s="488" t="s">
        <v>6736</v>
      </c>
      <c r="B29" s="92" t="s">
        <v>15558</v>
      </c>
      <c r="C29" s="354" t="s">
        <v>6715</v>
      </c>
      <c r="D29" s="186" t="s">
        <v>2703</v>
      </c>
      <c r="E29" s="186" t="s">
        <v>1126</v>
      </c>
      <c r="F29" s="215">
        <v>825.42</v>
      </c>
      <c r="G29" s="92"/>
    </row>
    <row r="30" spans="1:7" x14ac:dyDescent="0.25">
      <c r="A30" s="488" t="s">
        <v>6737</v>
      </c>
      <c r="B30" s="92" t="s">
        <v>6737</v>
      </c>
      <c r="C30" s="353" t="s">
        <v>6738</v>
      </c>
      <c r="D30" s="200"/>
      <c r="E30" s="186"/>
      <c r="F30" s="215"/>
      <c r="G30" s="92"/>
    </row>
    <row r="31" spans="1:7" x14ac:dyDescent="0.25">
      <c r="A31" s="488" t="s">
        <v>6739</v>
      </c>
      <c r="B31" s="92" t="s">
        <v>15559</v>
      </c>
      <c r="C31" s="354" t="s">
        <v>6740</v>
      </c>
      <c r="D31" s="186" t="s">
        <v>2703</v>
      </c>
      <c r="E31" s="186" t="s">
        <v>2951</v>
      </c>
      <c r="F31" s="215">
        <v>216.48</v>
      </c>
      <c r="G31" s="92"/>
    </row>
    <row r="32" spans="1:7" x14ac:dyDescent="0.25">
      <c r="A32" s="488" t="s">
        <v>6741</v>
      </c>
      <c r="B32" s="92" t="s">
        <v>15560</v>
      </c>
      <c r="C32" s="354" t="s">
        <v>6742</v>
      </c>
      <c r="D32" s="186" t="s">
        <v>2703</v>
      </c>
      <c r="E32" s="186" t="s">
        <v>1126</v>
      </c>
      <c r="F32" s="215">
        <v>2503.4699999999998</v>
      </c>
      <c r="G32" s="92"/>
    </row>
    <row r="33" spans="1:7" x14ac:dyDescent="0.25">
      <c r="A33" s="488" t="s">
        <v>6743</v>
      </c>
      <c r="B33" s="92" t="s">
        <v>6743</v>
      </c>
      <c r="C33" s="353" t="s">
        <v>6744</v>
      </c>
      <c r="D33" s="200"/>
      <c r="E33" s="186"/>
      <c r="F33" s="215"/>
      <c r="G33" s="92"/>
    </row>
    <row r="34" spans="1:7" x14ac:dyDescent="0.25">
      <c r="A34" s="488" t="s">
        <v>6745</v>
      </c>
      <c r="B34" s="92" t="s">
        <v>15561</v>
      </c>
      <c r="C34" s="354" t="s">
        <v>6715</v>
      </c>
      <c r="D34" s="186" t="s">
        <v>2703</v>
      </c>
      <c r="E34" s="186" t="s">
        <v>1126</v>
      </c>
      <c r="F34" s="215">
        <v>1637.39</v>
      </c>
      <c r="G34" s="92"/>
    </row>
    <row r="35" spans="1:7" x14ac:dyDescent="0.25">
      <c r="A35" s="488" t="s">
        <v>6746</v>
      </c>
      <c r="B35" s="92" t="s">
        <v>15562</v>
      </c>
      <c r="C35" s="354" t="s">
        <v>6713</v>
      </c>
      <c r="D35" s="186" t="s">
        <v>2703</v>
      </c>
      <c r="E35" s="186" t="s">
        <v>2951</v>
      </c>
      <c r="F35" s="215">
        <v>907.53</v>
      </c>
      <c r="G35" s="92">
        <v>904.1</v>
      </c>
    </row>
    <row r="36" spans="1:7" x14ac:dyDescent="0.25">
      <c r="A36" s="488" t="s">
        <v>6747</v>
      </c>
      <c r="B36" s="92" t="s">
        <v>6747</v>
      </c>
      <c r="C36" s="353" t="s">
        <v>6748</v>
      </c>
      <c r="D36" s="200"/>
      <c r="E36" s="186"/>
      <c r="F36" s="215"/>
      <c r="G36" s="92"/>
    </row>
    <row r="37" spans="1:7" x14ac:dyDescent="0.25">
      <c r="A37" s="488" t="s">
        <v>6749</v>
      </c>
      <c r="B37" s="92" t="s">
        <v>15563</v>
      </c>
      <c r="C37" s="354" t="s">
        <v>6715</v>
      </c>
      <c r="D37" s="186" t="s">
        <v>2703</v>
      </c>
      <c r="E37" s="186" t="s">
        <v>1126</v>
      </c>
      <c r="F37" s="215">
        <v>1897.66</v>
      </c>
      <c r="G37" s="92"/>
    </row>
    <row r="38" spans="1:7" x14ac:dyDescent="0.25">
      <c r="A38" s="488" t="s">
        <v>6750</v>
      </c>
      <c r="B38" s="92" t="s">
        <v>6750</v>
      </c>
      <c r="C38" s="353" t="s">
        <v>6751</v>
      </c>
      <c r="D38" s="200"/>
      <c r="E38" s="186"/>
      <c r="F38" s="215"/>
      <c r="G38" s="92"/>
    </row>
    <row r="39" spans="1:7" x14ac:dyDescent="0.25">
      <c r="A39" s="488" t="s">
        <v>6752</v>
      </c>
      <c r="B39" s="92" t="s">
        <v>15564</v>
      </c>
      <c r="C39" s="354" t="s">
        <v>6715</v>
      </c>
      <c r="D39" s="186" t="s">
        <v>2703</v>
      </c>
      <c r="E39" s="186" t="s">
        <v>1126</v>
      </c>
      <c r="F39" s="215">
        <v>1822.74</v>
      </c>
      <c r="G39" s="92"/>
    </row>
    <row r="40" spans="1:7" x14ac:dyDescent="0.25">
      <c r="A40" s="488" t="s">
        <v>6753</v>
      </c>
      <c r="B40" s="92" t="s">
        <v>6753</v>
      </c>
      <c r="C40" s="353" t="s">
        <v>6754</v>
      </c>
      <c r="D40" s="200"/>
      <c r="E40" s="186"/>
      <c r="F40" s="215"/>
      <c r="G40" s="92"/>
    </row>
    <row r="41" spans="1:7" x14ac:dyDescent="0.25">
      <c r="A41" s="488" t="s">
        <v>6755</v>
      </c>
      <c r="B41" s="92" t="s">
        <v>15565</v>
      </c>
      <c r="C41" s="354" t="s">
        <v>6756</v>
      </c>
      <c r="D41" s="186" t="s">
        <v>2703</v>
      </c>
      <c r="E41" s="186" t="s">
        <v>4789</v>
      </c>
      <c r="F41" s="215">
        <v>623.12</v>
      </c>
      <c r="G41" s="92">
        <v>620.77</v>
      </c>
    </row>
    <row r="42" spans="1:7" x14ac:dyDescent="0.25">
      <c r="A42" s="488" t="s">
        <v>6757</v>
      </c>
      <c r="B42" s="92" t="s">
        <v>6757</v>
      </c>
      <c r="C42" s="353" t="s">
        <v>6758</v>
      </c>
      <c r="D42" s="200"/>
      <c r="E42" s="186"/>
      <c r="F42" s="215"/>
      <c r="G42" s="92"/>
    </row>
    <row r="43" spans="1:7" x14ac:dyDescent="0.25">
      <c r="A43" s="488" t="s">
        <v>6759</v>
      </c>
      <c r="B43" s="92" t="s">
        <v>15566</v>
      </c>
      <c r="C43" s="354" t="s">
        <v>6756</v>
      </c>
      <c r="D43" s="186" t="s">
        <v>2703</v>
      </c>
      <c r="E43" s="186" t="s">
        <v>4789</v>
      </c>
      <c r="F43" s="215">
        <v>479.39</v>
      </c>
      <c r="G43" s="92"/>
    </row>
    <row r="44" spans="1:7" x14ac:dyDescent="0.25">
      <c r="A44" s="488" t="s">
        <v>6760</v>
      </c>
      <c r="B44" s="92" t="s">
        <v>6760</v>
      </c>
      <c r="C44" s="353" t="s">
        <v>6761</v>
      </c>
      <c r="D44" s="200"/>
      <c r="E44" s="186"/>
      <c r="F44" s="215"/>
      <c r="G44" s="92"/>
    </row>
    <row r="45" spans="1:7" x14ac:dyDescent="0.25">
      <c r="A45" s="488" t="s">
        <v>6762</v>
      </c>
      <c r="B45" s="92" t="s">
        <v>15567</v>
      </c>
      <c r="C45" s="354" t="s">
        <v>6756</v>
      </c>
      <c r="D45" s="186" t="s">
        <v>2703</v>
      </c>
      <c r="E45" s="186" t="s">
        <v>4789</v>
      </c>
      <c r="F45" s="215">
        <v>479.39</v>
      </c>
      <c r="G45" s="92"/>
    </row>
    <row r="46" spans="1:7" x14ac:dyDescent="0.25">
      <c r="A46" s="488" t="s">
        <v>6763</v>
      </c>
      <c r="B46" s="92" t="s">
        <v>15568</v>
      </c>
      <c r="C46" s="354" t="s">
        <v>6764</v>
      </c>
      <c r="D46" s="186" t="s">
        <v>2703</v>
      </c>
      <c r="E46" s="186" t="s">
        <v>1126</v>
      </c>
      <c r="F46" s="215">
        <v>1650.44</v>
      </c>
      <c r="G46" s="92"/>
    </row>
    <row r="47" spans="1:7" x14ac:dyDescent="0.25">
      <c r="A47" s="488" t="s">
        <v>6765</v>
      </c>
      <c r="B47" s="92" t="s">
        <v>15569</v>
      </c>
      <c r="C47" s="354" t="s">
        <v>6766</v>
      </c>
      <c r="D47" s="186" t="s">
        <v>2703</v>
      </c>
      <c r="E47" s="186" t="s">
        <v>1126</v>
      </c>
      <c r="F47" s="215">
        <v>1337.66</v>
      </c>
      <c r="G47" s="92"/>
    </row>
    <row r="48" spans="1:7" x14ac:dyDescent="0.25">
      <c r="A48" s="488" t="s">
        <v>6767</v>
      </c>
      <c r="B48" s="92" t="s">
        <v>15570</v>
      </c>
      <c r="C48" s="354" t="s">
        <v>6768</v>
      </c>
      <c r="D48" s="186" t="s">
        <v>2703</v>
      </c>
      <c r="E48" s="186" t="s">
        <v>1126</v>
      </c>
      <c r="F48" s="215">
        <v>1357.41</v>
      </c>
      <c r="G48" s="92"/>
    </row>
    <row r="49" spans="1:7" x14ac:dyDescent="0.25">
      <c r="A49" s="488" t="s">
        <v>6769</v>
      </c>
      <c r="B49" s="92" t="s">
        <v>15571</v>
      </c>
      <c r="C49" s="354" t="s">
        <v>6770</v>
      </c>
      <c r="D49" s="186" t="s">
        <v>2703</v>
      </c>
      <c r="E49" s="186" t="s">
        <v>2951</v>
      </c>
      <c r="F49" s="215">
        <v>925.28</v>
      </c>
      <c r="G49" s="92">
        <v>921.77</v>
      </c>
    </row>
    <row r="50" spans="1:7" x14ac:dyDescent="0.25">
      <c r="A50" s="488" t="s">
        <v>6771</v>
      </c>
      <c r="B50" s="92" t="s">
        <v>15572</v>
      </c>
      <c r="C50" s="354" t="s">
        <v>6772</v>
      </c>
      <c r="D50" s="186" t="s">
        <v>2703</v>
      </c>
      <c r="E50" s="186" t="s">
        <v>1126</v>
      </c>
      <c r="F50" s="215">
        <v>519.34</v>
      </c>
      <c r="G50" s="92"/>
    </row>
    <row r="51" spans="1:7" x14ac:dyDescent="0.25">
      <c r="A51" s="488" t="s">
        <v>6773</v>
      </c>
      <c r="B51" s="92" t="s">
        <v>15573</v>
      </c>
      <c r="C51" s="354" t="s">
        <v>6774</v>
      </c>
      <c r="D51" s="186" t="s">
        <v>2703</v>
      </c>
      <c r="E51" s="186" t="s">
        <v>1126</v>
      </c>
      <c r="F51" s="215">
        <v>2277.0700000000002</v>
      </c>
      <c r="G51" s="92">
        <v>2268.4499999999998</v>
      </c>
    </row>
    <row r="52" spans="1:7" x14ac:dyDescent="0.25">
      <c r="A52" s="488" t="s">
        <v>6775</v>
      </c>
      <c r="B52" s="92" t="s">
        <v>15574</v>
      </c>
      <c r="C52" s="354" t="s">
        <v>6776</v>
      </c>
      <c r="D52" s="186" t="s">
        <v>2703</v>
      </c>
      <c r="E52" s="186" t="s">
        <v>2951</v>
      </c>
      <c r="F52" s="215">
        <v>951.3</v>
      </c>
      <c r="G52" s="92"/>
    </row>
    <row r="53" spans="1:7" ht="31.5" x14ac:dyDescent="0.25">
      <c r="A53" s="488" t="s">
        <v>6777</v>
      </c>
      <c r="B53" s="92" t="s">
        <v>15575</v>
      </c>
      <c r="C53" s="354" t="s">
        <v>6778</v>
      </c>
      <c r="D53" s="186" t="s">
        <v>2703</v>
      </c>
      <c r="E53" s="186" t="s">
        <v>1126</v>
      </c>
      <c r="F53" s="215">
        <v>1810.47</v>
      </c>
      <c r="G53" s="92"/>
    </row>
    <row r="54" spans="1:7" x14ac:dyDescent="0.25">
      <c r="A54" s="488" t="s">
        <v>6779</v>
      </c>
      <c r="B54" s="92" t="s">
        <v>15576</v>
      </c>
      <c r="C54" s="354" t="s">
        <v>6780</v>
      </c>
      <c r="D54" s="186" t="s">
        <v>2703</v>
      </c>
      <c r="E54" s="186" t="s">
        <v>1126</v>
      </c>
      <c r="F54" s="215">
        <v>3104.72</v>
      </c>
      <c r="G54" s="92">
        <v>3092.97</v>
      </c>
    </row>
    <row r="55" spans="1:7" ht="31.5" x14ac:dyDescent="0.25">
      <c r="A55" s="488" t="s">
        <v>6781</v>
      </c>
      <c r="B55" s="92" t="s">
        <v>15577</v>
      </c>
      <c r="C55" s="354" t="s">
        <v>6782</v>
      </c>
      <c r="D55" s="186" t="s">
        <v>2703</v>
      </c>
      <c r="E55" s="186" t="s">
        <v>2951</v>
      </c>
      <c r="F55" s="215">
        <v>3556.41</v>
      </c>
      <c r="G55" s="92"/>
    </row>
    <row r="56" spans="1:7" x14ac:dyDescent="0.25">
      <c r="A56" s="488" t="s">
        <v>6783</v>
      </c>
      <c r="B56" s="92" t="s">
        <v>15578</v>
      </c>
      <c r="C56" s="354" t="s">
        <v>6784</v>
      </c>
      <c r="D56" s="186" t="s">
        <v>2703</v>
      </c>
      <c r="E56" s="186" t="s">
        <v>1126</v>
      </c>
      <c r="F56" s="215">
        <v>3620.31</v>
      </c>
      <c r="G56" s="92">
        <v>3606.59</v>
      </c>
    </row>
    <row r="57" spans="1:7" x14ac:dyDescent="0.25">
      <c r="A57" s="492" t="s">
        <v>6785</v>
      </c>
      <c r="B57" s="92" t="s">
        <v>6785</v>
      </c>
      <c r="C57" s="355" t="s">
        <v>6786</v>
      </c>
      <c r="D57" s="202"/>
      <c r="E57" s="186"/>
      <c r="F57" s="215"/>
      <c r="G57" s="92"/>
    </row>
    <row r="58" spans="1:7" ht="31.5" x14ac:dyDescent="0.25">
      <c r="A58" s="493" t="s">
        <v>434</v>
      </c>
      <c r="B58" s="92" t="s">
        <v>15579</v>
      </c>
      <c r="C58" s="356" t="s">
        <v>6787</v>
      </c>
      <c r="D58" s="186" t="s">
        <v>2703</v>
      </c>
      <c r="E58" s="186" t="s">
        <v>4755</v>
      </c>
      <c r="F58" s="215">
        <v>93.53</v>
      </c>
      <c r="G58" s="92"/>
    </row>
    <row r="59" spans="1:7" x14ac:dyDescent="0.25">
      <c r="A59" s="493" t="s">
        <v>436</v>
      </c>
      <c r="B59" s="92" t="s">
        <v>15580</v>
      </c>
      <c r="C59" s="357" t="s">
        <v>6788</v>
      </c>
      <c r="D59" s="186" t="s">
        <v>2703</v>
      </c>
      <c r="E59" s="186" t="s">
        <v>2374</v>
      </c>
      <c r="F59" s="215">
        <v>72.8</v>
      </c>
      <c r="G59" s="92"/>
    </row>
    <row r="60" spans="1:7" x14ac:dyDescent="0.25">
      <c r="A60" s="493" t="s">
        <v>438</v>
      </c>
      <c r="B60" s="92" t="s">
        <v>15581</v>
      </c>
      <c r="C60" s="357" t="s">
        <v>6789</v>
      </c>
      <c r="D60" s="186" t="s">
        <v>2703</v>
      </c>
      <c r="E60" s="186" t="s">
        <v>4819</v>
      </c>
      <c r="F60" s="215">
        <v>75.36</v>
      </c>
      <c r="G60" s="92"/>
    </row>
    <row r="61" spans="1:7" x14ac:dyDescent="0.25">
      <c r="A61" s="493" t="s">
        <v>6790</v>
      </c>
      <c r="B61" s="92" t="s">
        <v>15582</v>
      </c>
      <c r="C61" s="357" t="s">
        <v>6791</v>
      </c>
      <c r="D61" s="186" t="s">
        <v>2703</v>
      </c>
      <c r="E61" s="186" t="s">
        <v>4819</v>
      </c>
      <c r="F61" s="215">
        <v>81.760000000000005</v>
      </c>
      <c r="G61" s="92"/>
    </row>
    <row r="62" spans="1:7" x14ac:dyDescent="0.25">
      <c r="A62" s="493" t="s">
        <v>6792</v>
      </c>
      <c r="B62" s="92" t="s">
        <v>15583</v>
      </c>
      <c r="C62" s="357" t="s">
        <v>6793</v>
      </c>
      <c r="D62" s="186" t="s">
        <v>2703</v>
      </c>
      <c r="E62" s="186" t="s">
        <v>4819</v>
      </c>
      <c r="F62" s="215">
        <v>79.19</v>
      </c>
      <c r="G62" s="92"/>
    </row>
    <row r="63" spans="1:7" x14ac:dyDescent="0.25">
      <c r="A63" s="493" t="s">
        <v>6794</v>
      </c>
      <c r="B63" s="92" t="s">
        <v>15584</v>
      </c>
      <c r="C63" s="357" t="s">
        <v>6795</v>
      </c>
      <c r="D63" s="186" t="s">
        <v>2703</v>
      </c>
      <c r="E63" s="186" t="s">
        <v>4754</v>
      </c>
      <c r="F63" s="215">
        <v>38.869999999999997</v>
      </c>
      <c r="G63" s="92"/>
    </row>
    <row r="64" spans="1:7" x14ac:dyDescent="0.25">
      <c r="A64" s="492" t="s">
        <v>6796</v>
      </c>
      <c r="B64" s="92" t="s">
        <v>6796</v>
      </c>
      <c r="C64" s="355" t="s">
        <v>6797</v>
      </c>
      <c r="D64" s="202"/>
      <c r="E64" s="186"/>
      <c r="F64" s="215"/>
      <c r="G64" s="92"/>
    </row>
    <row r="65" spans="1:7" ht="31.5" x14ac:dyDescent="0.25">
      <c r="A65" s="493" t="s">
        <v>442</v>
      </c>
      <c r="B65" s="92" t="s">
        <v>15585</v>
      </c>
      <c r="C65" s="356" t="s">
        <v>6787</v>
      </c>
      <c r="D65" s="186" t="s">
        <v>2703</v>
      </c>
      <c r="E65" s="186" t="s">
        <v>4755</v>
      </c>
      <c r="F65" s="215">
        <v>93.53</v>
      </c>
      <c r="G65" s="92"/>
    </row>
    <row r="66" spans="1:7" x14ac:dyDescent="0.25">
      <c r="A66" s="493" t="s">
        <v>444</v>
      </c>
      <c r="B66" s="92" t="s">
        <v>15586</v>
      </c>
      <c r="C66" s="357" t="s">
        <v>6798</v>
      </c>
      <c r="D66" s="186" t="s">
        <v>2703</v>
      </c>
      <c r="E66" s="186" t="s">
        <v>4754</v>
      </c>
      <c r="F66" s="215">
        <v>16.91</v>
      </c>
      <c r="G66" s="92"/>
    </row>
    <row r="67" spans="1:7" x14ac:dyDescent="0.25">
      <c r="A67" s="492" t="s">
        <v>6799</v>
      </c>
      <c r="B67" s="92" t="s">
        <v>6799</v>
      </c>
      <c r="C67" s="355" t="s">
        <v>6800</v>
      </c>
      <c r="D67" s="202"/>
      <c r="E67" s="186"/>
      <c r="F67" s="215"/>
      <c r="G67" s="92"/>
    </row>
    <row r="68" spans="1:7" ht="31.5" x14ac:dyDescent="0.25">
      <c r="A68" s="493" t="s">
        <v>450</v>
      </c>
      <c r="B68" s="92" t="s">
        <v>15587</v>
      </c>
      <c r="C68" s="357" t="s">
        <v>6801</v>
      </c>
      <c r="D68" s="186" t="s">
        <v>2703</v>
      </c>
      <c r="E68" s="186" t="s">
        <v>4819</v>
      </c>
      <c r="F68" s="215">
        <v>117</v>
      </c>
      <c r="G68" s="92"/>
    </row>
    <row r="69" spans="1:7" x14ac:dyDescent="0.25">
      <c r="A69" s="493" t="s">
        <v>452</v>
      </c>
      <c r="B69" s="92" t="s">
        <v>15588</v>
      </c>
      <c r="C69" s="357" t="s">
        <v>6802</v>
      </c>
      <c r="D69" s="186" t="s">
        <v>2703</v>
      </c>
      <c r="E69" s="186" t="s">
        <v>4819</v>
      </c>
      <c r="F69" s="215">
        <v>173.66</v>
      </c>
      <c r="G69" s="92"/>
    </row>
    <row r="70" spans="1:7" x14ac:dyDescent="0.25">
      <c r="A70" s="493" t="s">
        <v>454</v>
      </c>
      <c r="B70" s="92" t="s">
        <v>15589</v>
      </c>
      <c r="C70" s="357" t="s">
        <v>6803</v>
      </c>
      <c r="D70" s="186" t="s">
        <v>2703</v>
      </c>
      <c r="E70" s="186" t="s">
        <v>4819</v>
      </c>
      <c r="F70" s="215">
        <v>39.630000000000003</v>
      </c>
      <c r="G70" s="92"/>
    </row>
    <row r="71" spans="1:7" ht="31.5" x14ac:dyDescent="0.25">
      <c r="A71" s="493" t="s">
        <v>1745</v>
      </c>
      <c r="B71" s="92" t="s">
        <v>15590</v>
      </c>
      <c r="C71" s="356" t="s">
        <v>6787</v>
      </c>
      <c r="D71" s="186" t="s">
        <v>2703</v>
      </c>
      <c r="E71" s="186" t="s">
        <v>4755</v>
      </c>
      <c r="F71" s="215">
        <v>93.53</v>
      </c>
      <c r="G71" s="92"/>
    </row>
    <row r="72" spans="1:7" ht="31.5" x14ac:dyDescent="0.25">
      <c r="A72" s="494" t="s">
        <v>6804</v>
      </c>
      <c r="B72" s="92" t="s">
        <v>6804</v>
      </c>
      <c r="C72" s="355" t="s">
        <v>6805</v>
      </c>
      <c r="D72" s="202"/>
      <c r="E72" s="186"/>
      <c r="F72" s="215"/>
      <c r="G72" s="92"/>
    </row>
    <row r="73" spans="1:7" ht="31.5" x14ac:dyDescent="0.25">
      <c r="A73" s="493" t="s">
        <v>459</v>
      </c>
      <c r="B73" s="92" t="s">
        <v>15591</v>
      </c>
      <c r="C73" s="356" t="s">
        <v>6787</v>
      </c>
      <c r="D73" s="186" t="s">
        <v>2703</v>
      </c>
      <c r="E73" s="186" t="s">
        <v>4755</v>
      </c>
      <c r="F73" s="215">
        <v>93.53</v>
      </c>
      <c r="G73" s="92"/>
    </row>
    <row r="74" spans="1:7" x14ac:dyDescent="0.25">
      <c r="A74" s="493" t="s">
        <v>461</v>
      </c>
      <c r="B74" s="92" t="s">
        <v>15592</v>
      </c>
      <c r="C74" s="357" t="s">
        <v>6788</v>
      </c>
      <c r="D74" s="186" t="s">
        <v>2703</v>
      </c>
      <c r="E74" s="186" t="s">
        <v>2374</v>
      </c>
      <c r="F74" s="215">
        <v>44.71</v>
      </c>
      <c r="G74" s="92"/>
    </row>
    <row r="75" spans="1:7" ht="31.5" x14ac:dyDescent="0.25">
      <c r="A75" s="493" t="s">
        <v>463</v>
      </c>
      <c r="B75" s="92" t="s">
        <v>15593</v>
      </c>
      <c r="C75" s="357" t="s">
        <v>6806</v>
      </c>
      <c r="D75" s="186" t="s">
        <v>2703</v>
      </c>
      <c r="E75" s="186" t="s">
        <v>4819</v>
      </c>
      <c r="F75" s="215">
        <v>54.56</v>
      </c>
      <c r="G75" s="92"/>
    </row>
    <row r="76" spans="1:7" x14ac:dyDescent="0.25">
      <c r="A76" s="493" t="s">
        <v>6807</v>
      </c>
      <c r="B76" s="92" t="s">
        <v>15594</v>
      </c>
      <c r="C76" s="357" t="s">
        <v>6808</v>
      </c>
      <c r="D76" s="186" t="s">
        <v>2703</v>
      </c>
      <c r="E76" s="186" t="s">
        <v>4756</v>
      </c>
      <c r="F76" s="215">
        <v>50.64</v>
      </c>
      <c r="G76" s="92"/>
    </row>
    <row r="77" spans="1:7" x14ac:dyDescent="0.25">
      <c r="A77" s="494" t="s">
        <v>6810</v>
      </c>
      <c r="B77" s="92" t="s">
        <v>6810</v>
      </c>
      <c r="C77" s="355" t="s">
        <v>6811</v>
      </c>
      <c r="D77" s="202"/>
      <c r="E77" s="186"/>
      <c r="F77" s="215"/>
      <c r="G77" s="92"/>
    </row>
    <row r="78" spans="1:7" ht="31.5" x14ac:dyDescent="0.25">
      <c r="A78" s="493" t="s">
        <v>486</v>
      </c>
      <c r="B78" s="92" t="s">
        <v>15595</v>
      </c>
      <c r="C78" s="357" t="s">
        <v>6812</v>
      </c>
      <c r="D78" s="186" t="s">
        <v>2703</v>
      </c>
      <c r="E78" s="186" t="s">
        <v>6813</v>
      </c>
      <c r="F78" s="215">
        <v>257.8</v>
      </c>
      <c r="G78" s="92">
        <v>256.83</v>
      </c>
    </row>
    <row r="79" spans="1:7" x14ac:dyDescent="0.25">
      <c r="A79" s="493" t="s">
        <v>488</v>
      </c>
      <c r="B79" s="92" t="s">
        <v>15596</v>
      </c>
      <c r="C79" s="357" t="s">
        <v>6814</v>
      </c>
      <c r="D79" s="186" t="s">
        <v>2703</v>
      </c>
      <c r="E79" s="186" t="s">
        <v>6813</v>
      </c>
      <c r="F79" s="215">
        <v>273.25</v>
      </c>
      <c r="G79" s="92"/>
    </row>
    <row r="80" spans="1:7" ht="31.5" x14ac:dyDescent="0.25">
      <c r="A80" s="493" t="s">
        <v>490</v>
      </c>
      <c r="B80" s="92" t="s">
        <v>15597</v>
      </c>
      <c r="C80" s="357" t="s">
        <v>6815</v>
      </c>
      <c r="D80" s="186" t="s">
        <v>2703</v>
      </c>
      <c r="E80" s="186" t="s">
        <v>6816</v>
      </c>
      <c r="F80" s="215">
        <v>299.72000000000003</v>
      </c>
      <c r="G80" s="92"/>
    </row>
    <row r="81" spans="1:7" x14ac:dyDescent="0.25">
      <c r="A81" s="493" t="s">
        <v>6817</v>
      </c>
      <c r="B81" s="92" t="s">
        <v>15598</v>
      </c>
      <c r="C81" s="357" t="s">
        <v>6818</v>
      </c>
      <c r="D81" s="186" t="s">
        <v>2703</v>
      </c>
      <c r="E81" s="186" t="s">
        <v>6813</v>
      </c>
      <c r="F81" s="215">
        <v>181.27</v>
      </c>
      <c r="G81" s="92"/>
    </row>
    <row r="82" spans="1:7" ht="47.25" x14ac:dyDescent="0.25">
      <c r="A82" s="493" t="s">
        <v>6819</v>
      </c>
      <c r="B82" s="92" t="s">
        <v>15599</v>
      </c>
      <c r="C82" s="357" t="s">
        <v>6820</v>
      </c>
      <c r="D82" s="186" t="s">
        <v>2703</v>
      </c>
      <c r="E82" s="186" t="s">
        <v>6813</v>
      </c>
      <c r="F82" s="215">
        <v>115.21</v>
      </c>
      <c r="G82" s="92"/>
    </row>
    <row r="83" spans="1:7" x14ac:dyDescent="0.25">
      <c r="A83" s="493" t="s">
        <v>6821</v>
      </c>
      <c r="B83" s="92" t="s">
        <v>15600</v>
      </c>
      <c r="C83" s="357" t="s">
        <v>6822</v>
      </c>
      <c r="D83" s="186" t="s">
        <v>2703</v>
      </c>
      <c r="E83" s="186" t="s">
        <v>6823</v>
      </c>
      <c r="F83" s="215">
        <v>197.98</v>
      </c>
      <c r="G83" s="92"/>
    </row>
    <row r="84" spans="1:7" x14ac:dyDescent="0.25">
      <c r="A84" s="493" t="s">
        <v>6824</v>
      </c>
      <c r="B84" s="92" t="s">
        <v>15601</v>
      </c>
      <c r="C84" s="357" t="s">
        <v>6825</v>
      </c>
      <c r="D84" s="186" t="s">
        <v>2703</v>
      </c>
      <c r="E84" s="186" t="s">
        <v>6826</v>
      </c>
      <c r="F84" s="215">
        <v>868.21</v>
      </c>
      <c r="G84" s="92"/>
    </row>
    <row r="85" spans="1:7" ht="47.25" x14ac:dyDescent="0.25">
      <c r="A85" s="494" t="s">
        <v>5583</v>
      </c>
      <c r="B85" s="92" t="s">
        <v>5583</v>
      </c>
      <c r="C85" s="355" t="s">
        <v>6827</v>
      </c>
      <c r="D85" s="204"/>
      <c r="E85" s="204"/>
      <c r="F85" s="215"/>
      <c r="G85" s="92"/>
    </row>
    <row r="86" spans="1:7" x14ac:dyDescent="0.25">
      <c r="A86" s="495"/>
      <c r="B86" s="92">
        <v>0</v>
      </c>
      <c r="C86" s="355" t="s">
        <v>6828</v>
      </c>
      <c r="D86" s="204"/>
      <c r="E86" s="204"/>
      <c r="F86" s="215"/>
      <c r="G86" s="92"/>
    </row>
    <row r="87" spans="1:7" x14ac:dyDescent="0.25">
      <c r="A87" s="495" t="s">
        <v>5585</v>
      </c>
      <c r="B87" s="92" t="s">
        <v>15602</v>
      </c>
      <c r="C87" s="357" t="s">
        <v>6829</v>
      </c>
      <c r="D87" s="204" t="s">
        <v>2703</v>
      </c>
      <c r="E87" s="204" t="s">
        <v>2424</v>
      </c>
      <c r="F87" s="215">
        <v>352.87</v>
      </c>
      <c r="G87" s="92"/>
    </row>
    <row r="88" spans="1:7" x14ac:dyDescent="0.25">
      <c r="A88" s="495" t="s">
        <v>5602</v>
      </c>
      <c r="B88" s="92" t="s">
        <v>15603</v>
      </c>
      <c r="C88" s="357" t="s">
        <v>6830</v>
      </c>
      <c r="D88" s="204" t="s">
        <v>2703</v>
      </c>
      <c r="E88" s="204" t="s">
        <v>6831</v>
      </c>
      <c r="F88" s="215">
        <v>894.47</v>
      </c>
      <c r="G88" s="92"/>
    </row>
    <row r="89" spans="1:7" x14ac:dyDescent="0.25">
      <c r="A89" s="495" t="s">
        <v>6832</v>
      </c>
      <c r="B89" s="92" t="s">
        <v>15604</v>
      </c>
      <c r="C89" s="357" t="s">
        <v>6833</v>
      </c>
      <c r="D89" s="204" t="s">
        <v>2703</v>
      </c>
      <c r="E89" s="204"/>
      <c r="F89" s="215">
        <v>438.68</v>
      </c>
      <c r="G89" s="92">
        <v>438.68226374449279</v>
      </c>
    </row>
    <row r="90" spans="1:7" x14ac:dyDescent="0.25">
      <c r="A90" s="495" t="s">
        <v>6834</v>
      </c>
      <c r="B90" s="92" t="s">
        <v>15605</v>
      </c>
      <c r="C90" s="357" t="s">
        <v>4925</v>
      </c>
      <c r="D90" s="204" t="s">
        <v>2703</v>
      </c>
      <c r="E90" s="204"/>
      <c r="F90" s="215">
        <v>422.77</v>
      </c>
      <c r="G90" s="92">
        <v>422.77067586281851</v>
      </c>
    </row>
    <row r="91" spans="1:7" x14ac:dyDescent="0.25">
      <c r="A91" s="495" t="s">
        <v>5625</v>
      </c>
      <c r="B91" s="92" t="s">
        <v>15606</v>
      </c>
      <c r="C91" s="357" t="s">
        <v>6835</v>
      </c>
      <c r="D91" s="204" t="s">
        <v>2703</v>
      </c>
      <c r="E91" s="204"/>
      <c r="F91" s="215">
        <v>572.67999999999995</v>
      </c>
      <c r="G91" s="92"/>
    </row>
    <row r="92" spans="1:7" x14ac:dyDescent="0.25">
      <c r="A92" s="495" t="s">
        <v>5636</v>
      </c>
      <c r="B92" s="92" t="s">
        <v>15607</v>
      </c>
      <c r="C92" s="357" t="s">
        <v>6836</v>
      </c>
      <c r="D92" s="204" t="s">
        <v>2703</v>
      </c>
      <c r="E92" s="204"/>
      <c r="F92" s="215">
        <v>1017.18</v>
      </c>
      <c r="G92" s="92"/>
    </row>
    <row r="93" spans="1:7" ht="31.5" x14ac:dyDescent="0.25">
      <c r="A93" s="495" t="s">
        <v>6837</v>
      </c>
      <c r="B93" s="92" t="s">
        <v>15608</v>
      </c>
      <c r="C93" s="357" t="s">
        <v>6838</v>
      </c>
      <c r="D93" s="204" t="s">
        <v>2703</v>
      </c>
      <c r="E93" s="204" t="s">
        <v>2424</v>
      </c>
      <c r="F93" s="215">
        <v>476.14</v>
      </c>
      <c r="G93" s="92">
        <v>476.13767048076272</v>
      </c>
    </row>
    <row r="94" spans="1:7" ht="31.5" x14ac:dyDescent="0.25">
      <c r="A94" s="495" t="s">
        <v>5643</v>
      </c>
      <c r="B94" s="92" t="s">
        <v>15609</v>
      </c>
      <c r="C94" s="357" t="s">
        <v>6839</v>
      </c>
      <c r="D94" s="204" t="s">
        <v>2703</v>
      </c>
      <c r="E94" s="204" t="s">
        <v>6672</v>
      </c>
      <c r="F94" s="215">
        <v>1260.3499999999999</v>
      </c>
      <c r="G94" s="92">
        <v>1260.3455259841719</v>
      </c>
    </row>
    <row r="95" spans="1:7" x14ac:dyDescent="0.25">
      <c r="A95" s="495" t="s">
        <v>6840</v>
      </c>
      <c r="B95" s="92" t="s">
        <v>15610</v>
      </c>
      <c r="C95" s="357" t="s">
        <v>2367</v>
      </c>
      <c r="D95" s="204" t="s">
        <v>2703</v>
      </c>
      <c r="E95" s="204"/>
      <c r="F95" s="215">
        <v>376.67</v>
      </c>
      <c r="G95" s="92"/>
    </row>
    <row r="96" spans="1:7" ht="31.5" x14ac:dyDescent="0.25">
      <c r="A96" s="495" t="s">
        <v>5652</v>
      </c>
      <c r="B96" s="92" t="s">
        <v>15611</v>
      </c>
      <c r="C96" s="357" t="s">
        <v>6841</v>
      </c>
      <c r="D96" s="204" t="s">
        <v>2703</v>
      </c>
      <c r="E96" s="204" t="s">
        <v>6672</v>
      </c>
      <c r="F96" s="215">
        <v>1148</v>
      </c>
      <c r="G96" s="92"/>
    </row>
    <row r="97" spans="1:7" ht="31.5" x14ac:dyDescent="0.25">
      <c r="A97" s="495" t="s">
        <v>6842</v>
      </c>
      <c r="B97" s="92" t="s">
        <v>15612</v>
      </c>
      <c r="C97" s="357" t="s">
        <v>6843</v>
      </c>
      <c r="D97" s="204" t="s">
        <v>2703</v>
      </c>
      <c r="E97" s="204" t="s">
        <v>5697</v>
      </c>
      <c r="F97" s="215">
        <v>346.95</v>
      </c>
      <c r="G97" s="92"/>
    </row>
    <row r="98" spans="1:7" ht="31.5" x14ac:dyDescent="0.25">
      <c r="A98" s="495" t="s">
        <v>5654</v>
      </c>
      <c r="B98" s="92" t="s">
        <v>15613</v>
      </c>
      <c r="C98" s="357" t="s">
        <v>6844</v>
      </c>
      <c r="D98" s="204" t="s">
        <v>2703</v>
      </c>
      <c r="E98" s="204" t="s">
        <v>6672</v>
      </c>
      <c r="F98" s="215">
        <v>885.24</v>
      </c>
      <c r="G98" s="92"/>
    </row>
    <row r="99" spans="1:7" x14ac:dyDescent="0.25">
      <c r="A99" s="495" t="s">
        <v>6845</v>
      </c>
      <c r="B99" s="92" t="s">
        <v>15614</v>
      </c>
      <c r="C99" s="357" t="s">
        <v>6846</v>
      </c>
      <c r="D99" s="204" t="s">
        <v>2703</v>
      </c>
      <c r="E99" s="186" t="s">
        <v>2374</v>
      </c>
      <c r="F99" s="215">
        <v>661.41</v>
      </c>
      <c r="G99" s="92"/>
    </row>
    <row r="100" spans="1:7" x14ac:dyDescent="0.25">
      <c r="A100" s="495" t="s">
        <v>6847</v>
      </c>
      <c r="B100" s="92" t="s">
        <v>15615</v>
      </c>
      <c r="C100" s="357" t="s">
        <v>6848</v>
      </c>
      <c r="D100" s="204" t="s">
        <v>2703</v>
      </c>
      <c r="E100" s="204" t="s">
        <v>6672</v>
      </c>
      <c r="F100" s="215">
        <v>340</v>
      </c>
      <c r="G100" s="92"/>
    </row>
    <row r="101" spans="1:7" ht="31.5" x14ac:dyDescent="0.25">
      <c r="A101" s="495" t="s">
        <v>6849</v>
      </c>
      <c r="B101" s="92" t="s">
        <v>15616</v>
      </c>
      <c r="C101" s="357" t="s">
        <v>6850</v>
      </c>
      <c r="D101" s="204" t="s">
        <v>2703</v>
      </c>
      <c r="E101" s="204" t="s">
        <v>2427</v>
      </c>
      <c r="F101" s="215">
        <v>591.65</v>
      </c>
      <c r="G101" s="92"/>
    </row>
    <row r="102" spans="1:7" ht="31.5" x14ac:dyDescent="0.25">
      <c r="A102" s="495" t="s">
        <v>6851</v>
      </c>
      <c r="B102" s="92" t="s">
        <v>15617</v>
      </c>
      <c r="C102" s="357" t="s">
        <v>6852</v>
      </c>
      <c r="D102" s="204" t="s">
        <v>2703</v>
      </c>
      <c r="E102" s="204" t="s">
        <v>6672</v>
      </c>
      <c r="F102" s="215">
        <v>908.01</v>
      </c>
      <c r="G102" s="92"/>
    </row>
    <row r="103" spans="1:7" x14ac:dyDescent="0.25">
      <c r="A103" s="495" t="s">
        <v>6853</v>
      </c>
      <c r="B103" s="92" t="s">
        <v>15618</v>
      </c>
      <c r="C103" s="357" t="s">
        <v>6854</v>
      </c>
      <c r="D103" s="204" t="s">
        <v>2703</v>
      </c>
      <c r="E103" s="204" t="s">
        <v>11778</v>
      </c>
      <c r="F103" s="215">
        <v>411.31</v>
      </c>
      <c r="G103" s="92"/>
    </row>
    <row r="104" spans="1:7" x14ac:dyDescent="0.25">
      <c r="A104" s="495" t="s">
        <v>6855</v>
      </c>
      <c r="B104" s="92" t="s">
        <v>15619</v>
      </c>
      <c r="C104" s="357" t="s">
        <v>6856</v>
      </c>
      <c r="D104" s="204" t="s">
        <v>2703</v>
      </c>
      <c r="E104" s="204" t="s">
        <v>6857</v>
      </c>
      <c r="F104" s="215">
        <v>1106.4100000000001</v>
      </c>
      <c r="G104" s="92"/>
    </row>
    <row r="105" spans="1:7" x14ac:dyDescent="0.25">
      <c r="A105" s="495" t="s">
        <v>6858</v>
      </c>
      <c r="B105" s="92" t="s">
        <v>15620</v>
      </c>
      <c r="C105" s="357" t="s">
        <v>6859</v>
      </c>
      <c r="D105" s="204" t="s">
        <v>2703</v>
      </c>
      <c r="E105" s="204" t="s">
        <v>6860</v>
      </c>
      <c r="F105" s="215">
        <v>393.53</v>
      </c>
      <c r="G105" s="92"/>
    </row>
    <row r="106" spans="1:7" x14ac:dyDescent="0.25">
      <c r="A106" s="495" t="s">
        <v>6861</v>
      </c>
      <c r="B106" s="92" t="s">
        <v>15621</v>
      </c>
      <c r="C106" s="357" t="s">
        <v>6862</v>
      </c>
      <c r="D106" s="204" t="s">
        <v>2703</v>
      </c>
      <c r="E106" s="204" t="s">
        <v>2424</v>
      </c>
      <c r="F106" s="215">
        <v>614.26</v>
      </c>
      <c r="G106" s="92"/>
    </row>
    <row r="107" spans="1:7" x14ac:dyDescent="0.25">
      <c r="A107" s="495" t="s">
        <v>6863</v>
      </c>
      <c r="B107" s="92" t="s">
        <v>15622</v>
      </c>
      <c r="C107" s="357" t="s">
        <v>6864</v>
      </c>
      <c r="D107" s="204" t="s">
        <v>2703</v>
      </c>
      <c r="E107" s="204" t="s">
        <v>6680</v>
      </c>
      <c r="F107" s="215">
        <v>276.56</v>
      </c>
      <c r="G107" s="92"/>
    </row>
    <row r="108" spans="1:7" x14ac:dyDescent="0.25">
      <c r="A108" s="495" t="s">
        <v>6865</v>
      </c>
      <c r="B108" s="92" t="s">
        <v>15623</v>
      </c>
      <c r="C108" s="357" t="s">
        <v>6866</v>
      </c>
      <c r="D108" s="204" t="s">
        <v>2703</v>
      </c>
      <c r="E108" s="204" t="s">
        <v>6857</v>
      </c>
      <c r="F108" s="215">
        <v>587.76</v>
      </c>
      <c r="G108" s="92"/>
    </row>
    <row r="109" spans="1:7" x14ac:dyDescent="0.25">
      <c r="A109" s="495" t="s">
        <v>6867</v>
      </c>
      <c r="B109" s="92" t="s">
        <v>15624</v>
      </c>
      <c r="C109" s="357" t="s">
        <v>6868</v>
      </c>
      <c r="D109" s="204" t="s">
        <v>2703</v>
      </c>
      <c r="E109" s="204" t="s">
        <v>6857</v>
      </c>
      <c r="F109" s="215">
        <v>1540.84</v>
      </c>
      <c r="G109" s="92">
        <v>1540.843477631777</v>
      </c>
    </row>
    <row r="110" spans="1:7" x14ac:dyDescent="0.25">
      <c r="A110" s="495" t="s">
        <v>6869</v>
      </c>
      <c r="B110" s="92" t="s">
        <v>15625</v>
      </c>
      <c r="C110" s="357" t="s">
        <v>6870</v>
      </c>
      <c r="D110" s="204" t="s">
        <v>2703</v>
      </c>
      <c r="E110" s="204" t="s">
        <v>6857</v>
      </c>
      <c r="F110" s="215">
        <v>704.89</v>
      </c>
      <c r="G110" s="92"/>
    </row>
    <row r="111" spans="1:7" ht="31.5" x14ac:dyDescent="0.25">
      <c r="A111" s="495" t="s">
        <v>6871</v>
      </c>
      <c r="B111" s="92" t="s">
        <v>15626</v>
      </c>
      <c r="C111" s="357" t="s">
        <v>6872</v>
      </c>
      <c r="D111" s="204" t="s">
        <v>2703</v>
      </c>
      <c r="E111" s="204" t="s">
        <v>2379</v>
      </c>
      <c r="F111" s="215">
        <v>347.94</v>
      </c>
      <c r="G111" s="92"/>
    </row>
    <row r="112" spans="1:7" x14ac:dyDescent="0.25">
      <c r="A112" s="495" t="s">
        <v>6874</v>
      </c>
      <c r="B112" s="92" t="s">
        <v>15627</v>
      </c>
      <c r="C112" s="357" t="s">
        <v>6875</v>
      </c>
      <c r="D112" s="204" t="s">
        <v>2703</v>
      </c>
      <c r="E112" s="204" t="s">
        <v>6857</v>
      </c>
      <c r="F112" s="215">
        <v>704.89</v>
      </c>
      <c r="G112" s="92"/>
    </row>
    <row r="113" spans="1:7" ht="31.5" x14ac:dyDescent="0.25">
      <c r="A113" s="495" t="s">
        <v>6876</v>
      </c>
      <c r="B113" s="92" t="s">
        <v>15628</v>
      </c>
      <c r="C113" s="357" t="s">
        <v>6877</v>
      </c>
      <c r="D113" s="204" t="s">
        <v>2703</v>
      </c>
      <c r="E113" s="204" t="s">
        <v>2379</v>
      </c>
      <c r="F113" s="215">
        <v>347.94</v>
      </c>
      <c r="G113" s="92"/>
    </row>
    <row r="114" spans="1:7" ht="31.5" x14ac:dyDescent="0.25">
      <c r="A114" s="495" t="s">
        <v>6878</v>
      </c>
      <c r="B114" s="92" t="s">
        <v>15629</v>
      </c>
      <c r="C114" s="357" t="s">
        <v>6879</v>
      </c>
      <c r="D114" s="204" t="s">
        <v>2703</v>
      </c>
      <c r="E114" s="204" t="s">
        <v>2424</v>
      </c>
      <c r="F114" s="215">
        <v>361.99</v>
      </c>
      <c r="G114" s="92"/>
    </row>
    <row r="115" spans="1:7" x14ac:dyDescent="0.25">
      <c r="A115" s="495" t="s">
        <v>6880</v>
      </c>
      <c r="B115" s="92" t="s">
        <v>15630</v>
      </c>
      <c r="C115" s="357" t="s">
        <v>6881</v>
      </c>
      <c r="D115" s="204" t="s">
        <v>2703</v>
      </c>
      <c r="E115" s="204" t="s">
        <v>2427</v>
      </c>
      <c r="F115" s="215">
        <v>853.63</v>
      </c>
      <c r="G115" s="92"/>
    </row>
    <row r="116" spans="1:7" x14ac:dyDescent="0.25">
      <c r="A116" s="495" t="s">
        <v>6882</v>
      </c>
      <c r="B116" s="92" t="s">
        <v>15631</v>
      </c>
      <c r="C116" s="357" t="s">
        <v>6883</v>
      </c>
      <c r="D116" s="204" t="s">
        <v>2703</v>
      </c>
      <c r="E116" s="204" t="s">
        <v>6672</v>
      </c>
      <c r="F116" s="215">
        <v>374.7</v>
      </c>
      <c r="G116" s="92"/>
    </row>
    <row r="117" spans="1:7" x14ac:dyDescent="0.25">
      <c r="A117" s="495" t="s">
        <v>6884</v>
      </c>
      <c r="B117" s="92" t="s">
        <v>15632</v>
      </c>
      <c r="C117" s="357" t="s">
        <v>6885</v>
      </c>
      <c r="D117" s="204" t="s">
        <v>2703</v>
      </c>
      <c r="E117" s="204" t="s">
        <v>6672</v>
      </c>
      <c r="F117" s="215">
        <v>802.43</v>
      </c>
      <c r="G117" s="92"/>
    </row>
    <row r="118" spans="1:7" x14ac:dyDescent="0.25">
      <c r="A118" s="495" t="s">
        <v>6886</v>
      </c>
      <c r="B118" s="92" t="s">
        <v>15633</v>
      </c>
      <c r="C118" s="357" t="s">
        <v>2373</v>
      </c>
      <c r="D118" s="204" t="s">
        <v>2703</v>
      </c>
      <c r="E118" s="204"/>
      <c r="F118" s="215">
        <v>893</v>
      </c>
      <c r="G118" s="92">
        <v>892.99771612104803</v>
      </c>
    </row>
    <row r="119" spans="1:7" x14ac:dyDescent="0.25">
      <c r="A119" s="495" t="s">
        <v>6887</v>
      </c>
      <c r="B119" s="92" t="s">
        <v>6887</v>
      </c>
      <c r="C119" s="357" t="s">
        <v>6888</v>
      </c>
      <c r="D119" s="204"/>
      <c r="E119" s="204"/>
      <c r="F119" s="215"/>
      <c r="G119" s="92"/>
    </row>
    <row r="120" spans="1:7" x14ac:dyDescent="0.25">
      <c r="A120" s="495" t="s">
        <v>6889</v>
      </c>
      <c r="B120" s="92" t="s">
        <v>15634</v>
      </c>
      <c r="C120" s="357" t="s">
        <v>6890</v>
      </c>
      <c r="D120" s="204" t="s">
        <v>2703</v>
      </c>
      <c r="E120" s="204" t="s">
        <v>2379</v>
      </c>
      <c r="F120" s="215">
        <v>990.64</v>
      </c>
      <c r="G120" s="92"/>
    </row>
    <row r="121" spans="1:7" ht="31.5" x14ac:dyDescent="0.25">
      <c r="A121" s="495" t="s">
        <v>6891</v>
      </c>
      <c r="B121" s="92" t="s">
        <v>15635</v>
      </c>
      <c r="C121" s="357" t="s">
        <v>6892</v>
      </c>
      <c r="D121" s="204" t="s">
        <v>2703</v>
      </c>
      <c r="E121" s="204" t="s">
        <v>2366</v>
      </c>
      <c r="F121" s="215">
        <v>508.57</v>
      </c>
      <c r="G121" s="92"/>
    </row>
    <row r="122" spans="1:7" x14ac:dyDescent="0.25">
      <c r="A122" s="495" t="s">
        <v>6893</v>
      </c>
      <c r="B122" s="92" t="s">
        <v>15636</v>
      </c>
      <c r="C122" s="357" t="s">
        <v>6894</v>
      </c>
      <c r="D122" s="204" t="s">
        <v>2703</v>
      </c>
      <c r="E122" s="204" t="s">
        <v>2379</v>
      </c>
      <c r="F122" s="215">
        <v>1024.18</v>
      </c>
      <c r="G122" s="92"/>
    </row>
    <row r="123" spans="1:7" ht="31.5" x14ac:dyDescent="0.25">
      <c r="A123" s="495" t="s">
        <v>6895</v>
      </c>
      <c r="B123" s="92" t="s">
        <v>15637</v>
      </c>
      <c r="C123" s="357" t="s">
        <v>6896</v>
      </c>
      <c r="D123" s="204" t="s">
        <v>2703</v>
      </c>
      <c r="E123" s="204" t="s">
        <v>2366</v>
      </c>
      <c r="F123" s="215">
        <v>376.67</v>
      </c>
      <c r="G123" s="92"/>
    </row>
    <row r="124" spans="1:7" x14ac:dyDescent="0.25">
      <c r="A124" s="495" t="s">
        <v>6897</v>
      </c>
      <c r="B124" s="92" t="s">
        <v>15638</v>
      </c>
      <c r="C124" s="357" t="s">
        <v>6898</v>
      </c>
      <c r="D124" s="204" t="s">
        <v>2703</v>
      </c>
      <c r="E124" s="204" t="s">
        <v>2379</v>
      </c>
      <c r="F124" s="215">
        <v>749.12</v>
      </c>
      <c r="G124" s="92"/>
    </row>
    <row r="125" spans="1:7" ht="31.5" x14ac:dyDescent="0.25">
      <c r="A125" s="495" t="s">
        <v>6899</v>
      </c>
      <c r="B125" s="92" t="s">
        <v>15639</v>
      </c>
      <c r="C125" s="357" t="s">
        <v>6900</v>
      </c>
      <c r="D125" s="204" t="s">
        <v>2703</v>
      </c>
      <c r="E125" s="204" t="s">
        <v>2366</v>
      </c>
      <c r="F125" s="215">
        <v>376.67</v>
      </c>
      <c r="G125" s="92"/>
    </row>
    <row r="126" spans="1:7" x14ac:dyDescent="0.25">
      <c r="A126" s="495" t="s">
        <v>6901</v>
      </c>
      <c r="B126" s="92" t="s">
        <v>15640</v>
      </c>
      <c r="C126" s="357" t="s">
        <v>6902</v>
      </c>
      <c r="D126" s="204" t="s">
        <v>2703</v>
      </c>
      <c r="E126" s="204" t="s">
        <v>2379</v>
      </c>
      <c r="F126" s="215">
        <v>925.58</v>
      </c>
      <c r="G126" s="92"/>
    </row>
    <row r="127" spans="1:7" ht="31.5" x14ac:dyDescent="0.25">
      <c r="A127" s="495" t="s">
        <v>6903</v>
      </c>
      <c r="B127" s="92" t="s">
        <v>15641</v>
      </c>
      <c r="C127" s="357" t="s">
        <v>6904</v>
      </c>
      <c r="D127" s="204" t="s">
        <v>2703</v>
      </c>
      <c r="E127" s="204" t="s">
        <v>2366</v>
      </c>
      <c r="F127" s="215">
        <v>469.87</v>
      </c>
      <c r="G127" s="92"/>
    </row>
    <row r="128" spans="1:7" x14ac:dyDescent="0.25">
      <c r="A128" s="495" t="s">
        <v>6905</v>
      </c>
      <c r="B128" s="92" t="s">
        <v>15642</v>
      </c>
      <c r="C128" s="357" t="s">
        <v>6906</v>
      </c>
      <c r="D128" s="204" t="s">
        <v>2703</v>
      </c>
      <c r="E128" s="204" t="s">
        <v>2379</v>
      </c>
      <c r="F128" s="215">
        <v>909.64</v>
      </c>
      <c r="G128" s="92"/>
    </row>
    <row r="129" spans="1:7" ht="31.5" x14ac:dyDescent="0.25">
      <c r="A129" s="495" t="s">
        <v>6907</v>
      </c>
      <c r="B129" s="92" t="s">
        <v>15643</v>
      </c>
      <c r="C129" s="357" t="s">
        <v>6908</v>
      </c>
      <c r="D129" s="204" t="s">
        <v>2703</v>
      </c>
      <c r="E129" s="204" t="s">
        <v>2366</v>
      </c>
      <c r="F129" s="215">
        <v>461.93</v>
      </c>
      <c r="G129" s="92"/>
    </row>
    <row r="130" spans="1:7" x14ac:dyDescent="0.25">
      <c r="A130" s="495" t="s">
        <v>6909</v>
      </c>
      <c r="B130" s="92" t="s">
        <v>15644</v>
      </c>
      <c r="C130" s="357" t="s">
        <v>6910</v>
      </c>
      <c r="D130" s="204" t="s">
        <v>2703</v>
      </c>
      <c r="E130" s="204" t="s">
        <v>2379</v>
      </c>
      <c r="F130" s="215">
        <v>1024.18</v>
      </c>
      <c r="G130" s="92"/>
    </row>
    <row r="131" spans="1:7" ht="31.5" x14ac:dyDescent="0.25">
      <c r="A131" s="495" t="s">
        <v>6911</v>
      </c>
      <c r="B131" s="92" t="s">
        <v>15645</v>
      </c>
      <c r="C131" s="357" t="s">
        <v>6912</v>
      </c>
      <c r="D131" s="204" t="s">
        <v>2703</v>
      </c>
      <c r="E131" s="204" t="s">
        <v>6672</v>
      </c>
      <c r="F131" s="215">
        <v>376.67</v>
      </c>
      <c r="G131" s="92"/>
    </row>
    <row r="132" spans="1:7" ht="31.5" x14ac:dyDescent="0.25">
      <c r="A132" s="495" t="s">
        <v>6913</v>
      </c>
      <c r="B132" s="92" t="s">
        <v>15646</v>
      </c>
      <c r="C132" s="357" t="s">
        <v>6914</v>
      </c>
      <c r="D132" s="204" t="s">
        <v>2703</v>
      </c>
      <c r="E132" s="204" t="s">
        <v>6857</v>
      </c>
      <c r="F132" s="215">
        <v>509.31</v>
      </c>
      <c r="G132" s="92"/>
    </row>
    <row r="133" spans="1:7" x14ac:dyDescent="0.25">
      <c r="A133" s="495" t="s">
        <v>6915</v>
      </c>
      <c r="B133" s="92" t="s">
        <v>15647</v>
      </c>
      <c r="C133" s="357" t="s">
        <v>6916</v>
      </c>
      <c r="D133" s="204" t="s">
        <v>2703</v>
      </c>
      <c r="E133" s="204" t="s">
        <v>2379</v>
      </c>
      <c r="F133" s="215">
        <v>563.11</v>
      </c>
      <c r="G133" s="92"/>
    </row>
    <row r="134" spans="1:7" ht="31.5" x14ac:dyDescent="0.25">
      <c r="A134" s="495" t="s">
        <v>6917</v>
      </c>
      <c r="B134" s="92" t="s">
        <v>15648</v>
      </c>
      <c r="C134" s="357" t="s">
        <v>6918</v>
      </c>
      <c r="D134" s="204" t="s">
        <v>2703</v>
      </c>
      <c r="E134" s="204" t="s">
        <v>2379</v>
      </c>
      <c r="F134" s="215">
        <v>266.7</v>
      </c>
      <c r="G134" s="92"/>
    </row>
    <row r="135" spans="1:7" x14ac:dyDescent="0.25">
      <c r="A135" s="495" t="s">
        <v>6919</v>
      </c>
      <c r="B135" s="92" t="s">
        <v>15649</v>
      </c>
      <c r="C135" s="357" t="s">
        <v>6920</v>
      </c>
      <c r="D135" s="204" t="s">
        <v>2703</v>
      </c>
      <c r="E135" s="204" t="s">
        <v>2379</v>
      </c>
      <c r="F135" s="215">
        <v>493.56</v>
      </c>
      <c r="G135" s="92"/>
    </row>
    <row r="136" spans="1:7" ht="31.5" x14ac:dyDescent="0.25">
      <c r="A136" s="495" t="s">
        <v>6921</v>
      </c>
      <c r="B136" s="92" t="s">
        <v>15650</v>
      </c>
      <c r="C136" s="357" t="s">
        <v>6922</v>
      </c>
      <c r="D136" s="204" t="s">
        <v>2703</v>
      </c>
      <c r="E136" s="204" t="s">
        <v>2379</v>
      </c>
      <c r="F136" s="215">
        <v>273.47000000000003</v>
      </c>
      <c r="G136" s="92"/>
    </row>
    <row r="137" spans="1:7" x14ac:dyDescent="0.25">
      <c r="A137" s="495" t="s">
        <v>6923</v>
      </c>
      <c r="B137" s="92" t="s">
        <v>15651</v>
      </c>
      <c r="C137" s="357" t="s">
        <v>6924</v>
      </c>
      <c r="D137" s="204" t="s">
        <v>2703</v>
      </c>
      <c r="E137" s="204" t="s">
        <v>6925</v>
      </c>
      <c r="F137" s="215">
        <v>605.5</v>
      </c>
      <c r="G137" s="92"/>
    </row>
    <row r="138" spans="1:7" x14ac:dyDescent="0.25">
      <c r="A138" s="495" t="s">
        <v>6926</v>
      </c>
      <c r="B138" s="92" t="s">
        <v>15652</v>
      </c>
      <c r="C138" s="357" t="s">
        <v>6927</v>
      </c>
      <c r="D138" s="204" t="s">
        <v>2703</v>
      </c>
      <c r="E138" s="204" t="s">
        <v>6928</v>
      </c>
      <c r="F138" s="215">
        <v>553.55999999999995</v>
      </c>
      <c r="G138" s="92"/>
    </row>
    <row r="139" spans="1:7" ht="31.5" x14ac:dyDescent="0.25">
      <c r="A139" s="495" t="s">
        <v>6929</v>
      </c>
      <c r="B139" s="92" t="s">
        <v>15653</v>
      </c>
      <c r="C139" s="357" t="s">
        <v>6930</v>
      </c>
      <c r="D139" s="204" t="s">
        <v>2703</v>
      </c>
      <c r="E139" s="204" t="s">
        <v>6857</v>
      </c>
      <c r="F139" s="215">
        <v>484.17</v>
      </c>
      <c r="G139" s="92"/>
    </row>
    <row r="140" spans="1:7" x14ac:dyDescent="0.25">
      <c r="A140" s="495" t="s">
        <v>6931</v>
      </c>
      <c r="B140" s="92" t="s">
        <v>15654</v>
      </c>
      <c r="C140" s="357" t="s">
        <v>6932</v>
      </c>
      <c r="D140" s="204" t="s">
        <v>6933</v>
      </c>
      <c r="E140" s="204" t="s">
        <v>6672</v>
      </c>
      <c r="F140" s="215">
        <v>794.04</v>
      </c>
      <c r="G140" s="92"/>
    </row>
    <row r="141" spans="1:7" x14ac:dyDescent="0.25">
      <c r="A141" s="494"/>
      <c r="B141" s="92">
        <v>0</v>
      </c>
      <c r="C141" s="355" t="s">
        <v>6934</v>
      </c>
      <c r="D141" s="202"/>
      <c r="E141" s="204"/>
      <c r="F141" s="215"/>
      <c r="G141" s="92"/>
    </row>
    <row r="142" spans="1:7" x14ac:dyDescent="0.25">
      <c r="A142" s="495" t="s">
        <v>6935</v>
      </c>
      <c r="B142" s="92" t="s">
        <v>15655</v>
      </c>
      <c r="C142" s="358" t="s">
        <v>6936</v>
      </c>
      <c r="D142" s="204" t="s">
        <v>2703</v>
      </c>
      <c r="E142" s="204"/>
      <c r="F142" s="215">
        <v>960.65</v>
      </c>
      <c r="G142" s="92"/>
    </row>
    <row r="143" spans="1:7" x14ac:dyDescent="0.25">
      <c r="A143" s="495" t="s">
        <v>6937</v>
      </c>
      <c r="B143" s="92" t="s">
        <v>15656</v>
      </c>
      <c r="C143" s="358" t="s">
        <v>6033</v>
      </c>
      <c r="D143" s="204" t="s">
        <v>2703</v>
      </c>
      <c r="E143" s="204"/>
      <c r="F143" s="215">
        <v>960.65</v>
      </c>
      <c r="G143" s="92"/>
    </row>
    <row r="144" spans="1:7" x14ac:dyDescent="0.25">
      <c r="A144" s="495" t="s">
        <v>6938</v>
      </c>
      <c r="B144" s="92" t="s">
        <v>15657</v>
      </c>
      <c r="C144" s="358" t="s">
        <v>2395</v>
      </c>
      <c r="D144" s="204" t="s">
        <v>2703</v>
      </c>
      <c r="E144" s="204"/>
      <c r="F144" s="215">
        <v>960.65</v>
      </c>
      <c r="G144" s="92"/>
    </row>
    <row r="145" spans="1:7" ht="31.5" x14ac:dyDescent="0.25">
      <c r="A145" s="495" t="s">
        <v>6939</v>
      </c>
      <c r="B145" s="92" t="s">
        <v>15658</v>
      </c>
      <c r="C145" s="357" t="s">
        <v>6940</v>
      </c>
      <c r="D145" s="204" t="s">
        <v>2703</v>
      </c>
      <c r="E145" s="204" t="s">
        <v>2366</v>
      </c>
      <c r="F145" s="215">
        <v>453.01</v>
      </c>
      <c r="G145" s="92"/>
    </row>
    <row r="146" spans="1:7" x14ac:dyDescent="0.25">
      <c r="A146" s="495" t="s">
        <v>6941</v>
      </c>
      <c r="B146" s="92" t="s">
        <v>15659</v>
      </c>
      <c r="C146" s="358" t="s">
        <v>2393</v>
      </c>
      <c r="D146" s="204" t="s">
        <v>2703</v>
      </c>
      <c r="E146" s="204"/>
      <c r="F146" s="215">
        <v>965.85</v>
      </c>
      <c r="G146" s="92">
        <v>965.85265821183702</v>
      </c>
    </row>
    <row r="147" spans="1:7" x14ac:dyDescent="0.25">
      <c r="A147" s="495" t="s">
        <v>6942</v>
      </c>
      <c r="B147" s="92" t="s">
        <v>15660</v>
      </c>
      <c r="C147" s="357" t="s">
        <v>6943</v>
      </c>
      <c r="D147" s="204" t="s">
        <v>2703</v>
      </c>
      <c r="E147" s="204" t="s">
        <v>4774</v>
      </c>
      <c r="F147" s="215">
        <v>1924.88</v>
      </c>
      <c r="G147" s="92"/>
    </row>
    <row r="148" spans="1:7" x14ac:dyDescent="0.25">
      <c r="A148" s="495" t="s">
        <v>6944</v>
      </c>
      <c r="B148" s="92" t="s">
        <v>15661</v>
      </c>
      <c r="C148" s="357" t="s">
        <v>6945</v>
      </c>
      <c r="D148" s="204" t="s">
        <v>2703</v>
      </c>
      <c r="E148" s="204" t="s">
        <v>4784</v>
      </c>
      <c r="F148" s="215">
        <v>525.77</v>
      </c>
      <c r="G148" s="92"/>
    </row>
    <row r="149" spans="1:7" x14ac:dyDescent="0.25">
      <c r="A149" s="495" t="s">
        <v>6946</v>
      </c>
      <c r="B149" s="92" t="s">
        <v>6946</v>
      </c>
      <c r="C149" s="357" t="s">
        <v>6947</v>
      </c>
      <c r="D149" s="204"/>
      <c r="E149" s="204"/>
      <c r="F149" s="215"/>
      <c r="G149" s="92"/>
    </row>
    <row r="150" spans="1:7" x14ac:dyDescent="0.25">
      <c r="A150" s="495" t="s">
        <v>6948</v>
      </c>
      <c r="B150" s="92" t="s">
        <v>15662</v>
      </c>
      <c r="C150" s="357" t="s">
        <v>6949</v>
      </c>
      <c r="D150" s="204" t="s">
        <v>2703</v>
      </c>
      <c r="E150" s="204" t="s">
        <v>7150</v>
      </c>
      <c r="F150" s="215">
        <v>790.11</v>
      </c>
      <c r="G150" s="92"/>
    </row>
    <row r="151" spans="1:7" x14ac:dyDescent="0.25">
      <c r="A151" s="495" t="s">
        <v>6950</v>
      </c>
      <c r="B151" s="92" t="s">
        <v>15663</v>
      </c>
      <c r="C151" s="357" t="s">
        <v>6951</v>
      </c>
      <c r="D151" s="204" t="s">
        <v>2703</v>
      </c>
      <c r="E151" s="204" t="s">
        <v>7150</v>
      </c>
      <c r="F151" s="215">
        <v>790.11</v>
      </c>
      <c r="G151" s="92"/>
    </row>
    <row r="152" spans="1:7" ht="31.5" x14ac:dyDescent="0.25">
      <c r="A152" s="495" t="s">
        <v>6952</v>
      </c>
      <c r="B152" s="92" t="s">
        <v>15664</v>
      </c>
      <c r="C152" s="357" t="s">
        <v>6953</v>
      </c>
      <c r="D152" s="204" t="s">
        <v>2703</v>
      </c>
      <c r="E152" s="204" t="s">
        <v>11779</v>
      </c>
      <c r="F152" s="215">
        <v>369.74</v>
      </c>
      <c r="G152" s="92"/>
    </row>
    <row r="153" spans="1:7" ht="31.5" x14ac:dyDescent="0.25">
      <c r="A153" s="495" t="s">
        <v>6954</v>
      </c>
      <c r="B153" s="92" t="s">
        <v>15665</v>
      </c>
      <c r="C153" s="357" t="s">
        <v>2375</v>
      </c>
      <c r="D153" s="204" t="s">
        <v>2703</v>
      </c>
      <c r="E153" s="204" t="s">
        <v>6955</v>
      </c>
      <c r="F153" s="215">
        <v>1660.83</v>
      </c>
      <c r="G153" s="92">
        <v>1660.833554214578</v>
      </c>
    </row>
    <row r="154" spans="1:7" x14ac:dyDescent="0.25">
      <c r="A154" s="495" t="s">
        <v>6956</v>
      </c>
      <c r="B154" s="92" t="s">
        <v>15666</v>
      </c>
      <c r="C154" s="357" t="s">
        <v>2375</v>
      </c>
      <c r="D154" s="204" t="s">
        <v>2703</v>
      </c>
      <c r="E154" s="204" t="s">
        <v>18708</v>
      </c>
      <c r="F154" s="215">
        <v>1057.72</v>
      </c>
      <c r="G154" s="92"/>
    </row>
    <row r="155" spans="1:7" x14ac:dyDescent="0.25">
      <c r="A155" s="495" t="s">
        <v>6957</v>
      </c>
      <c r="B155" s="92" t="s">
        <v>15667</v>
      </c>
      <c r="C155" s="357" t="s">
        <v>3290</v>
      </c>
      <c r="D155" s="204" t="s">
        <v>2703</v>
      </c>
      <c r="E155" s="204"/>
      <c r="F155" s="215">
        <v>905.69</v>
      </c>
      <c r="G155" s="92">
        <v>905.6862973052904</v>
      </c>
    </row>
    <row r="156" spans="1:7" x14ac:dyDescent="0.25">
      <c r="A156" s="495" t="s">
        <v>6958</v>
      </c>
      <c r="B156" s="92" t="s">
        <v>6958</v>
      </c>
      <c r="C156" s="357" t="s">
        <v>6959</v>
      </c>
      <c r="D156" s="204"/>
      <c r="E156" s="204"/>
      <c r="F156" s="215"/>
      <c r="G156" s="92"/>
    </row>
    <row r="157" spans="1:7" x14ac:dyDescent="0.25">
      <c r="A157" s="495" t="s">
        <v>6961</v>
      </c>
      <c r="B157" s="92" t="s">
        <v>15668</v>
      </c>
      <c r="C157" s="357" t="s">
        <v>6962</v>
      </c>
      <c r="D157" s="204" t="s">
        <v>2703</v>
      </c>
      <c r="E157" s="204" t="s">
        <v>6960</v>
      </c>
      <c r="F157" s="215">
        <v>2011.68</v>
      </c>
      <c r="G157" s="92">
        <v>2011.6808547064636</v>
      </c>
    </row>
    <row r="158" spans="1:7" x14ac:dyDescent="0.25">
      <c r="A158" s="495" t="s">
        <v>6963</v>
      </c>
      <c r="B158" s="92" t="s">
        <v>15669</v>
      </c>
      <c r="C158" s="357" t="s">
        <v>6964</v>
      </c>
      <c r="D158" s="204" t="s">
        <v>2703</v>
      </c>
      <c r="E158" s="204" t="s">
        <v>6960</v>
      </c>
      <c r="F158" s="215">
        <v>2011.68</v>
      </c>
      <c r="G158" s="92">
        <v>2011.6808547064636</v>
      </c>
    </row>
    <row r="159" spans="1:7" x14ac:dyDescent="0.25">
      <c r="A159" s="495" t="s">
        <v>6965</v>
      </c>
      <c r="B159" s="92" t="s">
        <v>15670</v>
      </c>
      <c r="C159" s="357" t="s">
        <v>6966</v>
      </c>
      <c r="D159" s="204" t="s">
        <v>2703</v>
      </c>
      <c r="E159" s="204" t="s">
        <v>6960</v>
      </c>
      <c r="F159" s="215">
        <v>1034.52</v>
      </c>
      <c r="G159" s="92"/>
    </row>
    <row r="160" spans="1:7" x14ac:dyDescent="0.25">
      <c r="A160" s="495" t="s">
        <v>6967</v>
      </c>
      <c r="B160" s="92" t="s">
        <v>15671</v>
      </c>
      <c r="C160" s="357" t="s">
        <v>6968</v>
      </c>
      <c r="D160" s="204" t="s">
        <v>2703</v>
      </c>
      <c r="E160" s="204" t="s">
        <v>6960</v>
      </c>
      <c r="F160" s="215">
        <v>1040.1199999999999</v>
      </c>
      <c r="G160" s="92">
        <v>1040.1210118775793</v>
      </c>
    </row>
    <row r="161" spans="1:7" x14ac:dyDescent="0.25">
      <c r="A161" s="495" t="s">
        <v>6969</v>
      </c>
      <c r="B161" s="92" t="s">
        <v>15672</v>
      </c>
      <c r="C161" s="357" t="s">
        <v>6970</v>
      </c>
      <c r="D161" s="204" t="s">
        <v>2703</v>
      </c>
      <c r="E161" s="204" t="s">
        <v>6960</v>
      </c>
      <c r="F161" s="215">
        <v>1040.1199999999999</v>
      </c>
      <c r="G161" s="92">
        <v>1040.1210118775793</v>
      </c>
    </row>
    <row r="162" spans="1:7" x14ac:dyDescent="0.25">
      <c r="A162" s="495" t="s">
        <v>6971</v>
      </c>
      <c r="B162" s="92" t="s">
        <v>15673</v>
      </c>
      <c r="C162" s="357" t="s">
        <v>6972</v>
      </c>
      <c r="D162" s="204" t="s">
        <v>2703</v>
      </c>
      <c r="E162" s="204" t="s">
        <v>6960</v>
      </c>
      <c r="F162" s="215">
        <v>1178.7</v>
      </c>
      <c r="G162" s="92">
        <v>1178.6995922037097</v>
      </c>
    </row>
    <row r="163" spans="1:7" x14ac:dyDescent="0.25">
      <c r="A163" s="495" t="s">
        <v>6973</v>
      </c>
      <c r="B163" s="92" t="s">
        <v>15674</v>
      </c>
      <c r="C163" s="357" t="s">
        <v>6974</v>
      </c>
      <c r="D163" s="204" t="s">
        <v>2703</v>
      </c>
      <c r="E163" s="204" t="s">
        <v>6960</v>
      </c>
      <c r="F163" s="215">
        <v>1482.79</v>
      </c>
      <c r="G163" s="92">
        <v>1482.7865264242139</v>
      </c>
    </row>
    <row r="164" spans="1:7" x14ac:dyDescent="0.25">
      <c r="A164" s="495" t="s">
        <v>6975</v>
      </c>
      <c r="B164" s="92" t="s">
        <v>15675</v>
      </c>
      <c r="C164" s="357" t="s">
        <v>6976</v>
      </c>
      <c r="D164" s="204" t="s">
        <v>2703</v>
      </c>
      <c r="E164" s="204" t="s">
        <v>2462</v>
      </c>
      <c r="F164" s="215">
        <v>2935.73</v>
      </c>
      <c r="G164" s="92"/>
    </row>
    <row r="165" spans="1:7" x14ac:dyDescent="0.25">
      <c r="A165" s="495" t="s">
        <v>6977</v>
      </c>
      <c r="B165" s="92" t="s">
        <v>15676</v>
      </c>
      <c r="C165" s="358" t="s">
        <v>2406</v>
      </c>
      <c r="D165" s="204" t="s">
        <v>2703</v>
      </c>
      <c r="E165" s="204" t="s">
        <v>2407</v>
      </c>
      <c r="F165" s="215">
        <v>350.73</v>
      </c>
      <c r="G165" s="92"/>
    </row>
    <row r="166" spans="1:7" x14ac:dyDescent="0.25">
      <c r="A166" s="495" t="s">
        <v>6978</v>
      </c>
      <c r="B166" s="92" t="s">
        <v>15677</v>
      </c>
      <c r="C166" s="357" t="s">
        <v>4954</v>
      </c>
      <c r="D166" s="204" t="s">
        <v>2703</v>
      </c>
      <c r="E166" s="204" t="s">
        <v>2407</v>
      </c>
      <c r="F166" s="215">
        <v>524.94000000000005</v>
      </c>
      <c r="G166" s="92"/>
    </row>
    <row r="167" spans="1:7" x14ac:dyDescent="0.25">
      <c r="A167" s="495" t="s">
        <v>6979</v>
      </c>
      <c r="B167" s="92" t="s">
        <v>15678</v>
      </c>
      <c r="C167" s="357" t="s">
        <v>6980</v>
      </c>
      <c r="D167" s="204" t="s">
        <v>2703</v>
      </c>
      <c r="E167" s="204" t="s">
        <v>2407</v>
      </c>
      <c r="F167" s="215">
        <v>347.63</v>
      </c>
      <c r="G167" s="92"/>
    </row>
    <row r="168" spans="1:7" x14ac:dyDescent="0.25">
      <c r="A168" s="495" t="s">
        <v>6981</v>
      </c>
      <c r="B168" s="92" t="s">
        <v>15679</v>
      </c>
      <c r="C168" s="357" t="s">
        <v>4871</v>
      </c>
      <c r="D168" s="204" t="s">
        <v>2703</v>
      </c>
      <c r="E168" s="204" t="s">
        <v>2407</v>
      </c>
      <c r="F168" s="215">
        <v>596.99</v>
      </c>
      <c r="G168" s="92"/>
    </row>
    <row r="169" spans="1:7" x14ac:dyDescent="0.25">
      <c r="A169" s="495" t="s">
        <v>6982</v>
      </c>
      <c r="B169" s="92" t="s">
        <v>15680</v>
      </c>
      <c r="C169" s="357" t="s">
        <v>4960</v>
      </c>
      <c r="D169" s="204" t="s">
        <v>2703</v>
      </c>
      <c r="E169" s="204" t="s">
        <v>2407</v>
      </c>
      <c r="F169" s="215">
        <v>169.56</v>
      </c>
      <c r="G169" s="92">
        <v>169.55585067719605</v>
      </c>
    </row>
    <row r="170" spans="1:7" x14ac:dyDescent="0.25">
      <c r="A170" s="495" t="s">
        <v>6983</v>
      </c>
      <c r="B170" s="92" t="s">
        <v>15681</v>
      </c>
      <c r="C170" s="357" t="s">
        <v>6984</v>
      </c>
      <c r="D170" s="204" t="s">
        <v>2703</v>
      </c>
      <c r="E170" s="204" t="s">
        <v>4819</v>
      </c>
      <c r="F170" s="215">
        <v>544.01</v>
      </c>
      <c r="G170" s="92"/>
    </row>
    <row r="171" spans="1:7" x14ac:dyDescent="0.25">
      <c r="A171" s="495" t="s">
        <v>6985</v>
      </c>
      <c r="B171" s="92" t="s">
        <v>15682</v>
      </c>
      <c r="C171" s="357" t="s">
        <v>6986</v>
      </c>
      <c r="D171" s="204" t="s">
        <v>2703</v>
      </c>
      <c r="E171" s="204"/>
      <c r="F171" s="215">
        <v>5416.74</v>
      </c>
      <c r="G171" s="92">
        <v>5416.7392460578812</v>
      </c>
    </row>
    <row r="172" spans="1:7" ht="31.5" x14ac:dyDescent="0.25">
      <c r="A172" s="495" t="s">
        <v>6987</v>
      </c>
      <c r="B172" s="92" t="s">
        <v>15683</v>
      </c>
      <c r="C172" s="357" t="s">
        <v>6988</v>
      </c>
      <c r="D172" s="204" t="s">
        <v>1098</v>
      </c>
      <c r="E172" s="204"/>
      <c r="F172" s="215">
        <v>1186.51</v>
      </c>
      <c r="G172" s="92"/>
    </row>
    <row r="173" spans="1:7" ht="63" x14ac:dyDescent="0.25">
      <c r="A173" s="495" t="s">
        <v>6989</v>
      </c>
      <c r="B173" s="92" t="s">
        <v>15684</v>
      </c>
      <c r="C173" s="357" t="s">
        <v>6990</v>
      </c>
      <c r="D173" s="204" t="s">
        <v>6991</v>
      </c>
      <c r="E173" s="204"/>
      <c r="F173" s="215">
        <v>1637.55</v>
      </c>
      <c r="G173" s="92"/>
    </row>
    <row r="174" spans="1:7" x14ac:dyDescent="0.25">
      <c r="A174" s="495" t="s">
        <v>6992</v>
      </c>
      <c r="B174" s="92" t="s">
        <v>15685</v>
      </c>
      <c r="C174" s="357" t="s">
        <v>6993</v>
      </c>
      <c r="D174" s="204" t="s">
        <v>6991</v>
      </c>
      <c r="E174" s="204"/>
      <c r="F174" s="215">
        <v>929.9</v>
      </c>
      <c r="G174" s="92"/>
    </row>
    <row r="175" spans="1:7" x14ac:dyDescent="0.25">
      <c r="A175" s="495" t="s">
        <v>6994</v>
      </c>
      <c r="B175" s="92" t="s">
        <v>15686</v>
      </c>
      <c r="C175" s="357" t="s">
        <v>6995</v>
      </c>
      <c r="D175" s="204" t="s">
        <v>6991</v>
      </c>
      <c r="E175" s="204"/>
      <c r="F175" s="215">
        <v>1169.32</v>
      </c>
      <c r="G175" s="92"/>
    </row>
    <row r="176" spans="1:7" ht="31.5" x14ac:dyDescent="0.25">
      <c r="A176" s="495" t="s">
        <v>6996</v>
      </c>
      <c r="B176" s="92" t="s">
        <v>15687</v>
      </c>
      <c r="C176" s="357" t="s">
        <v>6997</v>
      </c>
      <c r="D176" s="204" t="s">
        <v>6998</v>
      </c>
      <c r="E176" s="204"/>
      <c r="F176" s="215">
        <v>2831.11</v>
      </c>
      <c r="G176" s="92"/>
    </row>
    <row r="177" spans="1:7" x14ac:dyDescent="0.25">
      <c r="A177" s="495" t="s">
        <v>6999</v>
      </c>
      <c r="B177" s="92" t="s">
        <v>15688</v>
      </c>
      <c r="C177" s="357" t="s">
        <v>7000</v>
      </c>
      <c r="D177" s="204" t="s">
        <v>7001</v>
      </c>
      <c r="E177" s="204"/>
      <c r="F177" s="215">
        <v>2937.01</v>
      </c>
      <c r="G177" s="92"/>
    </row>
    <row r="178" spans="1:7" x14ac:dyDescent="0.25">
      <c r="A178" s="495" t="s">
        <v>7002</v>
      </c>
      <c r="B178" s="92" t="s">
        <v>15689</v>
      </c>
      <c r="C178" s="357" t="s">
        <v>7003</v>
      </c>
      <c r="D178" s="204" t="s">
        <v>5702</v>
      </c>
      <c r="E178" s="204"/>
      <c r="F178" s="215">
        <v>14257.03</v>
      </c>
      <c r="G178" s="92"/>
    </row>
    <row r="179" spans="1:7" x14ac:dyDescent="0.25">
      <c r="A179" s="494"/>
      <c r="B179" s="92">
        <v>0</v>
      </c>
      <c r="C179" s="355" t="s">
        <v>7004</v>
      </c>
      <c r="D179" s="202"/>
      <c r="E179" s="204"/>
      <c r="F179" s="215"/>
      <c r="G179" s="92"/>
    </row>
    <row r="180" spans="1:7" x14ac:dyDescent="0.25">
      <c r="A180" s="495" t="s">
        <v>7005</v>
      </c>
      <c r="B180" s="92" t="s">
        <v>15690</v>
      </c>
      <c r="C180" s="357" t="s">
        <v>7006</v>
      </c>
      <c r="D180" s="204" t="s">
        <v>2703</v>
      </c>
      <c r="E180" s="204" t="s">
        <v>2424</v>
      </c>
      <c r="F180" s="215">
        <v>175.94</v>
      </c>
      <c r="G180" s="92"/>
    </row>
    <row r="181" spans="1:7" x14ac:dyDescent="0.25">
      <c r="A181" s="495" t="s">
        <v>7007</v>
      </c>
      <c r="B181" s="92" t="s">
        <v>15691</v>
      </c>
      <c r="C181" s="357" t="s">
        <v>6830</v>
      </c>
      <c r="D181" s="204" t="s">
        <v>2703</v>
      </c>
      <c r="E181" s="204" t="s">
        <v>6831</v>
      </c>
      <c r="F181" s="215">
        <v>894.47</v>
      </c>
      <c r="G181" s="92"/>
    </row>
    <row r="182" spans="1:7" x14ac:dyDescent="0.25">
      <c r="A182" s="495" t="s">
        <v>7008</v>
      </c>
      <c r="B182" s="92" t="s">
        <v>15692</v>
      </c>
      <c r="C182" s="357" t="s">
        <v>7009</v>
      </c>
      <c r="D182" s="204" t="s">
        <v>2703</v>
      </c>
      <c r="E182" s="204" t="s">
        <v>2427</v>
      </c>
      <c r="F182" s="215">
        <v>646.92999999999995</v>
      </c>
      <c r="G182" s="92"/>
    </row>
    <row r="183" spans="1:7" x14ac:dyDescent="0.25">
      <c r="A183" s="495" t="s">
        <v>7010</v>
      </c>
      <c r="B183" s="92" t="s">
        <v>15693</v>
      </c>
      <c r="C183" s="357" t="s">
        <v>6883</v>
      </c>
      <c r="D183" s="204" t="s">
        <v>2703</v>
      </c>
      <c r="E183" s="204" t="s">
        <v>2366</v>
      </c>
      <c r="F183" s="215">
        <v>374.7</v>
      </c>
      <c r="G183" s="92"/>
    </row>
    <row r="184" spans="1:7" x14ac:dyDescent="0.25">
      <c r="A184" s="495" t="s">
        <v>7011</v>
      </c>
      <c r="B184" s="92" t="s">
        <v>15694</v>
      </c>
      <c r="C184" s="357" t="s">
        <v>7012</v>
      </c>
      <c r="D184" s="204" t="s">
        <v>2703</v>
      </c>
      <c r="E184" s="204" t="s">
        <v>2366</v>
      </c>
      <c r="F184" s="215">
        <v>618.1</v>
      </c>
      <c r="G184" s="92"/>
    </row>
    <row r="185" spans="1:7" x14ac:dyDescent="0.25">
      <c r="A185" s="495" t="s">
        <v>7013</v>
      </c>
      <c r="B185" s="92" t="s">
        <v>15695</v>
      </c>
      <c r="C185" s="357" t="s">
        <v>6868</v>
      </c>
      <c r="D185" s="204" t="s">
        <v>2703</v>
      </c>
      <c r="E185" s="204" t="s">
        <v>4823</v>
      </c>
      <c r="F185" s="215">
        <v>471.55</v>
      </c>
      <c r="G185" s="92"/>
    </row>
    <row r="186" spans="1:7" ht="31.5" x14ac:dyDescent="0.25">
      <c r="A186" s="495" t="s">
        <v>7014</v>
      </c>
      <c r="B186" s="92" t="s">
        <v>15696</v>
      </c>
      <c r="C186" s="357" t="s">
        <v>7015</v>
      </c>
      <c r="D186" s="204" t="s">
        <v>2703</v>
      </c>
      <c r="E186" s="204" t="s">
        <v>7016</v>
      </c>
      <c r="F186" s="215">
        <v>241.87</v>
      </c>
      <c r="G186" s="92"/>
    </row>
    <row r="187" spans="1:7" x14ac:dyDescent="0.25">
      <c r="A187" s="495" t="s">
        <v>7017</v>
      </c>
      <c r="B187" s="92" t="s">
        <v>15697</v>
      </c>
      <c r="C187" s="357" t="s">
        <v>7018</v>
      </c>
      <c r="D187" s="204" t="s">
        <v>2703</v>
      </c>
      <c r="E187" s="204" t="s">
        <v>2424</v>
      </c>
      <c r="F187" s="215">
        <v>247.26</v>
      </c>
      <c r="G187" s="92"/>
    </row>
    <row r="188" spans="1:7" x14ac:dyDescent="0.25">
      <c r="A188" s="495" t="s">
        <v>7019</v>
      </c>
      <c r="B188" s="92" t="s">
        <v>15698</v>
      </c>
      <c r="C188" s="357" t="s">
        <v>7020</v>
      </c>
      <c r="D188" s="204" t="s">
        <v>2703</v>
      </c>
      <c r="E188" s="204" t="s">
        <v>7021</v>
      </c>
      <c r="F188" s="215">
        <v>135.5</v>
      </c>
      <c r="G188" s="92"/>
    </row>
    <row r="189" spans="1:7" ht="31.5" x14ac:dyDescent="0.25">
      <c r="A189" s="495" t="s">
        <v>7022</v>
      </c>
      <c r="B189" s="92" t="s">
        <v>7022</v>
      </c>
      <c r="C189" s="357" t="s">
        <v>7023</v>
      </c>
      <c r="D189" s="204"/>
      <c r="E189" s="204"/>
      <c r="F189" s="215"/>
      <c r="G189" s="92"/>
    </row>
    <row r="190" spans="1:7" x14ac:dyDescent="0.25">
      <c r="A190" s="495" t="s">
        <v>7024</v>
      </c>
      <c r="B190" s="92" t="s">
        <v>15699</v>
      </c>
      <c r="C190" s="357" t="s">
        <v>7025</v>
      </c>
      <c r="D190" s="204" t="s">
        <v>2703</v>
      </c>
      <c r="E190" s="204" t="s">
        <v>2379</v>
      </c>
      <c r="F190" s="215">
        <v>996.01</v>
      </c>
      <c r="G190" s="92">
        <v>996.00543847751351</v>
      </c>
    </row>
    <row r="191" spans="1:7" x14ac:dyDescent="0.25">
      <c r="A191" s="495" t="s">
        <v>7026</v>
      </c>
      <c r="B191" s="92" t="s">
        <v>15700</v>
      </c>
      <c r="C191" s="357" t="s">
        <v>7027</v>
      </c>
      <c r="D191" s="204" t="s">
        <v>2703</v>
      </c>
      <c r="E191" s="204" t="s">
        <v>2379</v>
      </c>
      <c r="F191" s="215">
        <v>1029.72</v>
      </c>
      <c r="G191" s="92">
        <v>1029.7238706709134</v>
      </c>
    </row>
    <row r="192" spans="1:7" x14ac:dyDescent="0.25">
      <c r="A192" s="495" t="s">
        <v>7028</v>
      </c>
      <c r="B192" s="92" t="s">
        <v>15701</v>
      </c>
      <c r="C192" s="357" t="s">
        <v>7029</v>
      </c>
      <c r="D192" s="204" t="s">
        <v>2703</v>
      </c>
      <c r="E192" s="204" t="s">
        <v>2379</v>
      </c>
      <c r="F192" s="215">
        <v>749.12</v>
      </c>
      <c r="G192" s="92"/>
    </row>
    <row r="193" spans="1:7" x14ac:dyDescent="0.25">
      <c r="A193" s="495" t="s">
        <v>7030</v>
      </c>
      <c r="B193" s="92" t="s">
        <v>15702</v>
      </c>
      <c r="C193" s="357" t="s">
        <v>7031</v>
      </c>
      <c r="D193" s="204" t="s">
        <v>2703</v>
      </c>
      <c r="E193" s="204" t="s">
        <v>2379</v>
      </c>
      <c r="F193" s="215">
        <v>925.58</v>
      </c>
      <c r="G193" s="92"/>
    </row>
    <row r="194" spans="1:7" x14ac:dyDescent="0.25">
      <c r="A194" s="495" t="s">
        <v>7032</v>
      </c>
      <c r="B194" s="92" t="s">
        <v>15703</v>
      </c>
      <c r="C194" s="357" t="s">
        <v>7033</v>
      </c>
      <c r="D194" s="204" t="s">
        <v>2703</v>
      </c>
      <c r="E194" s="204" t="s">
        <v>2379</v>
      </c>
      <c r="F194" s="215">
        <v>909.64</v>
      </c>
      <c r="G194" s="92"/>
    </row>
    <row r="195" spans="1:7" x14ac:dyDescent="0.25">
      <c r="A195" s="495" t="s">
        <v>7034</v>
      </c>
      <c r="B195" s="92" t="s">
        <v>15704</v>
      </c>
      <c r="C195" s="357" t="s">
        <v>7035</v>
      </c>
      <c r="D195" s="204" t="s">
        <v>2703</v>
      </c>
      <c r="E195" s="204" t="s">
        <v>2379</v>
      </c>
      <c r="F195" s="215">
        <v>1024.18</v>
      </c>
      <c r="G195" s="92"/>
    </row>
    <row r="196" spans="1:7" x14ac:dyDescent="0.25">
      <c r="A196" s="495" t="s">
        <v>7036</v>
      </c>
      <c r="B196" s="92" t="s">
        <v>15705</v>
      </c>
      <c r="C196" s="357" t="s">
        <v>7037</v>
      </c>
      <c r="D196" s="204" t="s">
        <v>2703</v>
      </c>
      <c r="E196" s="204" t="s">
        <v>2379</v>
      </c>
      <c r="F196" s="215">
        <v>990.64</v>
      </c>
      <c r="G196" s="92"/>
    </row>
    <row r="197" spans="1:7" x14ac:dyDescent="0.25">
      <c r="A197" s="495" t="s">
        <v>7038</v>
      </c>
      <c r="B197" s="92" t="s">
        <v>15706</v>
      </c>
      <c r="C197" s="357" t="s">
        <v>7039</v>
      </c>
      <c r="D197" s="204" t="s">
        <v>2703</v>
      </c>
      <c r="E197" s="204" t="s">
        <v>2379</v>
      </c>
      <c r="F197" s="215">
        <v>990.64</v>
      </c>
      <c r="G197" s="92"/>
    </row>
    <row r="198" spans="1:7" x14ac:dyDescent="0.25">
      <c r="A198" s="495" t="s">
        <v>7040</v>
      </c>
      <c r="B198" s="92" t="s">
        <v>15707</v>
      </c>
      <c r="C198" s="357" t="s">
        <v>7041</v>
      </c>
      <c r="D198" s="204" t="s">
        <v>2703</v>
      </c>
      <c r="E198" s="204" t="s">
        <v>2379</v>
      </c>
      <c r="F198" s="215">
        <v>990.64</v>
      </c>
      <c r="G198" s="92"/>
    </row>
    <row r="199" spans="1:7" ht="31.5" x14ac:dyDescent="0.25">
      <c r="A199" s="495" t="s">
        <v>2632</v>
      </c>
      <c r="B199" s="92" t="s">
        <v>2632</v>
      </c>
      <c r="C199" s="357" t="s">
        <v>7042</v>
      </c>
      <c r="D199" s="204"/>
      <c r="E199" s="204"/>
      <c r="F199" s="215"/>
      <c r="G199" s="92"/>
    </row>
    <row r="200" spans="1:7" x14ac:dyDescent="0.25">
      <c r="A200" s="495" t="s">
        <v>7043</v>
      </c>
      <c r="B200" s="92" t="s">
        <v>15708</v>
      </c>
      <c r="C200" s="357" t="s">
        <v>7044</v>
      </c>
      <c r="D200" s="204" t="s">
        <v>2703</v>
      </c>
      <c r="E200" s="204" t="s">
        <v>2379</v>
      </c>
      <c r="F200" s="215">
        <v>965.85</v>
      </c>
      <c r="G200" s="92">
        <v>965.85265821183702</v>
      </c>
    </row>
    <row r="201" spans="1:7" x14ac:dyDescent="0.25">
      <c r="A201" s="495" t="s">
        <v>7045</v>
      </c>
      <c r="B201" s="92" t="s">
        <v>15709</v>
      </c>
      <c r="C201" s="357" t="s">
        <v>7046</v>
      </c>
      <c r="D201" s="204" t="s">
        <v>2703</v>
      </c>
      <c r="E201" s="204" t="s">
        <v>2379</v>
      </c>
      <c r="F201" s="215">
        <v>965.85</v>
      </c>
      <c r="G201" s="92">
        <v>965.85265821183702</v>
      </c>
    </row>
    <row r="202" spans="1:7" x14ac:dyDescent="0.25">
      <c r="A202" s="495" t="s">
        <v>7047</v>
      </c>
      <c r="B202" s="92" t="s">
        <v>15710</v>
      </c>
      <c r="C202" s="357" t="s">
        <v>7048</v>
      </c>
      <c r="D202" s="204" t="s">
        <v>2703</v>
      </c>
      <c r="E202" s="204" t="s">
        <v>2379</v>
      </c>
      <c r="F202" s="215">
        <v>965.85</v>
      </c>
      <c r="G202" s="92">
        <v>965.85265821183702</v>
      </c>
    </row>
    <row r="203" spans="1:7" ht="31.5" x14ac:dyDescent="0.25">
      <c r="A203" s="495" t="s">
        <v>7049</v>
      </c>
      <c r="B203" s="92" t="s">
        <v>15711</v>
      </c>
      <c r="C203" s="357" t="s">
        <v>7050</v>
      </c>
      <c r="D203" s="204" t="s">
        <v>2703</v>
      </c>
      <c r="E203" s="204" t="s">
        <v>6813</v>
      </c>
      <c r="F203" s="215">
        <v>352.62</v>
      </c>
      <c r="G203" s="92">
        <v>352.6247726240241</v>
      </c>
    </row>
    <row r="204" spans="1:7" x14ac:dyDescent="0.25">
      <c r="A204" s="495" t="s">
        <v>7051</v>
      </c>
      <c r="B204" s="92" t="s">
        <v>15712</v>
      </c>
      <c r="C204" s="357" t="s">
        <v>7052</v>
      </c>
      <c r="D204" s="204" t="s">
        <v>2703</v>
      </c>
      <c r="E204" s="204" t="s">
        <v>4789</v>
      </c>
      <c r="F204" s="215">
        <v>430.26</v>
      </c>
      <c r="G204" s="92"/>
    </row>
    <row r="205" spans="1:7" ht="47.25" x14ac:dyDescent="0.25">
      <c r="A205" s="495" t="s">
        <v>7053</v>
      </c>
      <c r="B205" s="92" t="s">
        <v>7053</v>
      </c>
      <c r="C205" s="357" t="s">
        <v>7054</v>
      </c>
      <c r="D205" s="204"/>
      <c r="E205" s="204"/>
      <c r="F205" s="215"/>
      <c r="G205" s="92"/>
    </row>
    <row r="206" spans="1:7" x14ac:dyDescent="0.25">
      <c r="A206" s="495" t="s">
        <v>7055</v>
      </c>
      <c r="B206" s="92" t="s">
        <v>15713</v>
      </c>
      <c r="C206" s="357" t="s">
        <v>7056</v>
      </c>
      <c r="D206" s="204" t="s">
        <v>3518</v>
      </c>
      <c r="E206" s="204"/>
      <c r="F206" s="215">
        <v>120609.03</v>
      </c>
      <c r="G206" s="92"/>
    </row>
    <row r="207" spans="1:7" x14ac:dyDescent="0.25">
      <c r="A207" s="495" t="s">
        <v>7057</v>
      </c>
      <c r="B207" s="92" t="s">
        <v>15714</v>
      </c>
      <c r="C207" s="357" t="s">
        <v>7058</v>
      </c>
      <c r="D207" s="204" t="s">
        <v>3518</v>
      </c>
      <c r="E207" s="204"/>
      <c r="F207" s="215">
        <v>153747.22</v>
      </c>
      <c r="G207" s="92"/>
    </row>
    <row r="208" spans="1:7" x14ac:dyDescent="0.25">
      <c r="A208" s="495" t="s">
        <v>7059</v>
      </c>
      <c r="B208" s="92" t="s">
        <v>15715</v>
      </c>
      <c r="C208" s="357" t="s">
        <v>7060</v>
      </c>
      <c r="D208" s="204" t="s">
        <v>3518</v>
      </c>
      <c r="E208" s="204"/>
      <c r="F208" s="215">
        <v>220023.61</v>
      </c>
      <c r="G208" s="92"/>
    </row>
    <row r="209" spans="1:7" ht="31.5" x14ac:dyDescent="0.25">
      <c r="A209" s="495" t="s">
        <v>7061</v>
      </c>
      <c r="B209" s="92" t="s">
        <v>15716</v>
      </c>
      <c r="C209" s="357" t="s">
        <v>7062</v>
      </c>
      <c r="D209" s="204" t="s">
        <v>6933</v>
      </c>
      <c r="E209" s="204"/>
      <c r="F209" s="215">
        <v>933.64</v>
      </c>
      <c r="G209" s="92"/>
    </row>
    <row r="210" spans="1:7" ht="31.5" x14ac:dyDescent="0.25">
      <c r="A210" s="495" t="s">
        <v>7063</v>
      </c>
      <c r="B210" s="92" t="s">
        <v>15717</v>
      </c>
      <c r="C210" s="357" t="s">
        <v>7064</v>
      </c>
      <c r="D210" s="204" t="s">
        <v>6933</v>
      </c>
      <c r="E210" s="204" t="s">
        <v>2407</v>
      </c>
      <c r="F210" s="215">
        <v>932.74</v>
      </c>
      <c r="G210" s="92">
        <v>932.74456283489405</v>
      </c>
    </row>
    <row r="211" spans="1:7" ht="31.5" x14ac:dyDescent="0.25">
      <c r="A211" s="495" t="s">
        <v>7065</v>
      </c>
      <c r="B211" s="92" t="s">
        <v>15718</v>
      </c>
      <c r="C211" s="357" t="s">
        <v>7066</v>
      </c>
      <c r="D211" s="204" t="s">
        <v>6933</v>
      </c>
      <c r="E211" s="204" t="s">
        <v>2407</v>
      </c>
      <c r="F211" s="215">
        <v>1138.3599999999999</v>
      </c>
      <c r="G211" s="92">
        <v>600.21807450017207</v>
      </c>
    </row>
    <row r="212" spans="1:7" ht="31.5" x14ac:dyDescent="0.25">
      <c r="A212" s="495" t="s">
        <v>7067</v>
      </c>
      <c r="B212" s="92" t="s">
        <v>15719</v>
      </c>
      <c r="C212" s="357" t="s">
        <v>7068</v>
      </c>
      <c r="D212" s="204" t="s">
        <v>6933</v>
      </c>
      <c r="E212" s="204" t="s">
        <v>2407</v>
      </c>
      <c r="F212" s="215">
        <v>805.98</v>
      </c>
      <c r="G212" s="92"/>
    </row>
    <row r="213" spans="1:7" ht="18.75" x14ac:dyDescent="0.25">
      <c r="A213" s="494" t="s">
        <v>5677</v>
      </c>
      <c r="B213" s="92" t="s">
        <v>5677</v>
      </c>
      <c r="C213" s="355" t="s">
        <v>7069</v>
      </c>
      <c r="D213" s="206"/>
      <c r="E213" s="186"/>
      <c r="F213" s="215"/>
      <c r="G213" s="92"/>
    </row>
    <row r="214" spans="1:7" ht="31.5" x14ac:dyDescent="0.25">
      <c r="A214" s="487" t="s">
        <v>7070</v>
      </c>
      <c r="B214" s="92" t="s">
        <v>7070</v>
      </c>
      <c r="C214" s="359" t="s">
        <v>7755</v>
      </c>
      <c r="D214" s="193"/>
      <c r="E214" s="186"/>
      <c r="F214" s="215"/>
      <c r="G214" s="92"/>
    </row>
    <row r="215" spans="1:7" ht="18.75" x14ac:dyDescent="0.25">
      <c r="A215" s="487"/>
      <c r="B215" s="92">
        <v>0</v>
      </c>
      <c r="C215" s="359" t="s">
        <v>7071</v>
      </c>
      <c r="D215" s="207"/>
      <c r="E215" s="186"/>
      <c r="F215" s="215"/>
      <c r="G215" s="92"/>
    </row>
    <row r="216" spans="1:7" ht="31.5" x14ac:dyDescent="0.25">
      <c r="A216" s="487" t="s">
        <v>7072</v>
      </c>
      <c r="B216" s="92" t="s">
        <v>15720</v>
      </c>
      <c r="C216" s="357" t="s">
        <v>7073</v>
      </c>
      <c r="D216" s="186" t="s">
        <v>2703</v>
      </c>
      <c r="E216" s="186" t="s">
        <v>2379</v>
      </c>
      <c r="F216" s="215">
        <v>369.16</v>
      </c>
      <c r="G216" s="92"/>
    </row>
    <row r="217" spans="1:7" ht="31.5" x14ac:dyDescent="0.25">
      <c r="A217" s="487" t="s">
        <v>7074</v>
      </c>
      <c r="B217" s="92" t="s">
        <v>15721</v>
      </c>
      <c r="C217" s="357" t="s">
        <v>7075</v>
      </c>
      <c r="D217" s="186" t="s">
        <v>2703</v>
      </c>
      <c r="E217" s="186" t="s">
        <v>2366</v>
      </c>
      <c r="F217" s="215">
        <v>462.37</v>
      </c>
      <c r="G217" s="92"/>
    </row>
    <row r="218" spans="1:7" x14ac:dyDescent="0.25">
      <c r="A218" s="487" t="s">
        <v>7076</v>
      </c>
      <c r="B218" s="92" t="s">
        <v>7076</v>
      </c>
      <c r="C218" s="355" t="s">
        <v>7077</v>
      </c>
      <c r="D218" s="201"/>
      <c r="E218" s="186"/>
      <c r="F218" s="215"/>
      <c r="G218" s="92"/>
    </row>
    <row r="219" spans="1:7" x14ac:dyDescent="0.25">
      <c r="A219" s="488" t="s">
        <v>7078</v>
      </c>
      <c r="B219" s="92" t="s">
        <v>15722</v>
      </c>
      <c r="C219" s="357" t="s">
        <v>1628</v>
      </c>
      <c r="D219" s="186" t="s">
        <v>2703</v>
      </c>
      <c r="E219" s="186" t="s">
        <v>2379</v>
      </c>
      <c r="F219" s="215">
        <v>728.51</v>
      </c>
      <c r="G219" s="92"/>
    </row>
    <row r="220" spans="1:7" x14ac:dyDescent="0.25">
      <c r="A220" s="488" t="s">
        <v>7079</v>
      </c>
      <c r="B220" s="92" t="s">
        <v>15723</v>
      </c>
      <c r="C220" s="357" t="s">
        <v>1600</v>
      </c>
      <c r="D220" s="186" t="s">
        <v>2703</v>
      </c>
      <c r="E220" s="186" t="s">
        <v>2379</v>
      </c>
      <c r="F220" s="215">
        <v>728.51</v>
      </c>
      <c r="G220" s="92"/>
    </row>
    <row r="221" spans="1:7" x14ac:dyDescent="0.25">
      <c r="A221" s="488" t="s">
        <v>7080</v>
      </c>
      <c r="B221" s="92" t="s">
        <v>15724</v>
      </c>
      <c r="C221" s="357" t="s">
        <v>1616</v>
      </c>
      <c r="D221" s="186" t="s">
        <v>2703</v>
      </c>
      <c r="E221" s="186" t="s">
        <v>2379</v>
      </c>
      <c r="F221" s="215">
        <v>728.51</v>
      </c>
      <c r="G221" s="92"/>
    </row>
    <row r="222" spans="1:7" x14ac:dyDescent="0.25">
      <c r="A222" s="488" t="s">
        <v>7081</v>
      </c>
      <c r="B222" s="92" t="s">
        <v>15725</v>
      </c>
      <c r="C222" s="357" t="s">
        <v>1644</v>
      </c>
      <c r="D222" s="186" t="s">
        <v>2703</v>
      </c>
      <c r="E222" s="186" t="s">
        <v>2379</v>
      </c>
      <c r="F222" s="215">
        <v>728.51</v>
      </c>
      <c r="G222" s="92"/>
    </row>
    <row r="223" spans="1:7" x14ac:dyDescent="0.25">
      <c r="A223" s="488" t="s">
        <v>7082</v>
      </c>
      <c r="B223" s="92" t="s">
        <v>15726</v>
      </c>
      <c r="C223" s="357" t="s">
        <v>7083</v>
      </c>
      <c r="D223" s="186" t="s">
        <v>2703</v>
      </c>
      <c r="E223" s="186" t="s">
        <v>2379</v>
      </c>
      <c r="F223" s="215">
        <v>728.51</v>
      </c>
      <c r="G223" s="92"/>
    </row>
    <row r="224" spans="1:7" x14ac:dyDescent="0.25">
      <c r="A224" s="488" t="s">
        <v>7084</v>
      </c>
      <c r="B224" s="92" t="s">
        <v>15727</v>
      </c>
      <c r="C224" s="357" t="s">
        <v>1620</v>
      </c>
      <c r="D224" s="186" t="s">
        <v>2703</v>
      </c>
      <c r="E224" s="186" t="s">
        <v>2379</v>
      </c>
      <c r="F224" s="215">
        <v>728.51</v>
      </c>
      <c r="G224" s="92"/>
    </row>
    <row r="225" spans="1:7" x14ac:dyDescent="0.25">
      <c r="A225" s="488" t="s">
        <v>7085</v>
      </c>
      <c r="B225" s="92" t="s">
        <v>15728</v>
      </c>
      <c r="C225" s="357" t="s">
        <v>7086</v>
      </c>
      <c r="D225" s="186" t="s">
        <v>2703</v>
      </c>
      <c r="E225" s="186" t="s">
        <v>2379</v>
      </c>
      <c r="F225" s="215">
        <v>728.51</v>
      </c>
      <c r="G225" s="92"/>
    </row>
    <row r="226" spans="1:7" x14ac:dyDescent="0.25">
      <c r="A226" s="488" t="s">
        <v>7087</v>
      </c>
      <c r="B226" s="92" t="s">
        <v>15729</v>
      </c>
      <c r="C226" s="357" t="s">
        <v>1640</v>
      </c>
      <c r="D226" s="186" t="s">
        <v>2703</v>
      </c>
      <c r="E226" s="186" t="s">
        <v>2379</v>
      </c>
      <c r="F226" s="215">
        <v>728.51</v>
      </c>
      <c r="G226" s="92"/>
    </row>
    <row r="227" spans="1:7" x14ac:dyDescent="0.25">
      <c r="A227" s="487" t="s">
        <v>7088</v>
      </c>
      <c r="B227" s="92" t="s">
        <v>7088</v>
      </c>
      <c r="C227" s="355" t="s">
        <v>7089</v>
      </c>
      <c r="D227" s="201"/>
      <c r="E227" s="186"/>
      <c r="F227" s="215"/>
      <c r="G227" s="92"/>
    </row>
    <row r="228" spans="1:7" x14ac:dyDescent="0.25">
      <c r="A228" s="488" t="s">
        <v>7090</v>
      </c>
      <c r="B228" s="92" t="s">
        <v>15730</v>
      </c>
      <c r="C228" s="357" t="s">
        <v>7091</v>
      </c>
      <c r="D228" s="186" t="s">
        <v>2703</v>
      </c>
      <c r="E228" s="186" t="s">
        <v>2951</v>
      </c>
      <c r="F228" s="215">
        <v>1407.5</v>
      </c>
      <c r="G228" s="92"/>
    </row>
    <row r="229" spans="1:7" x14ac:dyDescent="0.25">
      <c r="A229" s="488" t="s">
        <v>7092</v>
      </c>
      <c r="B229" s="92" t="s">
        <v>15731</v>
      </c>
      <c r="C229" s="357" t="s">
        <v>7093</v>
      </c>
      <c r="D229" s="186" t="s">
        <v>2703</v>
      </c>
      <c r="E229" s="186" t="s">
        <v>2951</v>
      </c>
      <c r="F229" s="215">
        <v>1407.5</v>
      </c>
      <c r="G229" s="92"/>
    </row>
    <row r="230" spans="1:7" x14ac:dyDescent="0.25">
      <c r="A230" s="488" t="s">
        <v>7094</v>
      </c>
      <c r="B230" s="92" t="s">
        <v>15732</v>
      </c>
      <c r="C230" s="357" t="s">
        <v>7095</v>
      </c>
      <c r="D230" s="186" t="s">
        <v>2703</v>
      </c>
      <c r="E230" s="186" t="s">
        <v>2951</v>
      </c>
      <c r="F230" s="215">
        <v>1407.5</v>
      </c>
      <c r="G230" s="92"/>
    </row>
    <row r="231" spans="1:7" x14ac:dyDescent="0.25">
      <c r="A231" s="488" t="s">
        <v>7096</v>
      </c>
      <c r="B231" s="92" t="s">
        <v>15733</v>
      </c>
      <c r="C231" s="357" t="s">
        <v>7097</v>
      </c>
      <c r="D231" s="186" t="s">
        <v>2703</v>
      </c>
      <c r="E231" s="186" t="s">
        <v>2951</v>
      </c>
      <c r="F231" s="215">
        <v>1536.82</v>
      </c>
      <c r="G231" s="92"/>
    </row>
    <row r="232" spans="1:7" x14ac:dyDescent="0.25">
      <c r="A232" s="488" t="s">
        <v>7098</v>
      </c>
      <c r="B232" s="92" t="s">
        <v>15734</v>
      </c>
      <c r="C232" s="357" t="s">
        <v>7099</v>
      </c>
      <c r="D232" s="186" t="s">
        <v>2703</v>
      </c>
      <c r="E232" s="186" t="s">
        <v>2951</v>
      </c>
      <c r="F232" s="215">
        <v>1536.82</v>
      </c>
      <c r="G232" s="92"/>
    </row>
    <row r="233" spans="1:7" x14ac:dyDescent="0.25">
      <c r="A233" s="488" t="s">
        <v>7100</v>
      </c>
      <c r="B233" s="92" t="s">
        <v>15735</v>
      </c>
      <c r="C233" s="357" t="s">
        <v>7101</v>
      </c>
      <c r="D233" s="186" t="s">
        <v>2703</v>
      </c>
      <c r="E233" s="186" t="s">
        <v>2951</v>
      </c>
      <c r="F233" s="215">
        <v>1536.82</v>
      </c>
      <c r="G233" s="92"/>
    </row>
    <row r="234" spans="1:7" x14ac:dyDescent="0.25">
      <c r="A234" s="487" t="s">
        <v>7102</v>
      </c>
      <c r="B234" s="92" t="s">
        <v>15736</v>
      </c>
      <c r="C234" s="357" t="s">
        <v>7103</v>
      </c>
      <c r="D234" s="186" t="s">
        <v>2703</v>
      </c>
      <c r="E234" s="186" t="s">
        <v>2951</v>
      </c>
      <c r="F234" s="215">
        <v>1536.82</v>
      </c>
      <c r="G234" s="92"/>
    </row>
    <row r="235" spans="1:7" ht="31.5" x14ac:dyDescent="0.25">
      <c r="A235" s="487" t="s">
        <v>7104</v>
      </c>
      <c r="B235" s="92" t="s">
        <v>7104</v>
      </c>
      <c r="C235" s="355" t="s">
        <v>7105</v>
      </c>
      <c r="D235" s="201"/>
      <c r="E235" s="186"/>
      <c r="F235" s="215"/>
      <c r="G235" s="92"/>
    </row>
    <row r="236" spans="1:7" x14ac:dyDescent="0.25">
      <c r="A236" s="488" t="s">
        <v>7106</v>
      </c>
      <c r="B236" s="92" t="s">
        <v>15737</v>
      </c>
      <c r="C236" s="357" t="s">
        <v>5750</v>
      </c>
      <c r="D236" s="186" t="s">
        <v>2703</v>
      </c>
      <c r="E236" s="186" t="s">
        <v>2377</v>
      </c>
      <c r="F236" s="215">
        <v>1463.81</v>
      </c>
      <c r="G236" s="92"/>
    </row>
    <row r="237" spans="1:7" x14ac:dyDescent="0.25">
      <c r="A237" s="488" t="s">
        <v>7107</v>
      </c>
      <c r="B237" s="92" t="s">
        <v>15738</v>
      </c>
      <c r="C237" s="357" t="s">
        <v>7108</v>
      </c>
      <c r="D237" s="186" t="s">
        <v>2703</v>
      </c>
      <c r="E237" s="186" t="s">
        <v>2377</v>
      </c>
      <c r="F237" s="215">
        <v>1463.81</v>
      </c>
      <c r="G237" s="92"/>
    </row>
    <row r="238" spans="1:7" x14ac:dyDescent="0.25">
      <c r="A238" s="488" t="s">
        <v>7109</v>
      </c>
      <c r="B238" s="92" t="s">
        <v>15739</v>
      </c>
      <c r="C238" s="357" t="s">
        <v>7110</v>
      </c>
      <c r="D238" s="186" t="s">
        <v>2703</v>
      </c>
      <c r="E238" s="186" t="s">
        <v>2377</v>
      </c>
      <c r="F238" s="215">
        <v>1598.29</v>
      </c>
      <c r="G238" s="92"/>
    </row>
    <row r="239" spans="1:7" x14ac:dyDescent="0.25">
      <c r="A239" s="488" t="s">
        <v>7111</v>
      </c>
      <c r="B239" s="92" t="s">
        <v>15740</v>
      </c>
      <c r="C239" s="357" t="s">
        <v>7112</v>
      </c>
      <c r="D239" s="186" t="s">
        <v>2703</v>
      </c>
      <c r="E239" s="186" t="s">
        <v>2377</v>
      </c>
      <c r="F239" s="215">
        <v>1598.29</v>
      </c>
      <c r="G239" s="92"/>
    </row>
    <row r="240" spans="1:7" x14ac:dyDescent="0.25">
      <c r="A240" s="488" t="s">
        <v>7113</v>
      </c>
      <c r="B240" s="92" t="s">
        <v>15741</v>
      </c>
      <c r="C240" s="357" t="s">
        <v>7114</v>
      </c>
      <c r="D240" s="186" t="s">
        <v>2703</v>
      </c>
      <c r="E240" s="186" t="s">
        <v>2377</v>
      </c>
      <c r="F240" s="215">
        <v>1598.29</v>
      </c>
      <c r="G240" s="92"/>
    </row>
    <row r="241" spans="1:7" x14ac:dyDescent="0.25">
      <c r="A241" s="488" t="s">
        <v>7115</v>
      </c>
      <c r="B241" s="92" t="s">
        <v>15742</v>
      </c>
      <c r="C241" s="357" t="s">
        <v>7116</v>
      </c>
      <c r="D241" s="186" t="s">
        <v>2703</v>
      </c>
      <c r="E241" s="186" t="s">
        <v>2377</v>
      </c>
      <c r="F241" s="215">
        <v>1463.81</v>
      </c>
      <c r="G241" s="92"/>
    </row>
    <row r="242" spans="1:7" x14ac:dyDescent="0.25">
      <c r="A242" s="488" t="s">
        <v>7117</v>
      </c>
      <c r="B242" s="92" t="s">
        <v>15743</v>
      </c>
      <c r="C242" s="357" t="s">
        <v>7118</v>
      </c>
      <c r="D242" s="186" t="s">
        <v>2703</v>
      </c>
      <c r="E242" s="186" t="s">
        <v>2377</v>
      </c>
      <c r="F242" s="215">
        <v>1375.85</v>
      </c>
      <c r="G242" s="92"/>
    </row>
    <row r="243" spans="1:7" ht="31.5" x14ac:dyDescent="0.25">
      <c r="A243" s="488" t="s">
        <v>7119</v>
      </c>
      <c r="B243" s="92" t="s">
        <v>15744</v>
      </c>
      <c r="C243" s="357" t="s">
        <v>7120</v>
      </c>
      <c r="D243" s="204" t="s">
        <v>2703</v>
      </c>
      <c r="E243" s="186" t="s">
        <v>2377</v>
      </c>
      <c r="F243" s="215">
        <v>6986.31</v>
      </c>
      <c r="G243" s="92">
        <v>6959.84</v>
      </c>
    </row>
    <row r="244" spans="1:7" x14ac:dyDescent="0.25">
      <c r="A244" s="488" t="s">
        <v>7121</v>
      </c>
      <c r="B244" s="92" t="s">
        <v>15745</v>
      </c>
      <c r="C244" s="357" t="s">
        <v>7122</v>
      </c>
      <c r="D244" s="204" t="s">
        <v>2703</v>
      </c>
      <c r="E244" s="186" t="s">
        <v>2377</v>
      </c>
      <c r="F244" s="215">
        <v>1349.81</v>
      </c>
      <c r="G244" s="92"/>
    </row>
    <row r="245" spans="1:7" x14ac:dyDescent="0.25">
      <c r="A245" s="487" t="s">
        <v>7123</v>
      </c>
      <c r="B245" s="92" t="s">
        <v>15746</v>
      </c>
      <c r="C245" s="357" t="s">
        <v>6945</v>
      </c>
      <c r="D245" s="186" t="s">
        <v>2703</v>
      </c>
      <c r="E245" s="186" t="s">
        <v>4784</v>
      </c>
      <c r="F245" s="215">
        <v>552.04</v>
      </c>
      <c r="G245" s="92"/>
    </row>
    <row r="246" spans="1:7" ht="31.5" x14ac:dyDescent="0.25">
      <c r="A246" s="487" t="s">
        <v>7124</v>
      </c>
      <c r="B246" s="92" t="s">
        <v>7124</v>
      </c>
      <c r="C246" s="355" t="s">
        <v>7125</v>
      </c>
      <c r="D246" s="201"/>
      <c r="E246" s="186"/>
      <c r="F246" s="215"/>
      <c r="G246" s="92"/>
    </row>
    <row r="247" spans="1:7" x14ac:dyDescent="0.25">
      <c r="A247" s="488" t="s">
        <v>7126</v>
      </c>
      <c r="B247" s="92" t="s">
        <v>15747</v>
      </c>
      <c r="C247" s="357" t="s">
        <v>7127</v>
      </c>
      <c r="D247" s="186" t="s">
        <v>2703</v>
      </c>
      <c r="E247" s="186" t="s">
        <v>5700</v>
      </c>
      <c r="F247" s="215">
        <v>2013.27</v>
      </c>
      <c r="G247" s="92">
        <v>2005.64</v>
      </c>
    </row>
    <row r="248" spans="1:7" ht="31.5" x14ac:dyDescent="0.25">
      <c r="A248" s="488" t="s">
        <v>7128</v>
      </c>
      <c r="B248" s="92" t="s">
        <v>15748</v>
      </c>
      <c r="C248" s="357" t="s">
        <v>7129</v>
      </c>
      <c r="D248" s="186" t="s">
        <v>2703</v>
      </c>
      <c r="E248" s="186" t="s">
        <v>5700</v>
      </c>
      <c r="F248" s="215">
        <v>2013.27</v>
      </c>
      <c r="G248" s="92"/>
    </row>
    <row r="249" spans="1:7" ht="31.5" x14ac:dyDescent="0.25">
      <c r="A249" s="488" t="s">
        <v>7130</v>
      </c>
      <c r="B249" s="92" t="s">
        <v>15749</v>
      </c>
      <c r="C249" s="357" t="s">
        <v>7131</v>
      </c>
      <c r="D249" s="186" t="s">
        <v>2703</v>
      </c>
      <c r="E249" s="186" t="s">
        <v>5700</v>
      </c>
      <c r="F249" s="215">
        <v>2013.27</v>
      </c>
      <c r="G249" s="92">
        <v>2005.64</v>
      </c>
    </row>
    <row r="250" spans="1:7" x14ac:dyDescent="0.25">
      <c r="A250" s="488" t="s">
        <v>7132</v>
      </c>
      <c r="B250" s="92" t="s">
        <v>15750</v>
      </c>
      <c r="C250" s="357" t="s">
        <v>7133</v>
      </c>
      <c r="D250" s="186" t="s">
        <v>2703</v>
      </c>
      <c r="E250" s="186" t="s">
        <v>5700</v>
      </c>
      <c r="F250" s="215">
        <v>2013.27</v>
      </c>
      <c r="G250" s="92">
        <v>2005.64</v>
      </c>
    </row>
    <row r="251" spans="1:7" ht="31.5" x14ac:dyDescent="0.25">
      <c r="A251" s="488" t="s">
        <v>7134</v>
      </c>
      <c r="B251" s="92" t="s">
        <v>15751</v>
      </c>
      <c r="C251" s="357" t="s">
        <v>7135</v>
      </c>
      <c r="D251" s="186" t="s">
        <v>2703</v>
      </c>
      <c r="E251" s="186" t="s">
        <v>4774</v>
      </c>
      <c r="F251" s="215">
        <v>1204</v>
      </c>
      <c r="G251" s="92">
        <v>1199.44</v>
      </c>
    </row>
    <row r="252" spans="1:7" x14ac:dyDescent="0.25">
      <c r="A252" s="488" t="s">
        <v>7136</v>
      </c>
      <c r="B252" s="92" t="s">
        <v>15752</v>
      </c>
      <c r="C252" s="357" t="s">
        <v>7137</v>
      </c>
      <c r="D252" s="186" t="s">
        <v>2703</v>
      </c>
      <c r="E252" s="186" t="s">
        <v>4774</v>
      </c>
      <c r="F252" s="215">
        <v>1050.6300000000001</v>
      </c>
      <c r="G252" s="92"/>
    </row>
    <row r="253" spans="1:7" x14ac:dyDescent="0.25">
      <c r="A253" s="488" t="s">
        <v>7138</v>
      </c>
      <c r="B253" s="92" t="s">
        <v>15753</v>
      </c>
      <c r="C253" s="357" t="s">
        <v>7139</v>
      </c>
      <c r="D253" s="186" t="s">
        <v>2703</v>
      </c>
      <c r="E253" s="186" t="s">
        <v>4774</v>
      </c>
      <c r="F253" s="215">
        <v>500.82</v>
      </c>
      <c r="G253" s="92"/>
    </row>
    <row r="254" spans="1:7" x14ac:dyDescent="0.25">
      <c r="A254" s="488" t="s">
        <v>7140</v>
      </c>
      <c r="B254" s="92" t="s">
        <v>15754</v>
      </c>
      <c r="C254" s="357" t="s">
        <v>7141</v>
      </c>
      <c r="D254" s="186" t="s">
        <v>2703</v>
      </c>
      <c r="E254" s="186" t="s">
        <v>4774</v>
      </c>
      <c r="F254" s="215">
        <v>1086.24</v>
      </c>
      <c r="G254" s="92"/>
    </row>
    <row r="255" spans="1:7" x14ac:dyDescent="0.25">
      <c r="A255" s="488" t="s">
        <v>7142</v>
      </c>
      <c r="B255" s="92" t="s">
        <v>15755</v>
      </c>
      <c r="C255" s="357" t="s">
        <v>7143</v>
      </c>
      <c r="D255" s="186" t="s">
        <v>2703</v>
      </c>
      <c r="E255" s="186" t="s">
        <v>2377</v>
      </c>
      <c r="F255" s="215">
        <v>555.27</v>
      </c>
      <c r="G255" s="92"/>
    </row>
    <row r="256" spans="1:7" x14ac:dyDescent="0.25">
      <c r="A256" s="488" t="s">
        <v>7144</v>
      </c>
      <c r="B256" s="92" t="s">
        <v>15756</v>
      </c>
      <c r="C256" s="357" t="s">
        <v>7145</v>
      </c>
      <c r="D256" s="186" t="s">
        <v>2703</v>
      </c>
      <c r="E256" s="186" t="s">
        <v>4784</v>
      </c>
      <c r="F256" s="215">
        <v>595.91</v>
      </c>
      <c r="G256" s="92"/>
    </row>
    <row r="257" spans="1:7" ht="31.5" x14ac:dyDescent="0.25">
      <c r="A257" s="487" t="s">
        <v>7146</v>
      </c>
      <c r="B257" s="92" t="s">
        <v>7146</v>
      </c>
      <c r="C257" s="355" t="s">
        <v>7147</v>
      </c>
      <c r="D257" s="201"/>
      <c r="E257" s="186"/>
      <c r="F257" s="215"/>
      <c r="G257" s="92"/>
    </row>
    <row r="258" spans="1:7" x14ac:dyDescent="0.25">
      <c r="A258" s="488" t="s">
        <v>7148</v>
      </c>
      <c r="B258" s="92" t="s">
        <v>15757</v>
      </c>
      <c r="C258" s="360" t="s">
        <v>7149</v>
      </c>
      <c r="D258" s="186" t="s">
        <v>2703</v>
      </c>
      <c r="E258" s="186" t="s">
        <v>7150</v>
      </c>
      <c r="F258" s="215">
        <v>639.17999999999995</v>
      </c>
      <c r="G258" s="92"/>
    </row>
    <row r="259" spans="1:7" x14ac:dyDescent="0.25">
      <c r="A259" s="488" t="s">
        <v>7151</v>
      </c>
      <c r="B259" s="92" t="s">
        <v>15758</v>
      </c>
      <c r="C259" s="357" t="s">
        <v>7152</v>
      </c>
      <c r="D259" s="186" t="s">
        <v>2703</v>
      </c>
      <c r="E259" s="186" t="s">
        <v>7150</v>
      </c>
      <c r="F259" s="215">
        <v>639.17999999999995</v>
      </c>
      <c r="G259" s="92"/>
    </row>
    <row r="260" spans="1:7" ht="31.5" x14ac:dyDescent="0.25">
      <c r="A260" s="487" t="s">
        <v>7153</v>
      </c>
      <c r="B260" s="92" t="s">
        <v>7153</v>
      </c>
      <c r="C260" s="355" t="s">
        <v>7154</v>
      </c>
      <c r="D260" s="208"/>
      <c r="E260" s="186"/>
      <c r="F260" s="215"/>
      <c r="G260" s="92"/>
    </row>
    <row r="261" spans="1:7" x14ac:dyDescent="0.25">
      <c r="A261" s="488" t="s">
        <v>7155</v>
      </c>
      <c r="B261" s="92" t="s">
        <v>15759</v>
      </c>
      <c r="C261" s="357" t="s">
        <v>7156</v>
      </c>
      <c r="D261" s="186" t="s">
        <v>2703</v>
      </c>
      <c r="E261" s="186" t="s">
        <v>2951</v>
      </c>
      <c r="F261" s="215">
        <v>2489.96</v>
      </c>
      <c r="G261" s="92"/>
    </row>
    <row r="262" spans="1:7" x14ac:dyDescent="0.25">
      <c r="A262" s="488" t="s">
        <v>7157</v>
      </c>
      <c r="B262" s="92" t="s">
        <v>15760</v>
      </c>
      <c r="C262" s="357" t="s">
        <v>7158</v>
      </c>
      <c r="D262" s="186" t="s">
        <v>2703</v>
      </c>
      <c r="E262" s="186" t="s">
        <v>2951</v>
      </c>
      <c r="F262" s="215">
        <v>2360.35</v>
      </c>
      <c r="G262" s="92"/>
    </row>
    <row r="263" spans="1:7" x14ac:dyDescent="0.25">
      <c r="A263" s="488" t="s">
        <v>7159</v>
      </c>
      <c r="B263" s="92" t="s">
        <v>15761</v>
      </c>
      <c r="C263" s="357" t="s">
        <v>7160</v>
      </c>
      <c r="D263" s="186" t="s">
        <v>2703</v>
      </c>
      <c r="E263" s="186" t="s">
        <v>2951</v>
      </c>
      <c r="F263" s="215">
        <v>1539.98</v>
      </c>
      <c r="G263" s="92"/>
    </row>
    <row r="264" spans="1:7" x14ac:dyDescent="0.25">
      <c r="A264" s="488" t="s">
        <v>7161</v>
      </c>
      <c r="B264" s="92" t="s">
        <v>15762</v>
      </c>
      <c r="C264" s="357" t="s">
        <v>7162</v>
      </c>
      <c r="D264" s="186" t="s">
        <v>2703</v>
      </c>
      <c r="E264" s="186" t="s">
        <v>2951</v>
      </c>
      <c r="F264" s="215">
        <v>2448.69</v>
      </c>
      <c r="G264" s="92"/>
    </row>
    <row r="265" spans="1:7" x14ac:dyDescent="0.25">
      <c r="A265" s="488" t="s">
        <v>7163</v>
      </c>
      <c r="B265" s="92" t="s">
        <v>15763</v>
      </c>
      <c r="C265" s="357" t="s">
        <v>7164</v>
      </c>
      <c r="D265" s="186" t="s">
        <v>2703</v>
      </c>
      <c r="E265" s="186" t="s">
        <v>2951</v>
      </c>
      <c r="F265" s="215">
        <v>2430.35</v>
      </c>
      <c r="G265" s="92"/>
    </row>
    <row r="266" spans="1:7" x14ac:dyDescent="0.25">
      <c r="A266" s="488" t="s">
        <v>7165</v>
      </c>
      <c r="B266" s="92" t="s">
        <v>15764</v>
      </c>
      <c r="C266" s="357" t="s">
        <v>7166</v>
      </c>
      <c r="D266" s="186" t="s">
        <v>2703</v>
      </c>
      <c r="E266" s="186" t="s">
        <v>2951</v>
      </c>
      <c r="F266" s="215">
        <v>2444.5300000000002</v>
      </c>
      <c r="G266" s="92"/>
    </row>
    <row r="267" spans="1:7" x14ac:dyDescent="0.25">
      <c r="A267" s="488" t="s">
        <v>7167</v>
      </c>
      <c r="B267" s="92" t="s">
        <v>15765</v>
      </c>
      <c r="C267" s="357" t="s">
        <v>7168</v>
      </c>
      <c r="D267" s="186" t="s">
        <v>2703</v>
      </c>
      <c r="E267" s="186" t="s">
        <v>2951</v>
      </c>
      <c r="F267" s="215">
        <v>2506.38</v>
      </c>
      <c r="G267" s="92"/>
    </row>
    <row r="268" spans="1:7" x14ac:dyDescent="0.25">
      <c r="A268" s="488" t="s">
        <v>7169</v>
      </c>
      <c r="B268" s="92" t="s">
        <v>15766</v>
      </c>
      <c r="C268" s="357" t="s">
        <v>7170</v>
      </c>
      <c r="D268" s="186" t="s">
        <v>2703</v>
      </c>
      <c r="E268" s="186" t="s">
        <v>2951</v>
      </c>
      <c r="F268" s="215">
        <v>2083.42</v>
      </c>
      <c r="G268" s="92"/>
    </row>
    <row r="269" spans="1:7" x14ac:dyDescent="0.25">
      <c r="A269" s="488" t="s">
        <v>7171</v>
      </c>
      <c r="B269" s="92" t="s">
        <v>15767</v>
      </c>
      <c r="C269" s="357" t="s">
        <v>7172</v>
      </c>
      <c r="D269" s="186" t="s">
        <v>2703</v>
      </c>
      <c r="E269" s="186" t="s">
        <v>2951</v>
      </c>
      <c r="F269" s="215">
        <v>2217.0300000000002</v>
      </c>
      <c r="G269" s="92"/>
    </row>
    <row r="270" spans="1:7" x14ac:dyDescent="0.25">
      <c r="A270" s="488" t="s">
        <v>7173</v>
      </c>
      <c r="B270" s="92" t="s">
        <v>15768</v>
      </c>
      <c r="C270" s="357" t="s">
        <v>7174</v>
      </c>
      <c r="D270" s="186" t="s">
        <v>2703</v>
      </c>
      <c r="E270" s="186" t="s">
        <v>2951</v>
      </c>
      <c r="F270" s="215">
        <v>2166.2199999999998</v>
      </c>
      <c r="G270" s="92"/>
    </row>
    <row r="271" spans="1:7" x14ac:dyDescent="0.25">
      <c r="A271" s="488" t="s">
        <v>7175</v>
      </c>
      <c r="B271" s="92" t="s">
        <v>15769</v>
      </c>
      <c r="C271" s="357" t="s">
        <v>7176</v>
      </c>
      <c r="D271" s="186" t="s">
        <v>2703</v>
      </c>
      <c r="E271" s="186" t="s">
        <v>2951</v>
      </c>
      <c r="F271" s="215">
        <v>2165.23</v>
      </c>
      <c r="G271" s="92"/>
    </row>
    <row r="272" spans="1:7" x14ac:dyDescent="0.25">
      <c r="A272" s="488" t="s">
        <v>7177</v>
      </c>
      <c r="B272" s="92" t="s">
        <v>15770</v>
      </c>
      <c r="C272" s="357" t="s">
        <v>7178</v>
      </c>
      <c r="D272" s="186" t="s">
        <v>2703</v>
      </c>
      <c r="E272" s="186" t="s">
        <v>2951</v>
      </c>
      <c r="F272" s="215">
        <v>2165.23</v>
      </c>
      <c r="G272" s="92"/>
    </row>
    <row r="273" spans="1:7" ht="31.5" x14ac:dyDescent="0.25">
      <c r="A273" s="488" t="s">
        <v>7179</v>
      </c>
      <c r="B273" s="92" t="s">
        <v>15771</v>
      </c>
      <c r="C273" s="357" t="s">
        <v>7180</v>
      </c>
      <c r="D273" s="186" t="s">
        <v>2703</v>
      </c>
      <c r="E273" s="186" t="s">
        <v>7181</v>
      </c>
      <c r="F273" s="215">
        <v>902.99</v>
      </c>
      <c r="G273" s="92"/>
    </row>
    <row r="274" spans="1:7" ht="31.5" x14ac:dyDescent="0.25">
      <c r="A274" s="488" t="s">
        <v>7182</v>
      </c>
      <c r="B274" s="92" t="s">
        <v>15772</v>
      </c>
      <c r="C274" s="357" t="s">
        <v>7183</v>
      </c>
      <c r="D274" s="186" t="s">
        <v>2703</v>
      </c>
      <c r="E274" s="186" t="s">
        <v>6676</v>
      </c>
      <c r="F274" s="215">
        <v>728.94</v>
      </c>
      <c r="G274" s="92"/>
    </row>
    <row r="275" spans="1:7" x14ac:dyDescent="0.25">
      <c r="A275" s="487" t="s">
        <v>7184</v>
      </c>
      <c r="B275" s="92" t="s">
        <v>7184</v>
      </c>
      <c r="C275" s="355" t="s">
        <v>7185</v>
      </c>
      <c r="D275" s="201"/>
      <c r="E275" s="186"/>
      <c r="F275" s="215"/>
      <c r="G275" s="92"/>
    </row>
    <row r="276" spans="1:7" x14ac:dyDescent="0.25">
      <c r="A276" s="488" t="s">
        <v>7186</v>
      </c>
      <c r="B276" s="92" t="s">
        <v>15773</v>
      </c>
      <c r="C276" s="357" t="s">
        <v>7187</v>
      </c>
      <c r="D276" s="186" t="s">
        <v>2703</v>
      </c>
      <c r="E276" s="186" t="s">
        <v>2951</v>
      </c>
      <c r="F276" s="215">
        <v>902.99</v>
      </c>
      <c r="G276" s="92"/>
    </row>
    <row r="277" spans="1:7" x14ac:dyDescent="0.25">
      <c r="A277" s="488" t="s">
        <v>7188</v>
      </c>
      <c r="B277" s="92" t="s">
        <v>15774</v>
      </c>
      <c r="C277" s="357" t="s">
        <v>7189</v>
      </c>
      <c r="D277" s="186" t="s">
        <v>2703</v>
      </c>
      <c r="E277" s="186" t="s">
        <v>2951</v>
      </c>
      <c r="F277" s="215">
        <v>902.99</v>
      </c>
      <c r="G277" s="92"/>
    </row>
    <row r="278" spans="1:7" x14ac:dyDescent="0.25">
      <c r="A278" s="488" t="s">
        <v>7190</v>
      </c>
      <c r="B278" s="92" t="s">
        <v>15775</v>
      </c>
      <c r="C278" s="357" t="s">
        <v>7191</v>
      </c>
      <c r="D278" s="186" t="s">
        <v>2703</v>
      </c>
      <c r="E278" s="186" t="s">
        <v>2951</v>
      </c>
      <c r="F278" s="215">
        <v>1662.88</v>
      </c>
      <c r="G278" s="92"/>
    </row>
    <row r="279" spans="1:7" ht="31.5" x14ac:dyDescent="0.25">
      <c r="A279" s="488" t="s">
        <v>7192</v>
      </c>
      <c r="B279" s="92" t="s">
        <v>15776</v>
      </c>
      <c r="C279" s="357" t="s">
        <v>7193</v>
      </c>
      <c r="D279" s="186" t="s">
        <v>2703</v>
      </c>
      <c r="E279" s="186" t="s">
        <v>2951</v>
      </c>
      <c r="F279" s="215">
        <v>1285.42</v>
      </c>
      <c r="G279" s="92"/>
    </row>
    <row r="280" spans="1:7" ht="47.25" x14ac:dyDescent="0.25">
      <c r="A280" s="487" t="s">
        <v>7194</v>
      </c>
      <c r="B280" s="92" t="s">
        <v>7194</v>
      </c>
      <c r="C280" s="355" t="s">
        <v>7195</v>
      </c>
      <c r="D280" s="208"/>
      <c r="E280" s="186"/>
      <c r="F280" s="215"/>
      <c r="G280" s="92"/>
    </row>
    <row r="281" spans="1:7" x14ac:dyDescent="0.25">
      <c r="A281" s="488" t="s">
        <v>7196</v>
      </c>
      <c r="B281" s="92" t="s">
        <v>15777</v>
      </c>
      <c r="C281" s="357" t="s">
        <v>7197</v>
      </c>
      <c r="D281" s="186" t="s">
        <v>2703</v>
      </c>
      <c r="E281" s="186" t="s">
        <v>2951</v>
      </c>
      <c r="F281" s="215">
        <v>2384.66</v>
      </c>
      <c r="G281" s="92"/>
    </row>
    <row r="282" spans="1:7" x14ac:dyDescent="0.25">
      <c r="A282" s="488" t="s">
        <v>7198</v>
      </c>
      <c r="B282" s="92" t="s">
        <v>15778</v>
      </c>
      <c r="C282" s="357" t="s">
        <v>7199</v>
      </c>
      <c r="D282" s="186" t="s">
        <v>2703</v>
      </c>
      <c r="E282" s="186" t="s">
        <v>2951</v>
      </c>
      <c r="F282" s="215">
        <v>1662.88</v>
      </c>
      <c r="G282" s="92"/>
    </row>
    <row r="283" spans="1:7" x14ac:dyDescent="0.25">
      <c r="A283" s="488" t="s">
        <v>7200</v>
      </c>
      <c r="B283" s="92" t="s">
        <v>15779</v>
      </c>
      <c r="C283" s="357" t="s">
        <v>7201</v>
      </c>
      <c r="D283" s="186" t="s">
        <v>2703</v>
      </c>
      <c r="E283" s="186" t="s">
        <v>2951</v>
      </c>
      <c r="F283" s="215">
        <v>1870.65</v>
      </c>
      <c r="G283" s="92"/>
    </row>
    <row r="284" spans="1:7" x14ac:dyDescent="0.25">
      <c r="A284" s="488" t="s">
        <v>7202</v>
      </c>
      <c r="B284" s="92" t="s">
        <v>15780</v>
      </c>
      <c r="C284" s="357" t="s">
        <v>7203</v>
      </c>
      <c r="D284" s="186" t="s">
        <v>2703</v>
      </c>
      <c r="E284" s="186" t="s">
        <v>2951</v>
      </c>
      <c r="F284" s="215">
        <v>1986.16</v>
      </c>
      <c r="G284" s="92"/>
    </row>
    <row r="285" spans="1:7" x14ac:dyDescent="0.25">
      <c r="A285" s="488" t="s">
        <v>7204</v>
      </c>
      <c r="B285" s="92" t="s">
        <v>15781</v>
      </c>
      <c r="C285" s="357" t="s">
        <v>7205</v>
      </c>
      <c r="D285" s="186" t="s">
        <v>2703</v>
      </c>
      <c r="E285" s="186" t="s">
        <v>2951</v>
      </c>
      <c r="F285" s="215">
        <v>1809.53</v>
      </c>
      <c r="G285" s="92"/>
    </row>
    <row r="286" spans="1:7" x14ac:dyDescent="0.25">
      <c r="A286" s="488" t="s">
        <v>7206</v>
      </c>
      <c r="B286" s="92" t="s">
        <v>15782</v>
      </c>
      <c r="C286" s="357" t="s">
        <v>7207</v>
      </c>
      <c r="D286" s="186" t="s">
        <v>2703</v>
      </c>
      <c r="E286" s="186" t="s">
        <v>2951</v>
      </c>
      <c r="F286" s="215">
        <v>2087.2199999999998</v>
      </c>
      <c r="G286" s="92"/>
    </row>
    <row r="287" spans="1:7" x14ac:dyDescent="0.25">
      <c r="A287" s="488" t="s">
        <v>7208</v>
      </c>
      <c r="B287" s="92" t="s">
        <v>15783</v>
      </c>
      <c r="C287" s="357" t="s">
        <v>7209</v>
      </c>
      <c r="D287" s="186" t="s">
        <v>2703</v>
      </c>
      <c r="E287" s="186" t="s">
        <v>2951</v>
      </c>
      <c r="F287" s="215">
        <v>2396.89</v>
      </c>
      <c r="G287" s="92"/>
    </row>
    <row r="288" spans="1:7" x14ac:dyDescent="0.25">
      <c r="A288" s="488" t="s">
        <v>7210</v>
      </c>
      <c r="B288" s="92" t="s">
        <v>15784</v>
      </c>
      <c r="C288" s="357" t="s">
        <v>7211</v>
      </c>
      <c r="D288" s="186" t="s">
        <v>2703</v>
      </c>
      <c r="E288" s="186" t="s">
        <v>2951</v>
      </c>
      <c r="F288" s="215">
        <v>1662.88</v>
      </c>
      <c r="G288" s="92"/>
    </row>
    <row r="289" spans="1:7" x14ac:dyDescent="0.25">
      <c r="A289" s="488" t="s">
        <v>7212</v>
      </c>
      <c r="B289" s="92" t="s">
        <v>15785</v>
      </c>
      <c r="C289" s="357" t="s">
        <v>7213</v>
      </c>
      <c r="D289" s="186" t="s">
        <v>2703</v>
      </c>
      <c r="E289" s="186" t="s">
        <v>2951</v>
      </c>
      <c r="F289" s="215">
        <v>2015.81</v>
      </c>
      <c r="G289" s="92"/>
    </row>
    <row r="290" spans="1:7" x14ac:dyDescent="0.25">
      <c r="A290" s="488" t="s">
        <v>7214</v>
      </c>
      <c r="B290" s="92" t="s">
        <v>15786</v>
      </c>
      <c r="C290" s="357" t="s">
        <v>7215</v>
      </c>
      <c r="D290" s="186" t="s">
        <v>2703</v>
      </c>
      <c r="E290" s="186" t="s">
        <v>2951</v>
      </c>
      <c r="F290" s="215">
        <v>1751.83</v>
      </c>
      <c r="G290" s="92"/>
    </row>
    <row r="291" spans="1:7" x14ac:dyDescent="0.25">
      <c r="A291" s="488" t="s">
        <v>7216</v>
      </c>
      <c r="B291" s="92" t="s">
        <v>15787</v>
      </c>
      <c r="C291" s="357" t="s">
        <v>7217</v>
      </c>
      <c r="D291" s="186" t="s">
        <v>2703</v>
      </c>
      <c r="E291" s="186" t="s">
        <v>2951</v>
      </c>
      <c r="F291" s="215">
        <v>1751.83</v>
      </c>
      <c r="G291" s="92"/>
    </row>
    <row r="292" spans="1:7" x14ac:dyDescent="0.25">
      <c r="A292" s="488" t="s">
        <v>7218</v>
      </c>
      <c r="B292" s="92" t="s">
        <v>15788</v>
      </c>
      <c r="C292" s="357" t="s">
        <v>7219</v>
      </c>
      <c r="D292" s="186" t="s">
        <v>2703</v>
      </c>
      <c r="E292" s="186" t="s">
        <v>2951</v>
      </c>
      <c r="F292" s="215">
        <v>1751.83</v>
      </c>
      <c r="G292" s="92"/>
    </row>
    <row r="293" spans="1:7" x14ac:dyDescent="0.25">
      <c r="A293" s="488" t="s">
        <v>7220</v>
      </c>
      <c r="B293" s="92" t="s">
        <v>15789</v>
      </c>
      <c r="C293" s="357" t="s">
        <v>7221</v>
      </c>
      <c r="D293" s="186" t="s">
        <v>2703</v>
      </c>
      <c r="E293" s="186" t="s">
        <v>2951</v>
      </c>
      <c r="F293" s="215">
        <v>1897.44</v>
      </c>
      <c r="G293" s="92"/>
    </row>
    <row r="294" spans="1:7" x14ac:dyDescent="0.25">
      <c r="A294" s="488" t="s">
        <v>7222</v>
      </c>
      <c r="B294" s="92" t="s">
        <v>15790</v>
      </c>
      <c r="C294" s="357" t="s">
        <v>7223</v>
      </c>
      <c r="D294" s="186" t="s">
        <v>2703</v>
      </c>
      <c r="E294" s="186" t="s">
        <v>2951</v>
      </c>
      <c r="F294" s="215">
        <v>1661.01</v>
      </c>
      <c r="G294" s="92"/>
    </row>
    <row r="295" spans="1:7" x14ac:dyDescent="0.25">
      <c r="A295" s="488" t="s">
        <v>7224</v>
      </c>
      <c r="B295" s="92" t="s">
        <v>15791</v>
      </c>
      <c r="C295" s="357" t="s">
        <v>7225</v>
      </c>
      <c r="D295" s="186" t="s">
        <v>2703</v>
      </c>
      <c r="E295" s="186" t="s">
        <v>2951</v>
      </c>
      <c r="F295" s="215">
        <v>2506.38</v>
      </c>
      <c r="G295" s="92"/>
    </row>
    <row r="296" spans="1:7" ht="31.5" x14ac:dyDescent="0.25">
      <c r="A296" s="487" t="s">
        <v>7226</v>
      </c>
      <c r="B296" s="92" t="s">
        <v>7226</v>
      </c>
      <c r="C296" s="355" t="s">
        <v>7227</v>
      </c>
      <c r="D296" s="208"/>
      <c r="E296" s="186"/>
      <c r="F296" s="215"/>
      <c r="G296" s="92"/>
    </row>
    <row r="297" spans="1:7" x14ac:dyDescent="0.25">
      <c r="A297" s="488" t="s">
        <v>7228</v>
      </c>
      <c r="B297" s="92" t="s">
        <v>15792</v>
      </c>
      <c r="C297" s="357" t="s">
        <v>7229</v>
      </c>
      <c r="D297" s="186" t="s">
        <v>2703</v>
      </c>
      <c r="E297" s="186" t="s">
        <v>4786</v>
      </c>
      <c r="F297" s="215">
        <v>6449.93</v>
      </c>
      <c r="G297" s="92">
        <v>6425.5</v>
      </c>
    </row>
    <row r="298" spans="1:7" x14ac:dyDescent="0.25">
      <c r="A298" s="488" t="s">
        <v>7230</v>
      </c>
      <c r="B298" s="92" t="s">
        <v>15793</v>
      </c>
      <c r="C298" s="357" t="s">
        <v>6370</v>
      </c>
      <c r="D298" s="186" t="s">
        <v>2703</v>
      </c>
      <c r="E298" s="186" t="s">
        <v>4786</v>
      </c>
      <c r="F298" s="215">
        <v>6653.63</v>
      </c>
      <c r="G298" s="92">
        <v>6628.42</v>
      </c>
    </row>
    <row r="299" spans="1:7" x14ac:dyDescent="0.25">
      <c r="A299" s="488" t="s">
        <v>7231</v>
      </c>
      <c r="B299" s="92" t="s">
        <v>15794</v>
      </c>
      <c r="C299" s="357" t="s">
        <v>7232</v>
      </c>
      <c r="D299" s="186" t="s">
        <v>2703</v>
      </c>
      <c r="E299" s="186" t="s">
        <v>4786</v>
      </c>
      <c r="F299" s="215">
        <v>6653.63</v>
      </c>
      <c r="G299" s="92">
        <v>6628.42</v>
      </c>
    </row>
    <row r="300" spans="1:7" x14ac:dyDescent="0.25">
      <c r="A300" s="488" t="s">
        <v>7233</v>
      </c>
      <c r="B300" s="92" t="s">
        <v>15795</v>
      </c>
      <c r="C300" s="357" t="s">
        <v>7234</v>
      </c>
      <c r="D300" s="186" t="s">
        <v>2703</v>
      </c>
      <c r="E300" s="186" t="s">
        <v>4786</v>
      </c>
      <c r="F300" s="215">
        <v>6304.92</v>
      </c>
      <c r="G300" s="92">
        <v>6281.04</v>
      </c>
    </row>
    <row r="301" spans="1:7" x14ac:dyDescent="0.25">
      <c r="A301" s="488" t="s">
        <v>7235</v>
      </c>
      <c r="B301" s="92" t="s">
        <v>15796</v>
      </c>
      <c r="C301" s="357" t="s">
        <v>7236</v>
      </c>
      <c r="D301" s="186" t="s">
        <v>2703</v>
      </c>
      <c r="E301" s="186" t="s">
        <v>4786</v>
      </c>
      <c r="F301" s="215">
        <v>7088.47</v>
      </c>
      <c r="G301" s="92">
        <v>7061.61</v>
      </c>
    </row>
    <row r="302" spans="1:7" x14ac:dyDescent="0.25">
      <c r="A302" s="488" t="s">
        <v>7237</v>
      </c>
      <c r="B302" s="92" t="s">
        <v>15797</v>
      </c>
      <c r="C302" s="357" t="s">
        <v>6454</v>
      </c>
      <c r="D302" s="186" t="s">
        <v>2703</v>
      </c>
      <c r="E302" s="186" t="s">
        <v>4786</v>
      </c>
      <c r="F302" s="215">
        <v>7088.47</v>
      </c>
      <c r="G302" s="92">
        <v>7061.61</v>
      </c>
    </row>
    <row r="303" spans="1:7" x14ac:dyDescent="0.25">
      <c r="A303" s="488" t="s">
        <v>7238</v>
      </c>
      <c r="B303" s="92" t="s">
        <v>15798</v>
      </c>
      <c r="C303" s="357" t="s">
        <v>6392</v>
      </c>
      <c r="D303" s="186" t="s">
        <v>2703</v>
      </c>
      <c r="E303" s="186" t="s">
        <v>4786</v>
      </c>
      <c r="F303" s="215">
        <v>6653.63</v>
      </c>
      <c r="G303" s="92">
        <v>6628.42</v>
      </c>
    </row>
    <row r="304" spans="1:7" x14ac:dyDescent="0.25">
      <c r="A304" s="488" t="s">
        <v>7239</v>
      </c>
      <c r="B304" s="92" t="s">
        <v>15799</v>
      </c>
      <c r="C304" s="357" t="s">
        <v>7240</v>
      </c>
      <c r="D304" s="186" t="s">
        <v>2703</v>
      </c>
      <c r="E304" s="186" t="s">
        <v>4786</v>
      </c>
      <c r="F304" s="215">
        <v>7088.47</v>
      </c>
      <c r="G304" s="92">
        <v>7061.61</v>
      </c>
    </row>
    <row r="305" spans="1:7" x14ac:dyDescent="0.25">
      <c r="A305" s="488" t="s">
        <v>7241</v>
      </c>
      <c r="B305" s="92" t="s">
        <v>15800</v>
      </c>
      <c r="C305" s="357" t="s">
        <v>7242</v>
      </c>
      <c r="D305" s="186" t="s">
        <v>2703</v>
      </c>
      <c r="E305" s="186" t="s">
        <v>4786</v>
      </c>
      <c r="F305" s="215">
        <v>7088.47</v>
      </c>
      <c r="G305" s="92">
        <v>7061.61</v>
      </c>
    </row>
    <row r="306" spans="1:7" x14ac:dyDescent="0.25">
      <c r="A306" s="488" t="s">
        <v>7243</v>
      </c>
      <c r="B306" s="92" t="s">
        <v>15801</v>
      </c>
      <c r="C306" s="357" t="s">
        <v>7244</v>
      </c>
      <c r="D306" s="186" t="s">
        <v>2703</v>
      </c>
      <c r="E306" s="186" t="s">
        <v>4786</v>
      </c>
      <c r="F306" s="215">
        <v>6449.93</v>
      </c>
      <c r="G306" s="92">
        <v>6425.5</v>
      </c>
    </row>
    <row r="307" spans="1:7" x14ac:dyDescent="0.25">
      <c r="A307" s="488" t="s">
        <v>7245</v>
      </c>
      <c r="B307" s="92" t="s">
        <v>15802</v>
      </c>
      <c r="C307" s="357" t="s">
        <v>7246</v>
      </c>
      <c r="D307" s="186" t="s">
        <v>2703</v>
      </c>
      <c r="E307" s="186" t="s">
        <v>4786</v>
      </c>
      <c r="F307" s="215">
        <v>5289.19</v>
      </c>
      <c r="G307" s="92">
        <v>5269.16</v>
      </c>
    </row>
    <row r="308" spans="1:7" x14ac:dyDescent="0.25">
      <c r="A308" s="488" t="s">
        <v>7247</v>
      </c>
      <c r="B308" s="92" t="s">
        <v>15803</v>
      </c>
      <c r="C308" s="357" t="s">
        <v>7248</v>
      </c>
      <c r="D308" s="186" t="s">
        <v>2703</v>
      </c>
      <c r="E308" s="186" t="s">
        <v>4786</v>
      </c>
      <c r="F308" s="215">
        <v>5527.57</v>
      </c>
      <c r="G308" s="92">
        <v>5506.62</v>
      </c>
    </row>
    <row r="309" spans="1:7" x14ac:dyDescent="0.25">
      <c r="A309" s="488" t="s">
        <v>7249</v>
      </c>
      <c r="B309" s="92" t="s">
        <v>15804</v>
      </c>
      <c r="C309" s="354" t="s">
        <v>7250</v>
      </c>
      <c r="D309" s="186" t="s">
        <v>2703</v>
      </c>
      <c r="E309" s="186" t="s">
        <v>4786</v>
      </c>
      <c r="F309" s="215">
        <v>6833.37</v>
      </c>
      <c r="G309" s="92"/>
    </row>
    <row r="310" spans="1:7" x14ac:dyDescent="0.25">
      <c r="A310" s="488" t="s">
        <v>7251</v>
      </c>
      <c r="B310" s="92" t="s">
        <v>15805</v>
      </c>
      <c r="C310" s="354" t="s">
        <v>7252</v>
      </c>
      <c r="D310" s="186" t="s">
        <v>2703</v>
      </c>
      <c r="E310" s="186" t="s">
        <v>4786</v>
      </c>
      <c r="F310" s="215">
        <v>7047.02</v>
      </c>
      <c r="G310" s="92">
        <v>7020.32</v>
      </c>
    </row>
    <row r="311" spans="1:7" x14ac:dyDescent="0.25">
      <c r="A311" s="488" t="s">
        <v>7253</v>
      </c>
      <c r="B311" s="92" t="s">
        <v>15806</v>
      </c>
      <c r="C311" s="354" t="s">
        <v>7254</v>
      </c>
      <c r="D311" s="186" t="s">
        <v>2703</v>
      </c>
      <c r="E311" s="186" t="s">
        <v>4786</v>
      </c>
      <c r="F311" s="215">
        <v>7457.08</v>
      </c>
      <c r="G311" s="92">
        <v>7428.83</v>
      </c>
    </row>
    <row r="312" spans="1:7" x14ac:dyDescent="0.25">
      <c r="A312" s="488" t="s">
        <v>7255</v>
      </c>
      <c r="B312" s="92" t="s">
        <v>15807</v>
      </c>
      <c r="C312" s="354" t="s">
        <v>7256</v>
      </c>
      <c r="D312" s="186" t="s">
        <v>2703</v>
      </c>
      <c r="E312" s="186" t="s">
        <v>4786</v>
      </c>
      <c r="F312" s="215">
        <v>7480.17</v>
      </c>
      <c r="G312" s="92"/>
    </row>
    <row r="313" spans="1:7" x14ac:dyDescent="0.25">
      <c r="A313" s="488" t="s">
        <v>7257</v>
      </c>
      <c r="B313" s="92" t="s">
        <v>15808</v>
      </c>
      <c r="C313" s="354" t="s">
        <v>7258</v>
      </c>
      <c r="D313" s="186" t="s">
        <v>2703</v>
      </c>
      <c r="E313" s="186" t="s">
        <v>4786</v>
      </c>
      <c r="F313" s="215">
        <v>7423.94</v>
      </c>
      <c r="G313" s="92">
        <v>7395.82</v>
      </c>
    </row>
    <row r="314" spans="1:7" x14ac:dyDescent="0.25">
      <c r="A314" s="488" t="s">
        <v>7259</v>
      </c>
      <c r="B314" s="92" t="s">
        <v>15809</v>
      </c>
      <c r="C314" s="354" t="s">
        <v>7260</v>
      </c>
      <c r="D314" s="186" t="s">
        <v>2703</v>
      </c>
      <c r="E314" s="186" t="s">
        <v>4786</v>
      </c>
      <c r="F314" s="215">
        <v>7019.61</v>
      </c>
      <c r="G314" s="92">
        <v>6993.01</v>
      </c>
    </row>
    <row r="315" spans="1:7" x14ac:dyDescent="0.25">
      <c r="A315" s="488" t="s">
        <v>7261</v>
      </c>
      <c r="B315" s="92" t="s">
        <v>15810</v>
      </c>
      <c r="C315" s="354" t="s">
        <v>7262</v>
      </c>
      <c r="D315" s="186" t="s">
        <v>2703</v>
      </c>
      <c r="E315" s="186" t="s">
        <v>4786</v>
      </c>
      <c r="F315" s="215">
        <v>7019.61</v>
      </c>
      <c r="G315" s="92">
        <v>6993.01</v>
      </c>
    </row>
    <row r="316" spans="1:7" ht="31.5" x14ac:dyDescent="0.25">
      <c r="A316" s="488" t="s">
        <v>7263</v>
      </c>
      <c r="B316" s="92" t="s">
        <v>15811</v>
      </c>
      <c r="C316" s="354" t="s">
        <v>7264</v>
      </c>
      <c r="D316" s="186" t="s">
        <v>2703</v>
      </c>
      <c r="E316" s="186" t="s">
        <v>4786</v>
      </c>
      <c r="F316" s="215">
        <v>15036.01</v>
      </c>
      <c r="G316" s="92">
        <v>14979.060000000001</v>
      </c>
    </row>
    <row r="317" spans="1:7" ht="31.5" x14ac:dyDescent="0.25">
      <c r="A317" s="488" t="s">
        <v>7265</v>
      </c>
      <c r="B317" s="92" t="s">
        <v>15812</v>
      </c>
      <c r="C317" s="354" t="s">
        <v>7266</v>
      </c>
      <c r="D317" s="186" t="s">
        <v>2703</v>
      </c>
      <c r="E317" s="186" t="s">
        <v>4786</v>
      </c>
      <c r="F317" s="215">
        <v>14309.72</v>
      </c>
      <c r="G317" s="92">
        <v>14255.51</v>
      </c>
    </row>
    <row r="318" spans="1:7" ht="31.5" x14ac:dyDescent="0.25">
      <c r="A318" s="488" t="s">
        <v>7267</v>
      </c>
      <c r="B318" s="92" t="s">
        <v>15813</v>
      </c>
      <c r="C318" s="354" t="s">
        <v>7268</v>
      </c>
      <c r="D318" s="186" t="s">
        <v>2703</v>
      </c>
      <c r="E318" s="186" t="s">
        <v>4786</v>
      </c>
      <c r="F318" s="215">
        <v>3586.03</v>
      </c>
      <c r="G318" s="92">
        <v>3572.44</v>
      </c>
    </row>
    <row r="319" spans="1:7" ht="31.5" x14ac:dyDescent="0.25">
      <c r="A319" s="488" t="s">
        <v>7269</v>
      </c>
      <c r="B319" s="92" t="s">
        <v>15814</v>
      </c>
      <c r="C319" s="354" t="s">
        <v>7270</v>
      </c>
      <c r="D319" s="186" t="s">
        <v>2703</v>
      </c>
      <c r="E319" s="186" t="s">
        <v>4786</v>
      </c>
      <c r="F319" s="215">
        <v>14979.06</v>
      </c>
      <c r="G319" s="92">
        <v>14979.06</v>
      </c>
    </row>
    <row r="320" spans="1:7" ht="47.25" x14ac:dyDescent="0.25">
      <c r="A320" s="488" t="s">
        <v>7271</v>
      </c>
      <c r="B320" s="92" t="s">
        <v>15815</v>
      </c>
      <c r="C320" s="354" t="s">
        <v>7272</v>
      </c>
      <c r="D320" s="186" t="s">
        <v>2703</v>
      </c>
      <c r="E320" s="186" t="s">
        <v>4786</v>
      </c>
      <c r="F320" s="215">
        <v>14706.93</v>
      </c>
      <c r="G320" s="92"/>
    </row>
    <row r="321" spans="1:7" ht="47.25" x14ac:dyDescent="0.25">
      <c r="A321" s="488" t="s">
        <v>7273</v>
      </c>
      <c r="B321" s="92" t="s">
        <v>15816</v>
      </c>
      <c r="C321" s="354" t="s">
        <v>7274</v>
      </c>
      <c r="D321" s="186" t="s">
        <v>2703</v>
      </c>
      <c r="E321" s="186" t="s">
        <v>4786</v>
      </c>
      <c r="F321" s="215">
        <v>12759.54</v>
      </c>
      <c r="G321" s="92">
        <v>12711.2</v>
      </c>
    </row>
    <row r="322" spans="1:7" ht="31.5" x14ac:dyDescent="0.25">
      <c r="A322" s="488" t="s">
        <v>7275</v>
      </c>
      <c r="B322" s="92" t="s">
        <v>15817</v>
      </c>
      <c r="C322" s="354" t="s">
        <v>7276</v>
      </c>
      <c r="D322" s="186" t="s">
        <v>2703</v>
      </c>
      <c r="E322" s="186" t="s">
        <v>4786</v>
      </c>
      <c r="F322" s="215">
        <v>15141.85</v>
      </c>
      <c r="G322" s="92">
        <v>15084.48</v>
      </c>
    </row>
    <row r="323" spans="1:7" ht="31.5" x14ac:dyDescent="0.25">
      <c r="A323" s="488" t="s">
        <v>7277</v>
      </c>
      <c r="B323" s="92" t="s">
        <v>15818</v>
      </c>
      <c r="C323" s="354" t="s">
        <v>7278</v>
      </c>
      <c r="D323" s="186" t="s">
        <v>2703</v>
      </c>
      <c r="E323" s="186" t="s">
        <v>4786</v>
      </c>
      <c r="F323" s="215">
        <v>6346.29</v>
      </c>
      <c r="G323" s="92">
        <v>6322.26</v>
      </c>
    </row>
    <row r="324" spans="1:7" x14ac:dyDescent="0.25">
      <c r="A324" s="488" t="s">
        <v>7279</v>
      </c>
      <c r="B324" s="92" t="s">
        <v>15819</v>
      </c>
      <c r="C324" s="354" t="s">
        <v>7280</v>
      </c>
      <c r="D324" s="186" t="s">
        <v>2703</v>
      </c>
      <c r="E324" s="186" t="s">
        <v>4786</v>
      </c>
      <c r="F324" s="215">
        <v>8359.81</v>
      </c>
      <c r="G324" s="92"/>
    </row>
    <row r="325" spans="1:7" ht="31.5" x14ac:dyDescent="0.25">
      <c r="A325" s="488" t="s">
        <v>7281</v>
      </c>
      <c r="B325" s="92" t="s">
        <v>15820</v>
      </c>
      <c r="C325" s="354" t="s">
        <v>7282</v>
      </c>
      <c r="D325" s="186" t="s">
        <v>2703</v>
      </c>
      <c r="E325" s="186" t="s">
        <v>4786</v>
      </c>
      <c r="F325" s="215">
        <v>6419.95</v>
      </c>
      <c r="G325" s="92">
        <v>6395.62</v>
      </c>
    </row>
    <row r="326" spans="1:7" x14ac:dyDescent="0.25">
      <c r="A326" s="488" t="s">
        <v>7283</v>
      </c>
      <c r="B326" s="92" t="s">
        <v>15821</v>
      </c>
      <c r="C326" s="354" t="s">
        <v>7284</v>
      </c>
      <c r="D326" s="186" t="s">
        <v>2703</v>
      </c>
      <c r="E326" s="186" t="s">
        <v>4786</v>
      </c>
      <c r="F326" s="215">
        <v>9167.33</v>
      </c>
      <c r="G326" s="92">
        <v>9132.6</v>
      </c>
    </row>
    <row r="327" spans="1:7" ht="31.5" x14ac:dyDescent="0.25">
      <c r="A327" s="488" t="s">
        <v>7285</v>
      </c>
      <c r="B327" s="92" t="s">
        <v>15822</v>
      </c>
      <c r="C327" s="354" t="s">
        <v>7286</v>
      </c>
      <c r="D327" s="186" t="s">
        <v>2703</v>
      </c>
      <c r="E327" s="186" t="s">
        <v>4786</v>
      </c>
      <c r="F327" s="215">
        <v>10484.530000000001</v>
      </c>
      <c r="G327" s="92">
        <v>10444.81</v>
      </c>
    </row>
    <row r="328" spans="1:7" ht="31.5" x14ac:dyDescent="0.25">
      <c r="A328" s="488" t="s">
        <v>7287</v>
      </c>
      <c r="B328" s="92" t="s">
        <v>15823</v>
      </c>
      <c r="C328" s="354" t="s">
        <v>7288</v>
      </c>
      <c r="D328" s="186" t="s">
        <v>2703</v>
      </c>
      <c r="E328" s="186" t="s">
        <v>4786</v>
      </c>
      <c r="F328" s="215">
        <v>9943.43</v>
      </c>
      <c r="G328" s="92">
        <v>9905.76</v>
      </c>
    </row>
    <row r="329" spans="1:7" ht="31.5" x14ac:dyDescent="0.25">
      <c r="A329" s="488" t="s">
        <v>7289</v>
      </c>
      <c r="B329" s="92" t="s">
        <v>15824</v>
      </c>
      <c r="C329" s="354" t="s">
        <v>7290</v>
      </c>
      <c r="D329" s="186" t="s">
        <v>2703</v>
      </c>
      <c r="E329" s="186" t="s">
        <v>4786</v>
      </c>
      <c r="F329" s="215">
        <v>8514.75</v>
      </c>
      <c r="G329" s="92">
        <v>8482.49</v>
      </c>
    </row>
    <row r="330" spans="1:7" ht="31.5" x14ac:dyDescent="0.25">
      <c r="A330" s="488" t="s">
        <v>7291</v>
      </c>
      <c r="B330" s="92" t="s">
        <v>15825</v>
      </c>
      <c r="C330" s="354" t="s">
        <v>7292</v>
      </c>
      <c r="D330" s="186" t="s">
        <v>2703</v>
      </c>
      <c r="E330" s="186" t="s">
        <v>4786</v>
      </c>
      <c r="F330" s="215">
        <v>8183.65</v>
      </c>
      <c r="G330" s="92">
        <v>8152.64</v>
      </c>
    </row>
    <row r="331" spans="1:7" ht="31.5" x14ac:dyDescent="0.25">
      <c r="A331" s="488" t="s">
        <v>7293</v>
      </c>
      <c r="B331" s="92" t="s">
        <v>15826</v>
      </c>
      <c r="C331" s="354" t="s">
        <v>7294</v>
      </c>
      <c r="D331" s="186" t="s">
        <v>2703</v>
      </c>
      <c r="E331" s="186" t="s">
        <v>7295</v>
      </c>
      <c r="F331" s="215">
        <v>8613.49</v>
      </c>
      <c r="G331" s="92">
        <v>8580.85</v>
      </c>
    </row>
    <row r="332" spans="1:7" x14ac:dyDescent="0.25">
      <c r="A332" s="488" t="s">
        <v>7296</v>
      </c>
      <c r="B332" s="92" t="s">
        <v>15827</v>
      </c>
      <c r="C332" s="354" t="s">
        <v>7297</v>
      </c>
      <c r="D332" s="186" t="s">
        <v>2703</v>
      </c>
      <c r="E332" s="186" t="s">
        <v>4786</v>
      </c>
      <c r="F332" s="215">
        <v>8729.7800000000007</v>
      </c>
      <c r="G332" s="92">
        <v>8696.7099999999991</v>
      </c>
    </row>
    <row r="333" spans="1:7" ht="31.5" x14ac:dyDescent="0.25">
      <c r="A333" s="488" t="s">
        <v>7298</v>
      </c>
      <c r="B333" s="92" t="s">
        <v>15828</v>
      </c>
      <c r="C333" s="354" t="s">
        <v>7299</v>
      </c>
      <c r="D333" s="186" t="s">
        <v>2703</v>
      </c>
      <c r="E333" s="186" t="s">
        <v>7295</v>
      </c>
      <c r="F333" s="215">
        <v>10539.78</v>
      </c>
      <c r="G333" s="92">
        <v>10499.84</v>
      </c>
    </row>
    <row r="334" spans="1:7" ht="31.5" x14ac:dyDescent="0.25">
      <c r="A334" s="488" t="s">
        <v>7300</v>
      </c>
      <c r="B334" s="92" t="s">
        <v>15829</v>
      </c>
      <c r="C334" s="354" t="s">
        <v>7301</v>
      </c>
      <c r="D334" s="186" t="s">
        <v>2703</v>
      </c>
      <c r="E334" s="186" t="s">
        <v>4786</v>
      </c>
      <c r="F334" s="215">
        <v>15525.17</v>
      </c>
      <c r="G334" s="92">
        <v>15403.800000000001</v>
      </c>
    </row>
    <row r="335" spans="1:7" ht="31.5" x14ac:dyDescent="0.25">
      <c r="A335" s="488" t="s">
        <v>7302</v>
      </c>
      <c r="B335" s="92" t="s">
        <v>15830</v>
      </c>
      <c r="C335" s="354" t="s">
        <v>7303</v>
      </c>
      <c r="D335" s="186" t="s">
        <v>2703</v>
      </c>
      <c r="E335" s="186" t="s">
        <v>4786</v>
      </c>
      <c r="F335" s="215">
        <v>15462.38</v>
      </c>
      <c r="G335" s="92"/>
    </row>
    <row r="336" spans="1:7" ht="31.5" x14ac:dyDescent="0.25">
      <c r="A336" s="488" t="s">
        <v>7304</v>
      </c>
      <c r="B336" s="92" t="s">
        <v>15831</v>
      </c>
      <c r="C336" s="354" t="s">
        <v>7305</v>
      </c>
      <c r="D336" s="186" t="s">
        <v>2703</v>
      </c>
      <c r="E336" s="186" t="s">
        <v>4786</v>
      </c>
      <c r="F336" s="215">
        <v>15497.64</v>
      </c>
      <c r="G336" s="92">
        <v>15438.93</v>
      </c>
    </row>
    <row r="337" spans="1:7" x14ac:dyDescent="0.25">
      <c r="A337" s="488" t="s">
        <v>7306</v>
      </c>
      <c r="B337" s="92" t="s">
        <v>15832</v>
      </c>
      <c r="C337" s="357" t="s">
        <v>7307</v>
      </c>
      <c r="D337" s="186" t="s">
        <v>2703</v>
      </c>
      <c r="E337" s="186" t="s">
        <v>6813</v>
      </c>
      <c r="F337" s="215">
        <v>1039.46</v>
      </c>
      <c r="G337" s="92">
        <v>1039.46</v>
      </c>
    </row>
    <row r="338" spans="1:7" x14ac:dyDescent="0.25">
      <c r="A338" s="488" t="s">
        <v>7308</v>
      </c>
      <c r="B338" s="92" t="s">
        <v>15833</v>
      </c>
      <c r="C338" s="357" t="s">
        <v>7309</v>
      </c>
      <c r="D338" s="186" t="s">
        <v>2703</v>
      </c>
      <c r="E338" s="186" t="s">
        <v>4774</v>
      </c>
      <c r="F338" s="215">
        <v>1248.99</v>
      </c>
      <c r="G338" s="92">
        <v>1244.26</v>
      </c>
    </row>
    <row r="339" spans="1:7" x14ac:dyDescent="0.25">
      <c r="A339" s="488" t="s">
        <v>7310</v>
      </c>
      <c r="B339" s="92" t="s">
        <v>15834</v>
      </c>
      <c r="C339" s="357" t="s">
        <v>7311</v>
      </c>
      <c r="D339" s="186" t="s">
        <v>2703</v>
      </c>
      <c r="E339" s="186" t="s">
        <v>4774</v>
      </c>
      <c r="F339" s="215">
        <v>10792.29</v>
      </c>
      <c r="G339" s="92"/>
    </row>
    <row r="340" spans="1:7" ht="31.5" x14ac:dyDescent="0.25">
      <c r="A340" s="488" t="s">
        <v>7312</v>
      </c>
      <c r="B340" s="92" t="s">
        <v>15835</v>
      </c>
      <c r="C340" s="357" t="s">
        <v>7313</v>
      </c>
      <c r="D340" s="186" t="s">
        <v>2703</v>
      </c>
      <c r="E340" s="186" t="s">
        <v>2951</v>
      </c>
      <c r="F340" s="215">
        <v>1207.8599999999999</v>
      </c>
      <c r="G340" s="92"/>
    </row>
    <row r="341" spans="1:7" x14ac:dyDescent="0.25">
      <c r="A341" s="488" t="s">
        <v>7314</v>
      </c>
      <c r="B341" s="92" t="s">
        <v>15836</v>
      </c>
      <c r="C341" s="357" t="s">
        <v>7315</v>
      </c>
      <c r="D341" s="186" t="s">
        <v>2703</v>
      </c>
      <c r="E341" s="186" t="s">
        <v>2377</v>
      </c>
      <c r="F341" s="215">
        <v>2451.0700000000002</v>
      </c>
      <c r="G341" s="92"/>
    </row>
    <row r="342" spans="1:7" x14ac:dyDescent="0.25">
      <c r="A342" s="487" t="s">
        <v>7070</v>
      </c>
      <c r="B342" s="92" t="s">
        <v>7070</v>
      </c>
      <c r="C342" s="355" t="s">
        <v>7316</v>
      </c>
      <c r="D342" s="201"/>
      <c r="E342" s="179"/>
      <c r="F342" s="215"/>
      <c r="G342" s="92"/>
    </row>
    <row r="343" spans="1:7" ht="47.25" x14ac:dyDescent="0.25">
      <c r="A343" s="488" t="s">
        <v>7317</v>
      </c>
      <c r="B343" s="92" t="s">
        <v>15837</v>
      </c>
      <c r="C343" s="357" t="s">
        <v>7318</v>
      </c>
      <c r="D343" s="186" t="s">
        <v>2703</v>
      </c>
      <c r="E343" s="186" t="s">
        <v>7319</v>
      </c>
      <c r="F343" s="215">
        <v>259.39999999999998</v>
      </c>
      <c r="G343" s="92"/>
    </row>
    <row r="344" spans="1:7" ht="31.5" x14ac:dyDescent="0.25">
      <c r="A344" s="488" t="s">
        <v>7320</v>
      </c>
      <c r="B344" s="92" t="s">
        <v>15838</v>
      </c>
      <c r="C344" s="357" t="s">
        <v>7321</v>
      </c>
      <c r="D344" s="186" t="s">
        <v>2703</v>
      </c>
      <c r="E344" s="186" t="s">
        <v>7319</v>
      </c>
      <c r="F344" s="215">
        <v>365.01</v>
      </c>
      <c r="G344" s="92">
        <v>363.62</v>
      </c>
    </row>
    <row r="345" spans="1:7" x14ac:dyDescent="0.25">
      <c r="A345" s="488" t="s">
        <v>7322</v>
      </c>
      <c r="B345" s="92" t="s">
        <v>15839</v>
      </c>
      <c r="C345" s="357" t="s">
        <v>7323</v>
      </c>
      <c r="D345" s="186" t="s">
        <v>2703</v>
      </c>
      <c r="E345" s="186" t="s">
        <v>6813</v>
      </c>
      <c r="F345" s="215">
        <v>337.08</v>
      </c>
      <c r="G345" s="92"/>
    </row>
    <row r="346" spans="1:7" x14ac:dyDescent="0.25">
      <c r="A346" s="488" t="s">
        <v>7324</v>
      </c>
      <c r="B346" s="92" t="s">
        <v>15840</v>
      </c>
      <c r="C346" s="357" t="s">
        <v>7325</v>
      </c>
      <c r="D346" s="186" t="s">
        <v>2703</v>
      </c>
      <c r="E346" s="186" t="s">
        <v>7319</v>
      </c>
      <c r="F346" s="215">
        <v>160.13</v>
      </c>
      <c r="G346" s="92">
        <v>159.53</v>
      </c>
    </row>
    <row r="347" spans="1:7" x14ac:dyDescent="0.25">
      <c r="A347" s="488" t="s">
        <v>7326</v>
      </c>
      <c r="B347" s="92" t="s">
        <v>15841</v>
      </c>
      <c r="C347" s="357" t="s">
        <v>7327</v>
      </c>
      <c r="D347" s="186" t="s">
        <v>2703</v>
      </c>
      <c r="E347" s="186" t="s">
        <v>6676</v>
      </c>
      <c r="F347" s="215">
        <v>166.54</v>
      </c>
      <c r="G347" s="92"/>
    </row>
    <row r="348" spans="1:7" x14ac:dyDescent="0.25">
      <c r="A348" s="488" t="s">
        <v>7328</v>
      </c>
      <c r="B348" s="92" t="s">
        <v>15842</v>
      </c>
      <c r="C348" s="357" t="s">
        <v>7329</v>
      </c>
      <c r="D348" s="186" t="s">
        <v>2703</v>
      </c>
      <c r="E348" s="186" t="s">
        <v>6813</v>
      </c>
      <c r="F348" s="215">
        <v>170.18</v>
      </c>
      <c r="G348" s="92"/>
    </row>
    <row r="349" spans="1:7" ht="31.5" x14ac:dyDescent="0.25">
      <c r="A349" s="488" t="s">
        <v>7330</v>
      </c>
      <c r="B349" s="92" t="s">
        <v>15843</v>
      </c>
      <c r="C349" s="357" t="s">
        <v>7331</v>
      </c>
      <c r="D349" s="186" t="s">
        <v>2703</v>
      </c>
      <c r="E349" s="186" t="s">
        <v>6813</v>
      </c>
      <c r="F349" s="215">
        <v>160.13</v>
      </c>
      <c r="G349" s="92">
        <v>159.53</v>
      </c>
    </row>
    <row r="350" spans="1:7" ht="31.5" x14ac:dyDescent="0.25">
      <c r="A350" s="488" t="s">
        <v>7332</v>
      </c>
      <c r="B350" s="92" t="s">
        <v>15844</v>
      </c>
      <c r="C350" s="357" t="s">
        <v>7333</v>
      </c>
      <c r="D350" s="186" t="s">
        <v>2703</v>
      </c>
      <c r="E350" s="186" t="s">
        <v>6813</v>
      </c>
      <c r="F350" s="215">
        <v>170.18</v>
      </c>
      <c r="G350" s="92"/>
    </row>
    <row r="351" spans="1:7" x14ac:dyDescent="0.25">
      <c r="A351" s="488" t="s">
        <v>7334</v>
      </c>
      <c r="B351" s="92" t="s">
        <v>15845</v>
      </c>
      <c r="C351" s="356" t="s">
        <v>7335</v>
      </c>
      <c r="D351" s="186" t="s">
        <v>2703</v>
      </c>
      <c r="E351" s="186" t="s">
        <v>6813</v>
      </c>
      <c r="F351" s="215">
        <v>227.78</v>
      </c>
      <c r="G351" s="92"/>
    </row>
    <row r="352" spans="1:7" x14ac:dyDescent="0.25">
      <c r="A352" s="488" t="s">
        <v>7336</v>
      </c>
      <c r="B352" s="92" t="s">
        <v>15846</v>
      </c>
      <c r="C352" s="356" t="s">
        <v>7337</v>
      </c>
      <c r="D352" s="186" t="s">
        <v>2703</v>
      </c>
      <c r="E352" s="186" t="s">
        <v>6813</v>
      </c>
      <c r="F352" s="215">
        <v>166.01</v>
      </c>
      <c r="G352" s="92"/>
    </row>
    <row r="353" spans="1:7" x14ac:dyDescent="0.25">
      <c r="A353" s="488" t="s">
        <v>7338</v>
      </c>
      <c r="B353" s="92" t="s">
        <v>15847</v>
      </c>
      <c r="C353" s="354" t="s">
        <v>7339</v>
      </c>
      <c r="D353" s="186" t="s">
        <v>2703</v>
      </c>
      <c r="E353" s="186" t="s">
        <v>7319</v>
      </c>
      <c r="F353" s="215">
        <v>260.10000000000002</v>
      </c>
      <c r="G353" s="92">
        <v>259.11</v>
      </c>
    </row>
    <row r="354" spans="1:7" x14ac:dyDescent="0.25">
      <c r="A354" s="488" t="s">
        <v>7340</v>
      </c>
      <c r="B354" s="92" t="s">
        <v>15848</v>
      </c>
      <c r="C354" s="354" t="s">
        <v>6227</v>
      </c>
      <c r="D354" s="186" t="s">
        <v>2703</v>
      </c>
      <c r="E354" s="186" t="s">
        <v>6676</v>
      </c>
      <c r="F354" s="215">
        <v>495.33</v>
      </c>
      <c r="G354" s="92"/>
    </row>
    <row r="355" spans="1:7" x14ac:dyDescent="0.25">
      <c r="A355" s="488" t="s">
        <v>7341</v>
      </c>
      <c r="B355" s="92" t="s">
        <v>15849</v>
      </c>
      <c r="C355" s="357" t="s">
        <v>7342</v>
      </c>
      <c r="D355" s="186" t="s">
        <v>2703</v>
      </c>
      <c r="E355" s="186" t="s">
        <v>7319</v>
      </c>
      <c r="F355" s="215">
        <v>310.85000000000002</v>
      </c>
      <c r="G355" s="92">
        <v>309.68</v>
      </c>
    </row>
    <row r="356" spans="1:7" x14ac:dyDescent="0.25">
      <c r="A356" s="488" t="s">
        <v>7343</v>
      </c>
      <c r="B356" s="92" t="s">
        <v>15850</v>
      </c>
      <c r="C356" s="357" t="s">
        <v>6243</v>
      </c>
      <c r="D356" s="186" t="s">
        <v>2703</v>
      </c>
      <c r="E356" s="186" t="s">
        <v>6676</v>
      </c>
      <c r="F356" s="215">
        <v>537.34</v>
      </c>
      <c r="G356" s="92"/>
    </row>
    <row r="357" spans="1:7" x14ac:dyDescent="0.25">
      <c r="A357" s="488" t="s">
        <v>7344</v>
      </c>
      <c r="B357" s="92" t="s">
        <v>15851</v>
      </c>
      <c r="C357" s="357" t="s">
        <v>7345</v>
      </c>
      <c r="D357" s="186" t="s">
        <v>2703</v>
      </c>
      <c r="E357" s="186" t="s">
        <v>7319</v>
      </c>
      <c r="F357" s="215">
        <v>160.13</v>
      </c>
      <c r="G357" s="92"/>
    </row>
    <row r="358" spans="1:7" ht="31.5" x14ac:dyDescent="0.25">
      <c r="A358" s="488" t="s">
        <v>7346</v>
      </c>
      <c r="B358" s="92" t="s">
        <v>15852</v>
      </c>
      <c r="C358" s="357" t="s">
        <v>7347</v>
      </c>
      <c r="D358" s="186" t="s">
        <v>2703</v>
      </c>
      <c r="E358" s="186" t="s">
        <v>6813</v>
      </c>
      <c r="F358" s="215">
        <v>112.79</v>
      </c>
      <c r="G358" s="92"/>
    </row>
    <row r="359" spans="1:7" ht="31.5" x14ac:dyDescent="0.25">
      <c r="A359" s="488" t="s">
        <v>7348</v>
      </c>
      <c r="B359" s="92" t="s">
        <v>15853</v>
      </c>
      <c r="C359" s="357" t="s">
        <v>7349</v>
      </c>
      <c r="D359" s="186" t="s">
        <v>2703</v>
      </c>
      <c r="E359" s="186" t="s">
        <v>6813</v>
      </c>
      <c r="F359" s="215">
        <v>238.69</v>
      </c>
      <c r="G359" s="92"/>
    </row>
    <row r="360" spans="1:7" x14ac:dyDescent="0.25">
      <c r="A360" s="488" t="s">
        <v>7350</v>
      </c>
      <c r="B360" s="92" t="s">
        <v>15854</v>
      </c>
      <c r="C360" s="357" t="s">
        <v>7351</v>
      </c>
      <c r="D360" s="186" t="s">
        <v>2703</v>
      </c>
      <c r="E360" s="186" t="s">
        <v>6813</v>
      </c>
      <c r="F360" s="215">
        <v>208.43</v>
      </c>
      <c r="G360" s="92"/>
    </row>
    <row r="361" spans="1:7" ht="31.5" x14ac:dyDescent="0.25">
      <c r="A361" s="488" t="s">
        <v>7352</v>
      </c>
      <c r="B361" s="92" t="s">
        <v>15855</v>
      </c>
      <c r="C361" s="357" t="s">
        <v>7353</v>
      </c>
      <c r="D361" s="186" t="s">
        <v>2703</v>
      </c>
      <c r="E361" s="186" t="s">
        <v>6813</v>
      </c>
      <c r="F361" s="215">
        <v>170.18</v>
      </c>
      <c r="G361" s="92"/>
    </row>
    <row r="362" spans="1:7" x14ac:dyDescent="0.25">
      <c r="A362" s="488" t="s">
        <v>7354</v>
      </c>
      <c r="B362" s="92" t="s">
        <v>15856</v>
      </c>
      <c r="C362" s="357" t="s">
        <v>7355</v>
      </c>
      <c r="D362" s="186" t="s">
        <v>2703</v>
      </c>
      <c r="E362" s="186" t="s">
        <v>6813</v>
      </c>
      <c r="F362" s="215">
        <v>300.99</v>
      </c>
      <c r="G362" s="92"/>
    </row>
    <row r="363" spans="1:7" x14ac:dyDescent="0.25">
      <c r="A363" s="488" t="s">
        <v>7356</v>
      </c>
      <c r="B363" s="92" t="s">
        <v>15857</v>
      </c>
      <c r="C363" s="357" t="s">
        <v>7357</v>
      </c>
      <c r="D363" s="186" t="s">
        <v>2703</v>
      </c>
      <c r="E363" s="186" t="s">
        <v>6813</v>
      </c>
      <c r="F363" s="215">
        <v>300.99</v>
      </c>
      <c r="G363" s="92"/>
    </row>
    <row r="364" spans="1:7" ht="31.5" x14ac:dyDescent="0.25">
      <c r="A364" s="488" t="s">
        <v>7358</v>
      </c>
      <c r="B364" s="92" t="s">
        <v>15858</v>
      </c>
      <c r="C364" s="357" t="s">
        <v>7359</v>
      </c>
      <c r="D364" s="186" t="s">
        <v>2703</v>
      </c>
      <c r="E364" s="186" t="s">
        <v>6813</v>
      </c>
      <c r="F364" s="215">
        <v>225.96</v>
      </c>
      <c r="G364" s="92"/>
    </row>
    <row r="365" spans="1:7" ht="31.5" x14ac:dyDescent="0.25">
      <c r="A365" s="488" t="s">
        <v>7360</v>
      </c>
      <c r="B365" s="92" t="s">
        <v>15859</v>
      </c>
      <c r="C365" s="361" t="s">
        <v>7361</v>
      </c>
      <c r="D365" s="186" t="s">
        <v>2703</v>
      </c>
      <c r="E365" s="186" t="s">
        <v>6813</v>
      </c>
      <c r="F365" s="215">
        <v>299.72000000000003</v>
      </c>
      <c r="G365" s="92">
        <v>298.58</v>
      </c>
    </row>
    <row r="366" spans="1:7" ht="31.5" x14ac:dyDescent="0.25">
      <c r="A366" s="488" t="s">
        <v>7362</v>
      </c>
      <c r="B366" s="92" t="s">
        <v>15860</v>
      </c>
      <c r="C366" s="361" t="s">
        <v>7363</v>
      </c>
      <c r="D366" s="186" t="s">
        <v>2703</v>
      </c>
      <c r="E366" s="186" t="s">
        <v>6813</v>
      </c>
      <c r="F366" s="215">
        <v>368.27</v>
      </c>
      <c r="G366" s="92"/>
    </row>
    <row r="367" spans="1:7" x14ac:dyDescent="0.25">
      <c r="A367" s="488" t="s">
        <v>7364</v>
      </c>
      <c r="B367" s="92" t="s">
        <v>15861</v>
      </c>
      <c r="C367" s="361" t="s">
        <v>7365</v>
      </c>
      <c r="D367" s="186" t="s">
        <v>2703</v>
      </c>
      <c r="E367" s="186" t="s">
        <v>4789</v>
      </c>
      <c r="F367" s="215">
        <v>645.19000000000005</v>
      </c>
      <c r="G367" s="92"/>
    </row>
    <row r="368" spans="1:7" x14ac:dyDescent="0.25">
      <c r="A368" s="488" t="s">
        <v>7366</v>
      </c>
      <c r="B368" s="92" t="s">
        <v>15862</v>
      </c>
      <c r="C368" s="361" t="s">
        <v>7367</v>
      </c>
      <c r="D368" s="186" t="s">
        <v>2703</v>
      </c>
      <c r="E368" s="186" t="s">
        <v>4789</v>
      </c>
      <c r="F368" s="215">
        <v>852.64</v>
      </c>
      <c r="G368" s="92"/>
    </row>
    <row r="369" spans="1:7" x14ac:dyDescent="0.25">
      <c r="A369" s="488" t="s">
        <v>7368</v>
      </c>
      <c r="B369" s="92" t="s">
        <v>15863</v>
      </c>
      <c r="C369" s="361" t="s">
        <v>7369</v>
      </c>
      <c r="D369" s="186" t="s">
        <v>2703</v>
      </c>
      <c r="E369" s="186" t="s">
        <v>2462</v>
      </c>
      <c r="F369" s="215">
        <v>2417.91</v>
      </c>
      <c r="G369" s="92"/>
    </row>
    <row r="370" spans="1:7" ht="31.5" x14ac:dyDescent="0.25">
      <c r="A370" s="488" t="s">
        <v>7370</v>
      </c>
      <c r="B370" s="92" t="s">
        <v>15864</v>
      </c>
      <c r="C370" s="361" t="s">
        <v>7371</v>
      </c>
      <c r="D370" s="186" t="s">
        <v>2703</v>
      </c>
      <c r="E370" s="186" t="s">
        <v>2462</v>
      </c>
      <c r="F370" s="215">
        <v>3745.91</v>
      </c>
      <c r="G370" s="92">
        <v>3731.72</v>
      </c>
    </row>
    <row r="371" spans="1:7" x14ac:dyDescent="0.25">
      <c r="A371" s="488" t="s">
        <v>7372</v>
      </c>
      <c r="B371" s="92" t="s">
        <v>15865</v>
      </c>
      <c r="C371" s="361" t="s">
        <v>7373</v>
      </c>
      <c r="D371" s="186" t="s">
        <v>2703</v>
      </c>
      <c r="E371" s="186" t="s">
        <v>2462</v>
      </c>
      <c r="F371" s="215">
        <v>3058.54</v>
      </c>
      <c r="G371" s="92"/>
    </row>
    <row r="372" spans="1:7" x14ac:dyDescent="0.25">
      <c r="A372" s="488" t="s">
        <v>7374</v>
      </c>
      <c r="B372" s="92" t="s">
        <v>15866</v>
      </c>
      <c r="C372" s="361" t="s">
        <v>7375</v>
      </c>
      <c r="D372" s="186" t="s">
        <v>2703</v>
      </c>
      <c r="E372" s="186" t="s">
        <v>2462</v>
      </c>
      <c r="F372" s="215">
        <v>3064.12</v>
      </c>
      <c r="G372" s="92"/>
    </row>
    <row r="373" spans="1:7" x14ac:dyDescent="0.25">
      <c r="A373" s="488" t="s">
        <v>7376</v>
      </c>
      <c r="B373" s="92" t="s">
        <v>15867</v>
      </c>
      <c r="C373" s="361" t="s">
        <v>6539</v>
      </c>
      <c r="D373" s="186" t="s">
        <v>2703</v>
      </c>
      <c r="E373" s="186" t="s">
        <v>2462</v>
      </c>
      <c r="F373" s="215">
        <v>2592.16</v>
      </c>
      <c r="G373" s="92">
        <v>2592.16</v>
      </c>
    </row>
    <row r="374" spans="1:7" x14ac:dyDescent="0.25">
      <c r="A374" s="488" t="s">
        <v>7377</v>
      </c>
      <c r="B374" s="92" t="s">
        <v>15868</v>
      </c>
      <c r="C374" s="361" t="s">
        <v>7378</v>
      </c>
      <c r="D374" s="186" t="s">
        <v>2703</v>
      </c>
      <c r="E374" s="186" t="s">
        <v>2462</v>
      </c>
      <c r="F374" s="215">
        <v>8151.72</v>
      </c>
      <c r="G374" s="92">
        <v>8120.84</v>
      </c>
    </row>
    <row r="375" spans="1:7" x14ac:dyDescent="0.25">
      <c r="A375" s="488" t="s">
        <v>7379</v>
      </c>
      <c r="B375" s="92" t="s">
        <v>15869</v>
      </c>
      <c r="C375" s="361" t="s">
        <v>7380</v>
      </c>
      <c r="D375" s="186" t="s">
        <v>2703</v>
      </c>
      <c r="E375" s="186" t="s">
        <v>2462</v>
      </c>
      <c r="F375" s="215">
        <v>8151.72</v>
      </c>
      <c r="G375" s="92">
        <v>8120.84</v>
      </c>
    </row>
    <row r="376" spans="1:7" ht="47.25" x14ac:dyDescent="0.25">
      <c r="A376" s="488" t="s">
        <v>7381</v>
      </c>
      <c r="B376" s="92" t="s">
        <v>15870</v>
      </c>
      <c r="C376" s="361" t="s">
        <v>7382</v>
      </c>
      <c r="D376" s="186" t="s">
        <v>2703</v>
      </c>
      <c r="E376" s="186" t="s">
        <v>2462</v>
      </c>
      <c r="F376" s="215">
        <v>27640.02</v>
      </c>
      <c r="G376" s="92">
        <v>27544.49175578923</v>
      </c>
    </row>
    <row r="377" spans="1:7" ht="31.5" x14ac:dyDescent="0.25">
      <c r="A377" s="488" t="s">
        <v>7383</v>
      </c>
      <c r="B377" s="92" t="s">
        <v>15871</v>
      </c>
      <c r="C377" s="361" t="s">
        <v>7384</v>
      </c>
      <c r="D377" s="186" t="s">
        <v>2703</v>
      </c>
      <c r="E377" s="186" t="s">
        <v>4789</v>
      </c>
      <c r="F377" s="215">
        <v>654.64</v>
      </c>
      <c r="G377" s="92"/>
    </row>
    <row r="378" spans="1:7" ht="31.5" x14ac:dyDescent="0.25">
      <c r="A378" s="488" t="s">
        <v>7385</v>
      </c>
      <c r="B378" s="92" t="s">
        <v>15872</v>
      </c>
      <c r="C378" s="361" t="s">
        <v>7386</v>
      </c>
      <c r="D378" s="186" t="s">
        <v>2703</v>
      </c>
      <c r="E378" s="186" t="s">
        <v>4789</v>
      </c>
      <c r="F378" s="215">
        <v>713.81</v>
      </c>
      <c r="G378" s="92"/>
    </row>
    <row r="379" spans="1:7" ht="31.5" x14ac:dyDescent="0.25">
      <c r="A379" s="488" t="s">
        <v>7387</v>
      </c>
      <c r="B379" s="92" t="s">
        <v>15873</v>
      </c>
      <c r="C379" s="361" t="s">
        <v>7388</v>
      </c>
      <c r="D379" s="186" t="s">
        <v>2703</v>
      </c>
      <c r="E379" s="186" t="s">
        <v>4789</v>
      </c>
      <c r="F379" s="215">
        <v>1152.94</v>
      </c>
      <c r="G379" s="92"/>
    </row>
    <row r="380" spans="1:7" ht="31.5" x14ac:dyDescent="0.25">
      <c r="A380" s="488" t="s">
        <v>7389</v>
      </c>
      <c r="B380" s="92" t="s">
        <v>15874</v>
      </c>
      <c r="C380" s="361" t="s">
        <v>7390</v>
      </c>
      <c r="D380" s="186" t="s">
        <v>2703</v>
      </c>
      <c r="E380" s="186" t="s">
        <v>4789</v>
      </c>
      <c r="F380" s="215">
        <v>1162.42</v>
      </c>
      <c r="G380" s="92"/>
    </row>
    <row r="381" spans="1:7" x14ac:dyDescent="0.25">
      <c r="A381" s="488" t="s">
        <v>7391</v>
      </c>
      <c r="B381" s="92" t="s">
        <v>15875</v>
      </c>
      <c r="C381" s="361" t="s">
        <v>7392</v>
      </c>
      <c r="D381" s="186" t="s">
        <v>2703</v>
      </c>
      <c r="E381" s="186" t="s">
        <v>4789</v>
      </c>
      <c r="F381" s="215">
        <v>608.07000000000005</v>
      </c>
      <c r="G381" s="92"/>
    </row>
    <row r="382" spans="1:7" x14ac:dyDescent="0.25">
      <c r="A382" s="488" t="s">
        <v>7393</v>
      </c>
      <c r="B382" s="92" t="s">
        <v>15876</v>
      </c>
      <c r="C382" s="361" t="s">
        <v>7394</v>
      </c>
      <c r="D382" s="186" t="s">
        <v>2703</v>
      </c>
      <c r="E382" s="186" t="s">
        <v>7395</v>
      </c>
      <c r="F382" s="215">
        <v>1152.94</v>
      </c>
      <c r="G382" s="92"/>
    </row>
    <row r="383" spans="1:7" ht="31.5" x14ac:dyDescent="0.25">
      <c r="A383" s="488" t="s">
        <v>7396</v>
      </c>
      <c r="B383" s="92" t="s">
        <v>7396</v>
      </c>
      <c r="C383" s="361" t="s">
        <v>7397</v>
      </c>
      <c r="D383" s="209"/>
      <c r="E383" s="210" t="s">
        <v>7398</v>
      </c>
      <c r="F383" s="215"/>
      <c r="G383" s="92"/>
    </row>
    <row r="384" spans="1:7" x14ac:dyDescent="0.25">
      <c r="A384" s="488" t="s">
        <v>7399</v>
      </c>
      <c r="B384" s="92" t="s">
        <v>15877</v>
      </c>
      <c r="C384" s="361" t="s">
        <v>7400</v>
      </c>
      <c r="D384" s="186" t="s">
        <v>2703</v>
      </c>
      <c r="E384" s="186" t="s">
        <v>7398</v>
      </c>
      <c r="F384" s="215">
        <v>9129.94</v>
      </c>
      <c r="G384" s="92">
        <v>9095.34</v>
      </c>
    </row>
    <row r="385" spans="1:7" x14ac:dyDescent="0.25">
      <c r="A385" s="492" t="s">
        <v>7401</v>
      </c>
      <c r="B385" s="92" t="s">
        <v>7401</v>
      </c>
      <c r="C385" s="355" t="s">
        <v>6786</v>
      </c>
      <c r="D385" s="201"/>
      <c r="E385" s="179"/>
      <c r="F385" s="215"/>
      <c r="G385" s="92"/>
    </row>
    <row r="386" spans="1:7" x14ac:dyDescent="0.25">
      <c r="A386" s="493"/>
      <c r="B386" s="92">
        <v>0</v>
      </c>
      <c r="C386" s="356" t="s">
        <v>5245</v>
      </c>
      <c r="D386" s="203"/>
      <c r="E386" s="203"/>
      <c r="F386" s="215"/>
      <c r="G386" s="92"/>
    </row>
    <row r="387" spans="1:7" x14ac:dyDescent="0.25">
      <c r="A387" s="493" t="s">
        <v>7402</v>
      </c>
      <c r="B387" s="92" t="s">
        <v>15878</v>
      </c>
      <c r="C387" s="357" t="s">
        <v>7403</v>
      </c>
      <c r="D387" s="186" t="s">
        <v>2703</v>
      </c>
      <c r="E387" s="186" t="s">
        <v>4819</v>
      </c>
      <c r="F387" s="215">
        <v>238.85</v>
      </c>
      <c r="G387" s="92"/>
    </row>
    <row r="388" spans="1:7" x14ac:dyDescent="0.25">
      <c r="A388" s="493" t="s">
        <v>7404</v>
      </c>
      <c r="B388" s="92" t="s">
        <v>15879</v>
      </c>
      <c r="C388" s="357" t="s">
        <v>7405</v>
      </c>
      <c r="D388" s="186" t="s">
        <v>2703</v>
      </c>
      <c r="E388" s="186" t="s">
        <v>4819</v>
      </c>
      <c r="F388" s="215">
        <v>129.27000000000001</v>
      </c>
      <c r="G388" s="92"/>
    </row>
    <row r="389" spans="1:7" x14ac:dyDescent="0.25">
      <c r="A389" s="493" t="s">
        <v>7406</v>
      </c>
      <c r="B389" s="92" t="s">
        <v>15880</v>
      </c>
      <c r="C389" s="357" t="s">
        <v>7407</v>
      </c>
      <c r="D389" s="186" t="s">
        <v>2703</v>
      </c>
      <c r="E389" s="186" t="s">
        <v>4819</v>
      </c>
      <c r="F389" s="215">
        <v>70.569999999999993</v>
      </c>
      <c r="G389" s="92"/>
    </row>
    <row r="390" spans="1:7" x14ac:dyDescent="0.25">
      <c r="A390" s="493" t="s">
        <v>7408</v>
      </c>
      <c r="B390" s="92" t="s">
        <v>15881</v>
      </c>
      <c r="C390" s="357" t="s">
        <v>7409</v>
      </c>
      <c r="D390" s="186" t="s">
        <v>2703</v>
      </c>
      <c r="E390" s="186" t="s">
        <v>4819</v>
      </c>
      <c r="F390" s="215">
        <v>285.60000000000002</v>
      </c>
      <c r="G390" s="92"/>
    </row>
    <row r="391" spans="1:7" x14ac:dyDescent="0.25">
      <c r="A391" s="493" t="s">
        <v>7410</v>
      </c>
      <c r="B391" s="92" t="s">
        <v>15882</v>
      </c>
      <c r="C391" s="357" t="s">
        <v>7411</v>
      </c>
      <c r="D391" s="186" t="s">
        <v>2703</v>
      </c>
      <c r="E391" s="186" t="s">
        <v>4819</v>
      </c>
      <c r="F391" s="215">
        <v>154.44</v>
      </c>
      <c r="G391" s="92"/>
    </row>
    <row r="392" spans="1:7" x14ac:dyDescent="0.25">
      <c r="A392" s="493" t="s">
        <v>7412</v>
      </c>
      <c r="B392" s="92" t="s">
        <v>15883</v>
      </c>
      <c r="C392" s="357" t="s">
        <v>7413</v>
      </c>
      <c r="D392" s="186" t="s">
        <v>2703</v>
      </c>
      <c r="E392" s="186" t="s">
        <v>4819</v>
      </c>
      <c r="F392" s="215">
        <v>136.69999999999999</v>
      </c>
      <c r="G392" s="92"/>
    </row>
    <row r="393" spans="1:7" x14ac:dyDescent="0.25">
      <c r="A393" s="493" t="s">
        <v>7414</v>
      </c>
      <c r="B393" s="92" t="s">
        <v>15884</v>
      </c>
      <c r="C393" s="357" t="s">
        <v>7415</v>
      </c>
      <c r="D393" s="186" t="s">
        <v>2703</v>
      </c>
      <c r="E393" s="186" t="s">
        <v>4819</v>
      </c>
      <c r="F393" s="215">
        <v>76.900000000000006</v>
      </c>
      <c r="G393" s="92"/>
    </row>
    <row r="394" spans="1:7" x14ac:dyDescent="0.25">
      <c r="A394" s="493" t="s">
        <v>7416</v>
      </c>
      <c r="B394" s="92" t="s">
        <v>15885</v>
      </c>
      <c r="C394" s="357" t="s">
        <v>7417</v>
      </c>
      <c r="D394" s="186" t="s">
        <v>2703</v>
      </c>
      <c r="E394" s="186" t="s">
        <v>4819</v>
      </c>
      <c r="F394" s="215">
        <v>354.86</v>
      </c>
      <c r="G394" s="92"/>
    </row>
    <row r="395" spans="1:7" x14ac:dyDescent="0.25">
      <c r="A395" s="493" t="s">
        <v>7418</v>
      </c>
      <c r="B395" s="92" t="s">
        <v>15886</v>
      </c>
      <c r="C395" s="357" t="s">
        <v>7419</v>
      </c>
      <c r="D395" s="186" t="s">
        <v>2703</v>
      </c>
      <c r="E395" s="186" t="s">
        <v>4819</v>
      </c>
      <c r="F395" s="215">
        <v>110.46</v>
      </c>
      <c r="G395" s="92"/>
    </row>
    <row r="396" spans="1:7" x14ac:dyDescent="0.25">
      <c r="A396" s="493" t="s">
        <v>7420</v>
      </c>
      <c r="B396" s="92" t="s">
        <v>15887</v>
      </c>
      <c r="C396" s="357" t="s">
        <v>7421</v>
      </c>
      <c r="D396" s="186" t="s">
        <v>2703</v>
      </c>
      <c r="E396" s="186" t="s">
        <v>4819</v>
      </c>
      <c r="F396" s="215">
        <v>62.31</v>
      </c>
      <c r="G396" s="92"/>
    </row>
    <row r="397" spans="1:7" ht="31.5" x14ac:dyDescent="0.25">
      <c r="A397" s="493" t="s">
        <v>7422</v>
      </c>
      <c r="B397" s="92" t="s">
        <v>15888</v>
      </c>
      <c r="C397" s="357" t="s">
        <v>7423</v>
      </c>
      <c r="D397" s="186" t="s">
        <v>2703</v>
      </c>
      <c r="E397" s="186" t="s">
        <v>4819</v>
      </c>
      <c r="F397" s="215">
        <v>43.59</v>
      </c>
      <c r="G397" s="92"/>
    </row>
    <row r="398" spans="1:7" x14ac:dyDescent="0.25">
      <c r="A398" s="493" t="s">
        <v>7424</v>
      </c>
      <c r="B398" s="92" t="s">
        <v>15889</v>
      </c>
      <c r="C398" s="357" t="s">
        <v>7425</v>
      </c>
      <c r="D398" s="186" t="s">
        <v>2703</v>
      </c>
      <c r="E398" s="186" t="s">
        <v>4819</v>
      </c>
      <c r="F398" s="215">
        <v>39.299999999999997</v>
      </c>
      <c r="G398" s="92"/>
    </row>
    <row r="399" spans="1:7" ht="31.5" x14ac:dyDescent="0.25">
      <c r="A399" s="493" t="s">
        <v>7426</v>
      </c>
      <c r="B399" s="92" t="s">
        <v>15890</v>
      </c>
      <c r="C399" s="357" t="s">
        <v>7427</v>
      </c>
      <c r="D399" s="186" t="s">
        <v>2703</v>
      </c>
      <c r="E399" s="186" t="s">
        <v>6813</v>
      </c>
      <c r="F399" s="215">
        <v>113.66</v>
      </c>
      <c r="G399" s="92"/>
    </row>
    <row r="400" spans="1:7" ht="31.5" x14ac:dyDescent="0.25">
      <c r="A400" s="493" t="s">
        <v>7428</v>
      </c>
      <c r="B400" s="92" t="s">
        <v>15891</v>
      </c>
      <c r="C400" s="357" t="s">
        <v>7429</v>
      </c>
      <c r="D400" s="186" t="s">
        <v>2703</v>
      </c>
      <c r="E400" s="186" t="s">
        <v>4819</v>
      </c>
      <c r="F400" s="215">
        <v>83.6</v>
      </c>
      <c r="G400" s="92"/>
    </row>
    <row r="401" spans="1:7" ht="31.5" x14ac:dyDescent="0.25">
      <c r="A401" s="493" t="s">
        <v>7430</v>
      </c>
      <c r="B401" s="92" t="s">
        <v>15892</v>
      </c>
      <c r="C401" s="357" t="s">
        <v>7431</v>
      </c>
      <c r="D401" s="186" t="s">
        <v>2703</v>
      </c>
      <c r="E401" s="186" t="s">
        <v>4819</v>
      </c>
      <c r="F401" s="215">
        <v>59.28</v>
      </c>
      <c r="G401" s="92"/>
    </row>
    <row r="402" spans="1:7" x14ac:dyDescent="0.25">
      <c r="A402" s="493" t="s">
        <v>7432</v>
      </c>
      <c r="B402" s="92" t="s">
        <v>15893</v>
      </c>
      <c r="C402" s="357" t="s">
        <v>7433</v>
      </c>
      <c r="D402" s="186" t="s">
        <v>2703</v>
      </c>
      <c r="E402" s="186" t="s">
        <v>4819</v>
      </c>
      <c r="F402" s="215">
        <v>44.39</v>
      </c>
      <c r="G402" s="92"/>
    </row>
    <row r="403" spans="1:7" x14ac:dyDescent="0.25">
      <c r="A403" s="492" t="s">
        <v>7434</v>
      </c>
      <c r="B403" s="92" t="s">
        <v>7434</v>
      </c>
      <c r="C403" s="355" t="s">
        <v>6797</v>
      </c>
      <c r="D403" s="202"/>
      <c r="E403" s="204"/>
      <c r="F403" s="215"/>
      <c r="G403" s="92"/>
    </row>
    <row r="404" spans="1:7" x14ac:dyDescent="0.25">
      <c r="A404" s="493"/>
      <c r="B404" s="92">
        <v>0</v>
      </c>
      <c r="C404" s="356" t="s">
        <v>5245</v>
      </c>
      <c r="D404" s="203"/>
      <c r="E404" s="203"/>
      <c r="F404" s="215"/>
      <c r="G404" s="92"/>
    </row>
    <row r="405" spans="1:7" x14ac:dyDescent="0.25">
      <c r="A405" s="493" t="s">
        <v>7435</v>
      </c>
      <c r="B405" s="92" t="s">
        <v>15894</v>
      </c>
      <c r="C405" s="357" t="s">
        <v>7419</v>
      </c>
      <c r="D405" s="186" t="s">
        <v>2703</v>
      </c>
      <c r="E405" s="186" t="s">
        <v>4819</v>
      </c>
      <c r="F405" s="215">
        <v>85.55</v>
      </c>
      <c r="G405" s="92"/>
    </row>
    <row r="406" spans="1:7" x14ac:dyDescent="0.25">
      <c r="A406" s="493" t="s">
        <v>7436</v>
      </c>
      <c r="B406" s="92" t="s">
        <v>15895</v>
      </c>
      <c r="C406" s="357" t="s">
        <v>7437</v>
      </c>
      <c r="D406" s="186" t="s">
        <v>2703</v>
      </c>
      <c r="E406" s="186" t="s">
        <v>4819</v>
      </c>
      <c r="F406" s="215">
        <v>72.260000000000005</v>
      </c>
      <c r="G406" s="92"/>
    </row>
    <row r="407" spans="1:7" x14ac:dyDescent="0.25">
      <c r="A407" s="493" t="s">
        <v>7438</v>
      </c>
      <c r="B407" s="92" t="s">
        <v>15896</v>
      </c>
      <c r="C407" s="357" t="s">
        <v>7439</v>
      </c>
      <c r="D407" s="186" t="s">
        <v>2703</v>
      </c>
      <c r="E407" s="186" t="s">
        <v>4819</v>
      </c>
      <c r="F407" s="215">
        <v>130.28</v>
      </c>
      <c r="G407" s="92"/>
    </row>
    <row r="408" spans="1:7" x14ac:dyDescent="0.25">
      <c r="A408" s="493" t="s">
        <v>7440</v>
      </c>
      <c r="B408" s="92" t="s">
        <v>15897</v>
      </c>
      <c r="C408" s="357" t="s">
        <v>7441</v>
      </c>
      <c r="D408" s="186" t="s">
        <v>2703</v>
      </c>
      <c r="E408" s="186" t="s">
        <v>4819</v>
      </c>
      <c r="F408" s="215">
        <v>127.63</v>
      </c>
      <c r="G408" s="92"/>
    </row>
    <row r="409" spans="1:7" x14ac:dyDescent="0.25">
      <c r="A409" s="493" t="s">
        <v>7442</v>
      </c>
      <c r="B409" s="92" t="s">
        <v>15898</v>
      </c>
      <c r="C409" s="357" t="s">
        <v>7443</v>
      </c>
      <c r="D409" s="186" t="s">
        <v>2703</v>
      </c>
      <c r="E409" s="186" t="s">
        <v>4819</v>
      </c>
      <c r="F409" s="215">
        <v>32.299999999999997</v>
      </c>
      <c r="G409" s="92"/>
    </row>
    <row r="410" spans="1:7" x14ac:dyDescent="0.25">
      <c r="A410" s="492" t="s">
        <v>7444</v>
      </c>
      <c r="B410" s="92" t="s">
        <v>7444</v>
      </c>
      <c r="C410" s="355" t="s">
        <v>6800</v>
      </c>
      <c r="D410" s="202"/>
      <c r="E410" s="204"/>
      <c r="F410" s="215"/>
      <c r="G410" s="92"/>
    </row>
    <row r="411" spans="1:7" x14ac:dyDescent="0.25">
      <c r="A411" s="493"/>
      <c r="B411" s="92">
        <v>0</v>
      </c>
      <c r="C411" s="356" t="s">
        <v>5245</v>
      </c>
      <c r="D411" s="203"/>
      <c r="E411" s="203"/>
      <c r="F411" s="215"/>
      <c r="G411" s="92"/>
    </row>
    <row r="412" spans="1:7" x14ac:dyDescent="0.25">
      <c r="A412" s="493" t="s">
        <v>7445</v>
      </c>
      <c r="B412" s="92" t="s">
        <v>15899</v>
      </c>
      <c r="C412" s="357" t="s">
        <v>7446</v>
      </c>
      <c r="D412" s="186" t="s">
        <v>2703</v>
      </c>
      <c r="E412" s="186" t="s">
        <v>4819</v>
      </c>
      <c r="F412" s="215">
        <v>109.15</v>
      </c>
      <c r="G412" s="92"/>
    </row>
    <row r="413" spans="1:7" x14ac:dyDescent="0.25">
      <c r="A413" s="493" t="s">
        <v>7447</v>
      </c>
      <c r="B413" s="92" t="s">
        <v>15900</v>
      </c>
      <c r="C413" s="357" t="s">
        <v>7448</v>
      </c>
      <c r="D413" s="186" t="s">
        <v>2703</v>
      </c>
      <c r="E413" s="186" t="s">
        <v>4819</v>
      </c>
      <c r="F413" s="215">
        <v>88.94</v>
      </c>
      <c r="G413" s="92"/>
    </row>
    <row r="414" spans="1:7" x14ac:dyDescent="0.25">
      <c r="A414" s="493" t="s">
        <v>7449</v>
      </c>
      <c r="B414" s="92" t="s">
        <v>15901</v>
      </c>
      <c r="C414" s="357" t="s">
        <v>7450</v>
      </c>
      <c r="D414" s="186" t="s">
        <v>2703</v>
      </c>
      <c r="E414" s="186" t="s">
        <v>4819</v>
      </c>
      <c r="F414" s="215">
        <v>66.7</v>
      </c>
      <c r="G414" s="92"/>
    </row>
    <row r="415" spans="1:7" x14ac:dyDescent="0.25">
      <c r="A415" s="493" t="s">
        <v>7451</v>
      </c>
      <c r="B415" s="92" t="s">
        <v>15902</v>
      </c>
      <c r="C415" s="357" t="s">
        <v>7452</v>
      </c>
      <c r="D415" s="186" t="s">
        <v>2703</v>
      </c>
      <c r="E415" s="186" t="s">
        <v>4819</v>
      </c>
      <c r="F415" s="215">
        <v>122.51</v>
      </c>
      <c r="G415" s="92"/>
    </row>
    <row r="416" spans="1:7" x14ac:dyDescent="0.25">
      <c r="A416" s="493" t="s">
        <v>7453</v>
      </c>
      <c r="B416" s="92" t="s">
        <v>15903</v>
      </c>
      <c r="C416" s="357" t="s">
        <v>7454</v>
      </c>
      <c r="D416" s="186" t="s">
        <v>2703</v>
      </c>
      <c r="E416" s="186" t="s">
        <v>4819</v>
      </c>
      <c r="F416" s="215">
        <v>35.82</v>
      </c>
      <c r="G416" s="92"/>
    </row>
    <row r="417" spans="1:7" x14ac:dyDescent="0.25">
      <c r="A417" s="493" t="s">
        <v>7455</v>
      </c>
      <c r="B417" s="92" t="s">
        <v>15904</v>
      </c>
      <c r="C417" s="357" t="s">
        <v>7456</v>
      </c>
      <c r="D417" s="186" t="s">
        <v>2703</v>
      </c>
      <c r="E417" s="186" t="s">
        <v>4819</v>
      </c>
      <c r="F417" s="215">
        <v>43.43</v>
      </c>
      <c r="G417" s="92"/>
    </row>
    <row r="418" spans="1:7" x14ac:dyDescent="0.25">
      <c r="A418" s="493" t="s">
        <v>7457</v>
      </c>
      <c r="B418" s="92" t="s">
        <v>15905</v>
      </c>
      <c r="C418" s="357" t="s">
        <v>7458</v>
      </c>
      <c r="D418" s="186" t="s">
        <v>2703</v>
      </c>
      <c r="E418" s="186" t="s">
        <v>4819</v>
      </c>
      <c r="F418" s="215">
        <v>160.74</v>
      </c>
      <c r="G418" s="92"/>
    </row>
    <row r="419" spans="1:7" x14ac:dyDescent="0.25">
      <c r="A419" s="493" t="s">
        <v>7459</v>
      </c>
      <c r="B419" s="92" t="s">
        <v>15906</v>
      </c>
      <c r="C419" s="357" t="s">
        <v>7460</v>
      </c>
      <c r="D419" s="186" t="s">
        <v>2703</v>
      </c>
      <c r="E419" s="186" t="s">
        <v>4819</v>
      </c>
      <c r="F419" s="215">
        <v>88.65</v>
      </c>
      <c r="G419" s="92"/>
    </row>
    <row r="420" spans="1:7" ht="31.5" x14ac:dyDescent="0.25">
      <c r="A420" s="493" t="s">
        <v>7461</v>
      </c>
      <c r="B420" s="92" t="s">
        <v>15907</v>
      </c>
      <c r="C420" s="357" t="s">
        <v>7462</v>
      </c>
      <c r="D420" s="186" t="s">
        <v>2703</v>
      </c>
      <c r="E420" s="186" t="s">
        <v>6688</v>
      </c>
      <c r="F420" s="215">
        <v>97.43</v>
      </c>
      <c r="G420" s="92"/>
    </row>
    <row r="421" spans="1:7" ht="31.5" x14ac:dyDescent="0.25">
      <c r="A421" s="493" t="s">
        <v>7463</v>
      </c>
      <c r="B421" s="92" t="s">
        <v>15908</v>
      </c>
      <c r="C421" s="357" t="s">
        <v>7464</v>
      </c>
      <c r="D421" s="186" t="s">
        <v>2703</v>
      </c>
      <c r="E421" s="186" t="s">
        <v>4819</v>
      </c>
      <c r="F421" s="215">
        <v>96.12</v>
      </c>
      <c r="G421" s="92"/>
    </row>
    <row r="422" spans="1:7" x14ac:dyDescent="0.25">
      <c r="A422" s="493" t="s">
        <v>7465</v>
      </c>
      <c r="B422" s="92" t="s">
        <v>15909</v>
      </c>
      <c r="C422" s="357" t="s">
        <v>7466</v>
      </c>
      <c r="D422" s="186" t="s">
        <v>2703</v>
      </c>
      <c r="E422" s="186" t="s">
        <v>4819</v>
      </c>
      <c r="F422" s="215">
        <v>39.630000000000003</v>
      </c>
      <c r="G422" s="92"/>
    </row>
    <row r="423" spans="1:7" ht="31.5" x14ac:dyDescent="0.25">
      <c r="A423" s="493" t="s">
        <v>7467</v>
      </c>
      <c r="B423" s="92" t="s">
        <v>15910</v>
      </c>
      <c r="C423" s="357" t="s">
        <v>7468</v>
      </c>
      <c r="D423" s="186" t="s">
        <v>2703</v>
      </c>
      <c r="E423" s="186" t="s">
        <v>4819</v>
      </c>
      <c r="F423" s="215">
        <v>28.76</v>
      </c>
      <c r="G423" s="92"/>
    </row>
    <row r="424" spans="1:7" x14ac:dyDescent="0.25">
      <c r="A424" s="493" t="s">
        <v>7469</v>
      </c>
      <c r="B424" s="92" t="s">
        <v>15911</v>
      </c>
      <c r="C424" s="357" t="s">
        <v>7470</v>
      </c>
      <c r="D424" s="186" t="s">
        <v>2703</v>
      </c>
      <c r="E424" s="186" t="s">
        <v>4819</v>
      </c>
      <c r="F424" s="215">
        <v>106.05</v>
      </c>
      <c r="G424" s="92"/>
    </row>
    <row r="425" spans="1:7" x14ac:dyDescent="0.25">
      <c r="A425" s="493" t="s">
        <v>7471</v>
      </c>
      <c r="B425" s="92" t="s">
        <v>15912</v>
      </c>
      <c r="C425" s="357" t="s">
        <v>7417</v>
      </c>
      <c r="D425" s="186" t="s">
        <v>2703</v>
      </c>
      <c r="E425" s="186" t="s">
        <v>4819</v>
      </c>
      <c r="F425" s="215">
        <v>104.69</v>
      </c>
      <c r="G425" s="92"/>
    </row>
    <row r="426" spans="1:7" x14ac:dyDescent="0.25">
      <c r="A426" s="493" t="s">
        <v>7472</v>
      </c>
      <c r="B426" s="92" t="s">
        <v>15913</v>
      </c>
      <c r="C426" s="357" t="s">
        <v>7473</v>
      </c>
      <c r="D426" s="186" t="s">
        <v>2703</v>
      </c>
      <c r="E426" s="186" t="s">
        <v>6813</v>
      </c>
      <c r="F426" s="215">
        <v>64.38</v>
      </c>
      <c r="G426" s="92"/>
    </row>
    <row r="427" spans="1:7" x14ac:dyDescent="0.25">
      <c r="A427" s="493" t="s">
        <v>7474</v>
      </c>
      <c r="B427" s="92" t="s">
        <v>15914</v>
      </c>
      <c r="C427" s="357" t="s">
        <v>7421</v>
      </c>
      <c r="D427" s="186" t="s">
        <v>2703</v>
      </c>
      <c r="E427" s="186" t="s">
        <v>4819</v>
      </c>
      <c r="F427" s="215">
        <v>62.31</v>
      </c>
      <c r="G427" s="92"/>
    </row>
    <row r="428" spans="1:7" ht="31.5" x14ac:dyDescent="0.25">
      <c r="A428" s="493" t="s">
        <v>7475</v>
      </c>
      <c r="B428" s="92" t="s">
        <v>15915</v>
      </c>
      <c r="C428" s="357" t="s">
        <v>7476</v>
      </c>
      <c r="D428" s="186" t="s">
        <v>2703</v>
      </c>
      <c r="E428" s="186" t="s">
        <v>4756</v>
      </c>
      <c r="F428" s="215">
        <v>33.200000000000003</v>
      </c>
      <c r="G428" s="92"/>
    </row>
    <row r="429" spans="1:7" x14ac:dyDescent="0.25">
      <c r="A429" s="493" t="s">
        <v>7477</v>
      </c>
      <c r="B429" s="92" t="s">
        <v>15916</v>
      </c>
      <c r="C429" s="357" t="s">
        <v>7478</v>
      </c>
      <c r="D429" s="186" t="s">
        <v>2703</v>
      </c>
      <c r="E429" s="186" t="s">
        <v>4819</v>
      </c>
      <c r="F429" s="215">
        <v>32.299999999999997</v>
      </c>
      <c r="G429" s="92"/>
    </row>
    <row r="430" spans="1:7" x14ac:dyDescent="0.25">
      <c r="A430" s="493" t="s">
        <v>7479</v>
      </c>
      <c r="B430" s="92" t="s">
        <v>15917</v>
      </c>
      <c r="C430" s="354" t="s">
        <v>7480</v>
      </c>
      <c r="D430" s="186" t="s">
        <v>2703</v>
      </c>
      <c r="E430" s="186" t="s">
        <v>2407</v>
      </c>
      <c r="F430" s="215">
        <v>146.03</v>
      </c>
      <c r="G430" s="92"/>
    </row>
    <row r="431" spans="1:7" x14ac:dyDescent="0.25">
      <c r="A431" s="493" t="s">
        <v>7481</v>
      </c>
      <c r="B431" s="92" t="s">
        <v>15918</v>
      </c>
      <c r="C431" s="354" t="s">
        <v>7482</v>
      </c>
      <c r="D431" s="186" t="s">
        <v>2703</v>
      </c>
      <c r="E431" s="186" t="s">
        <v>2366</v>
      </c>
      <c r="F431" s="215">
        <v>301.52</v>
      </c>
      <c r="G431" s="92"/>
    </row>
    <row r="432" spans="1:7" ht="31.5" x14ac:dyDescent="0.25">
      <c r="A432" s="493" t="s">
        <v>7483</v>
      </c>
      <c r="B432" s="92" t="s">
        <v>15919</v>
      </c>
      <c r="C432" s="357" t="s">
        <v>7484</v>
      </c>
      <c r="D432" s="186" t="s">
        <v>2703</v>
      </c>
      <c r="E432" s="186" t="s">
        <v>2407</v>
      </c>
      <c r="F432" s="215">
        <v>289.04000000000002</v>
      </c>
      <c r="G432" s="92"/>
    </row>
    <row r="433" spans="1:7" ht="31.5" x14ac:dyDescent="0.25">
      <c r="A433" s="494" t="s">
        <v>7485</v>
      </c>
      <c r="B433" s="92" t="s">
        <v>7485</v>
      </c>
      <c r="C433" s="355" t="s">
        <v>6805</v>
      </c>
      <c r="D433" s="202"/>
      <c r="E433" s="204"/>
      <c r="F433" s="215"/>
      <c r="G433" s="92"/>
    </row>
    <row r="434" spans="1:7" x14ac:dyDescent="0.25">
      <c r="A434" s="493"/>
      <c r="B434" s="92">
        <v>0</v>
      </c>
      <c r="C434" s="356" t="s">
        <v>5245</v>
      </c>
      <c r="D434" s="203"/>
      <c r="E434" s="203"/>
      <c r="F434" s="215"/>
      <c r="G434" s="92"/>
    </row>
    <row r="435" spans="1:7" x14ac:dyDescent="0.25">
      <c r="A435" s="493" t="s">
        <v>7486</v>
      </c>
      <c r="B435" s="92" t="s">
        <v>15920</v>
      </c>
      <c r="C435" s="357" t="s">
        <v>7446</v>
      </c>
      <c r="D435" s="186" t="s">
        <v>2703</v>
      </c>
      <c r="E435" s="186" t="s">
        <v>4819</v>
      </c>
      <c r="F435" s="215">
        <v>130.28</v>
      </c>
      <c r="G435" s="92"/>
    </row>
    <row r="436" spans="1:7" x14ac:dyDescent="0.25">
      <c r="A436" s="493" t="s">
        <v>7487</v>
      </c>
      <c r="B436" s="92" t="s">
        <v>15921</v>
      </c>
      <c r="C436" s="357" t="s">
        <v>7448</v>
      </c>
      <c r="D436" s="186" t="s">
        <v>2703</v>
      </c>
      <c r="E436" s="186" t="s">
        <v>4819</v>
      </c>
      <c r="F436" s="215">
        <v>71.5</v>
      </c>
      <c r="G436" s="92"/>
    </row>
    <row r="437" spans="1:7" x14ac:dyDescent="0.25">
      <c r="A437" s="493" t="s">
        <v>7488</v>
      </c>
      <c r="B437" s="92" t="s">
        <v>15922</v>
      </c>
      <c r="C437" s="357" t="s">
        <v>7450</v>
      </c>
      <c r="D437" s="186" t="s">
        <v>2703</v>
      </c>
      <c r="E437" s="186" t="s">
        <v>4819</v>
      </c>
      <c r="F437" s="215">
        <v>66.7</v>
      </c>
      <c r="G437" s="92"/>
    </row>
    <row r="438" spans="1:7" x14ac:dyDescent="0.25">
      <c r="A438" s="493" t="s">
        <v>7489</v>
      </c>
      <c r="B438" s="92" t="s">
        <v>15923</v>
      </c>
      <c r="C438" s="357" t="s">
        <v>7490</v>
      </c>
      <c r="D438" s="186" t="s">
        <v>2703</v>
      </c>
      <c r="E438" s="186" t="s">
        <v>2366</v>
      </c>
      <c r="F438" s="215">
        <v>279.75</v>
      </c>
      <c r="G438" s="92"/>
    </row>
    <row r="439" spans="1:7" ht="31.5" x14ac:dyDescent="0.25">
      <c r="A439" s="492" t="s">
        <v>7491</v>
      </c>
      <c r="B439" s="92" t="s">
        <v>7491</v>
      </c>
      <c r="C439" s="355" t="s">
        <v>7492</v>
      </c>
      <c r="D439" s="202"/>
      <c r="E439" s="204"/>
      <c r="F439" s="215"/>
      <c r="G439" s="92"/>
    </row>
    <row r="440" spans="1:7" ht="31.5" x14ac:dyDescent="0.25">
      <c r="A440" s="493" t="s">
        <v>7493</v>
      </c>
      <c r="B440" s="92" t="s">
        <v>15924</v>
      </c>
      <c r="C440" s="356" t="s">
        <v>6787</v>
      </c>
      <c r="D440" s="186" t="s">
        <v>2703</v>
      </c>
      <c r="E440" s="186" t="s">
        <v>4755</v>
      </c>
      <c r="F440" s="215">
        <v>93.53</v>
      </c>
      <c r="G440" s="92"/>
    </row>
    <row r="441" spans="1:7" x14ac:dyDescent="0.25">
      <c r="A441" s="493"/>
      <c r="B441" s="92">
        <v>0</v>
      </c>
      <c r="C441" s="356" t="s">
        <v>5245</v>
      </c>
      <c r="D441" s="203"/>
      <c r="E441" s="203"/>
      <c r="F441" s="215"/>
      <c r="G441" s="92"/>
    </row>
    <row r="442" spans="1:7" x14ac:dyDescent="0.25">
      <c r="A442" s="493" t="s">
        <v>7494</v>
      </c>
      <c r="B442" s="92" t="s">
        <v>15925</v>
      </c>
      <c r="C442" s="357" t="s">
        <v>7415</v>
      </c>
      <c r="D442" s="186" t="s">
        <v>2703</v>
      </c>
      <c r="E442" s="186" t="s">
        <v>4819</v>
      </c>
      <c r="F442" s="215">
        <v>74.36</v>
      </c>
      <c r="G442" s="92"/>
    </row>
    <row r="443" spans="1:7" x14ac:dyDescent="0.25">
      <c r="A443" s="493" t="s">
        <v>7495</v>
      </c>
      <c r="B443" s="92" t="s">
        <v>15926</v>
      </c>
      <c r="C443" s="357" t="s">
        <v>7439</v>
      </c>
      <c r="D443" s="186" t="s">
        <v>2703</v>
      </c>
      <c r="E443" s="186" t="s">
        <v>4819</v>
      </c>
      <c r="F443" s="215">
        <v>80.05</v>
      </c>
      <c r="G443" s="92"/>
    </row>
    <row r="444" spans="1:7" x14ac:dyDescent="0.25">
      <c r="A444" s="493" t="s">
        <v>7496</v>
      </c>
      <c r="B444" s="92" t="s">
        <v>15927</v>
      </c>
      <c r="C444" s="357" t="s">
        <v>7497</v>
      </c>
      <c r="D444" s="186" t="s">
        <v>2703</v>
      </c>
      <c r="E444" s="186" t="s">
        <v>4819</v>
      </c>
      <c r="F444" s="215">
        <v>261.99</v>
      </c>
      <c r="G444" s="92"/>
    </row>
    <row r="445" spans="1:7" x14ac:dyDescent="0.25">
      <c r="A445" s="493" t="s">
        <v>7498</v>
      </c>
      <c r="B445" s="92" t="s">
        <v>15928</v>
      </c>
      <c r="C445" s="357" t="s">
        <v>7499</v>
      </c>
      <c r="D445" s="186" t="s">
        <v>2703</v>
      </c>
      <c r="E445" s="186" t="s">
        <v>4756</v>
      </c>
      <c r="F445" s="215">
        <v>45.64</v>
      </c>
      <c r="G445" s="92"/>
    </row>
    <row r="446" spans="1:7" ht="31.5" x14ac:dyDescent="0.25">
      <c r="A446" s="493" t="s">
        <v>7500</v>
      </c>
      <c r="B446" s="92" t="s">
        <v>15929</v>
      </c>
      <c r="C446" s="357" t="s">
        <v>7501</v>
      </c>
      <c r="D446" s="186" t="s">
        <v>2703</v>
      </c>
      <c r="E446" s="186" t="s">
        <v>4756</v>
      </c>
      <c r="F446" s="215">
        <v>162.79</v>
      </c>
      <c r="G446" s="92"/>
    </row>
    <row r="447" spans="1:7" ht="31.5" x14ac:dyDescent="0.25">
      <c r="A447" s="493" t="s">
        <v>7502</v>
      </c>
      <c r="B447" s="92" t="s">
        <v>15930</v>
      </c>
      <c r="C447" s="357" t="s">
        <v>7503</v>
      </c>
      <c r="D447" s="186" t="s">
        <v>2703</v>
      </c>
      <c r="E447" s="186" t="s">
        <v>4819</v>
      </c>
      <c r="F447" s="215">
        <v>160.54</v>
      </c>
      <c r="G447" s="92"/>
    </row>
    <row r="448" spans="1:7" ht="31.5" x14ac:dyDescent="0.25">
      <c r="A448" s="492" t="s">
        <v>7504</v>
      </c>
      <c r="B448" s="92" t="s">
        <v>7504</v>
      </c>
      <c r="C448" s="355" t="s">
        <v>7505</v>
      </c>
      <c r="D448" s="202"/>
      <c r="E448" s="204"/>
      <c r="F448" s="215"/>
      <c r="G448" s="92"/>
    </row>
    <row r="449" spans="1:7" ht="31.5" x14ac:dyDescent="0.25">
      <c r="A449" s="493" t="s">
        <v>7506</v>
      </c>
      <c r="B449" s="92" t="s">
        <v>15931</v>
      </c>
      <c r="C449" s="356" t="s">
        <v>6787</v>
      </c>
      <c r="D449" s="186" t="s">
        <v>2703</v>
      </c>
      <c r="E449" s="186" t="s">
        <v>4755</v>
      </c>
      <c r="F449" s="215">
        <v>93.53</v>
      </c>
      <c r="G449" s="92"/>
    </row>
    <row r="450" spans="1:7" x14ac:dyDescent="0.25">
      <c r="A450" s="493"/>
      <c r="B450" s="92">
        <v>0</v>
      </c>
      <c r="C450" s="356" t="s">
        <v>5245</v>
      </c>
      <c r="D450" s="203"/>
      <c r="E450" s="203"/>
      <c r="F450" s="215"/>
      <c r="G450" s="92"/>
    </row>
    <row r="451" spans="1:7" x14ac:dyDescent="0.25">
      <c r="A451" s="493" t="s">
        <v>7507</v>
      </c>
      <c r="B451" s="92" t="s">
        <v>15932</v>
      </c>
      <c r="C451" s="357" t="s">
        <v>7508</v>
      </c>
      <c r="D451" s="186" t="s">
        <v>2703</v>
      </c>
      <c r="E451" s="186" t="s">
        <v>4819</v>
      </c>
      <c r="F451" s="215">
        <v>71.5</v>
      </c>
      <c r="G451" s="92"/>
    </row>
    <row r="452" spans="1:7" x14ac:dyDescent="0.25">
      <c r="A452" s="493" t="s">
        <v>7509</v>
      </c>
      <c r="B452" s="92" t="s">
        <v>15933</v>
      </c>
      <c r="C452" s="357" t="s">
        <v>7415</v>
      </c>
      <c r="D452" s="186" t="s">
        <v>2703</v>
      </c>
      <c r="E452" s="186" t="s">
        <v>4819</v>
      </c>
      <c r="F452" s="215">
        <v>67.97</v>
      </c>
      <c r="G452" s="92"/>
    </row>
    <row r="453" spans="1:7" x14ac:dyDescent="0.25">
      <c r="A453" s="493" t="s">
        <v>7510</v>
      </c>
      <c r="B453" s="92" t="s">
        <v>15934</v>
      </c>
      <c r="C453" s="357" t="s">
        <v>7439</v>
      </c>
      <c r="D453" s="186" t="s">
        <v>2703</v>
      </c>
      <c r="E453" s="186" t="s">
        <v>4819</v>
      </c>
      <c r="F453" s="215">
        <v>75.47</v>
      </c>
      <c r="G453" s="92"/>
    </row>
    <row r="454" spans="1:7" x14ac:dyDescent="0.25">
      <c r="A454" s="493" t="s">
        <v>7511</v>
      </c>
      <c r="B454" s="92" t="s">
        <v>15935</v>
      </c>
      <c r="C454" s="357" t="s">
        <v>7512</v>
      </c>
      <c r="D454" s="186" t="s">
        <v>2703</v>
      </c>
      <c r="E454" s="186" t="s">
        <v>4756</v>
      </c>
      <c r="F454" s="215">
        <v>128.25</v>
      </c>
      <c r="G454" s="92"/>
    </row>
    <row r="455" spans="1:7" x14ac:dyDescent="0.25">
      <c r="A455" s="493" t="s">
        <v>7513</v>
      </c>
      <c r="B455" s="92" t="s">
        <v>15936</v>
      </c>
      <c r="C455" s="357" t="s">
        <v>7514</v>
      </c>
      <c r="D455" s="186" t="s">
        <v>2703</v>
      </c>
      <c r="E455" s="186" t="s">
        <v>4756</v>
      </c>
      <c r="F455" s="215">
        <v>89.97</v>
      </c>
      <c r="G455" s="92"/>
    </row>
    <row r="456" spans="1:7" x14ac:dyDescent="0.25">
      <c r="A456" s="493" t="s">
        <v>7515</v>
      </c>
      <c r="B456" s="92" t="s">
        <v>15937</v>
      </c>
      <c r="C456" s="357" t="s">
        <v>7516</v>
      </c>
      <c r="D456" s="186" t="s">
        <v>2703</v>
      </c>
      <c r="E456" s="186" t="s">
        <v>4756</v>
      </c>
      <c r="F456" s="215">
        <v>99.2</v>
      </c>
      <c r="G456" s="92"/>
    </row>
    <row r="457" spans="1:7" x14ac:dyDescent="0.25">
      <c r="A457" s="493" t="s">
        <v>7517</v>
      </c>
      <c r="B457" s="92" t="s">
        <v>15938</v>
      </c>
      <c r="C457" s="357" t="s">
        <v>7518</v>
      </c>
      <c r="D457" s="186" t="s">
        <v>2703</v>
      </c>
      <c r="E457" s="186" t="s">
        <v>4756</v>
      </c>
      <c r="F457" s="215">
        <v>92.25</v>
      </c>
      <c r="G457" s="92"/>
    </row>
    <row r="458" spans="1:7" ht="31.5" x14ac:dyDescent="0.25">
      <c r="A458" s="493" t="s">
        <v>7519</v>
      </c>
      <c r="B458" s="92" t="s">
        <v>15939</v>
      </c>
      <c r="C458" s="357" t="s">
        <v>7520</v>
      </c>
      <c r="D458" s="186" t="s">
        <v>2703</v>
      </c>
      <c r="E458" s="186" t="s">
        <v>2366</v>
      </c>
      <c r="F458" s="215">
        <v>272.83</v>
      </c>
      <c r="G458" s="92"/>
    </row>
    <row r="459" spans="1:7" x14ac:dyDescent="0.25">
      <c r="A459" s="493" t="s">
        <v>7521</v>
      </c>
      <c r="B459" s="92" t="s">
        <v>15940</v>
      </c>
      <c r="C459" s="357" t="s">
        <v>7522</v>
      </c>
      <c r="D459" s="186" t="s">
        <v>2703</v>
      </c>
      <c r="E459" s="186" t="s">
        <v>4756</v>
      </c>
      <c r="F459" s="215">
        <v>79.91</v>
      </c>
      <c r="G459" s="92"/>
    </row>
    <row r="460" spans="1:7" x14ac:dyDescent="0.25">
      <c r="A460" s="493" t="s">
        <v>7523</v>
      </c>
      <c r="B460" s="92" t="s">
        <v>15941</v>
      </c>
      <c r="C460" s="357" t="s">
        <v>7524</v>
      </c>
      <c r="D460" s="186" t="s">
        <v>2703</v>
      </c>
      <c r="E460" s="186" t="s">
        <v>4756</v>
      </c>
      <c r="F460" s="215">
        <v>64.900000000000006</v>
      </c>
      <c r="G460" s="92"/>
    </row>
    <row r="461" spans="1:7" x14ac:dyDescent="0.25">
      <c r="A461" s="493" t="s">
        <v>7525</v>
      </c>
      <c r="B461" s="92" t="s">
        <v>15942</v>
      </c>
      <c r="C461" s="357" t="s">
        <v>7526</v>
      </c>
      <c r="D461" s="186" t="s">
        <v>2703</v>
      </c>
      <c r="E461" s="186" t="s">
        <v>4756</v>
      </c>
      <c r="F461" s="215">
        <v>77.430000000000007</v>
      </c>
      <c r="G461" s="92"/>
    </row>
    <row r="462" spans="1:7" x14ac:dyDescent="0.25">
      <c r="A462" s="493" t="s">
        <v>7527</v>
      </c>
      <c r="B462" s="92" t="s">
        <v>15943</v>
      </c>
      <c r="C462" s="357" t="s">
        <v>7499</v>
      </c>
      <c r="D462" s="186" t="s">
        <v>2703</v>
      </c>
      <c r="E462" s="186" t="s">
        <v>4756</v>
      </c>
      <c r="F462" s="215">
        <v>79.900000000000006</v>
      </c>
      <c r="G462" s="92"/>
    </row>
    <row r="463" spans="1:7" x14ac:dyDescent="0.25">
      <c r="A463" s="493" t="s">
        <v>7528</v>
      </c>
      <c r="B463" s="92" t="s">
        <v>15944</v>
      </c>
      <c r="C463" s="357" t="s">
        <v>7529</v>
      </c>
      <c r="D463" s="186" t="s">
        <v>2703</v>
      </c>
      <c r="E463" s="186" t="s">
        <v>4756</v>
      </c>
      <c r="F463" s="215">
        <v>70.930000000000007</v>
      </c>
      <c r="G463" s="92"/>
    </row>
    <row r="464" spans="1:7" x14ac:dyDescent="0.25">
      <c r="A464" s="493" t="s">
        <v>7530</v>
      </c>
      <c r="B464" s="92" t="s">
        <v>15945</v>
      </c>
      <c r="C464" s="357" t="s">
        <v>7531</v>
      </c>
      <c r="D464" s="186" t="s">
        <v>2703</v>
      </c>
      <c r="E464" s="186" t="s">
        <v>4756</v>
      </c>
      <c r="F464" s="215">
        <v>205.39</v>
      </c>
      <c r="G464" s="92"/>
    </row>
    <row r="465" spans="1:7" x14ac:dyDescent="0.25">
      <c r="A465" s="493" t="s">
        <v>7532</v>
      </c>
      <c r="B465" s="92" t="s">
        <v>15946</v>
      </c>
      <c r="C465" s="357" t="s">
        <v>7533</v>
      </c>
      <c r="D465" s="186" t="s">
        <v>2703</v>
      </c>
      <c r="E465" s="186" t="s">
        <v>4756</v>
      </c>
      <c r="F465" s="215">
        <v>70.959999999999994</v>
      </c>
      <c r="G465" s="92"/>
    </row>
    <row r="466" spans="1:7" x14ac:dyDescent="0.25">
      <c r="A466" s="493" t="s">
        <v>7534</v>
      </c>
      <c r="B466" s="92" t="s">
        <v>15947</v>
      </c>
      <c r="C466" s="357" t="s">
        <v>7535</v>
      </c>
      <c r="D466" s="186" t="s">
        <v>2703</v>
      </c>
      <c r="E466" s="186" t="s">
        <v>4755</v>
      </c>
      <c r="F466" s="215">
        <v>95.09</v>
      </c>
      <c r="G466" s="92"/>
    </row>
    <row r="467" spans="1:7" x14ac:dyDescent="0.25">
      <c r="A467" s="492" t="s">
        <v>7536</v>
      </c>
      <c r="B467" s="92" t="s">
        <v>7536</v>
      </c>
      <c r="C467" s="355" t="s">
        <v>6809</v>
      </c>
      <c r="D467" s="201"/>
      <c r="E467" s="179"/>
      <c r="F467" s="215"/>
      <c r="G467" s="92"/>
    </row>
    <row r="468" spans="1:7" ht="31.5" x14ac:dyDescent="0.25">
      <c r="A468" s="493" t="s">
        <v>7537</v>
      </c>
      <c r="B468" s="92" t="s">
        <v>15948</v>
      </c>
      <c r="C468" s="357" t="s">
        <v>7538</v>
      </c>
      <c r="D468" s="186" t="s">
        <v>2703</v>
      </c>
      <c r="E468" s="186" t="s">
        <v>2368</v>
      </c>
      <c r="F468" s="215">
        <v>195.8</v>
      </c>
      <c r="G468" s="92"/>
    </row>
    <row r="469" spans="1:7" ht="31.5" x14ac:dyDescent="0.25">
      <c r="A469" s="492" t="s">
        <v>7539</v>
      </c>
      <c r="B469" s="92" t="s">
        <v>7539</v>
      </c>
      <c r="C469" s="355" t="s">
        <v>7540</v>
      </c>
      <c r="D469" s="202"/>
      <c r="E469" s="204"/>
      <c r="F469" s="215"/>
      <c r="G469" s="92"/>
    </row>
    <row r="470" spans="1:7" x14ac:dyDescent="0.25">
      <c r="A470" s="493" t="s">
        <v>7541</v>
      </c>
      <c r="B470" s="92" t="s">
        <v>15949</v>
      </c>
      <c r="C470" s="357" t="s">
        <v>7542</v>
      </c>
      <c r="D470" s="186" t="s">
        <v>2703</v>
      </c>
      <c r="E470" s="186" t="s">
        <v>4819</v>
      </c>
      <c r="F470" s="215">
        <v>61.01</v>
      </c>
      <c r="G470" s="92"/>
    </row>
    <row r="471" spans="1:7" x14ac:dyDescent="0.25">
      <c r="A471" s="493" t="s">
        <v>7543</v>
      </c>
      <c r="B471" s="92" t="s">
        <v>15950</v>
      </c>
      <c r="C471" s="357" t="s">
        <v>7544</v>
      </c>
      <c r="D471" s="186" t="s">
        <v>2703</v>
      </c>
      <c r="E471" s="186" t="s">
        <v>4819</v>
      </c>
      <c r="F471" s="215">
        <v>73.27</v>
      </c>
      <c r="G471" s="92"/>
    </row>
    <row r="472" spans="1:7" ht="31.5" x14ac:dyDescent="0.25">
      <c r="A472" s="493" t="s">
        <v>7545</v>
      </c>
      <c r="B472" s="92" t="s">
        <v>15951</v>
      </c>
      <c r="C472" s="357" t="s">
        <v>7546</v>
      </c>
      <c r="D472" s="186" t="s">
        <v>2703</v>
      </c>
      <c r="E472" s="186" t="s">
        <v>4819</v>
      </c>
      <c r="F472" s="215">
        <v>104.65</v>
      </c>
      <c r="G472" s="92"/>
    </row>
    <row r="473" spans="1:7" x14ac:dyDescent="0.25">
      <c r="A473" s="493" t="s">
        <v>7547</v>
      </c>
      <c r="B473" s="92" t="s">
        <v>15952</v>
      </c>
      <c r="C473" s="357" t="s">
        <v>7548</v>
      </c>
      <c r="D473" s="186" t="s">
        <v>2703</v>
      </c>
      <c r="E473" s="186" t="s">
        <v>4819</v>
      </c>
      <c r="F473" s="215">
        <v>134.9</v>
      </c>
      <c r="G473" s="92"/>
    </row>
    <row r="474" spans="1:7" x14ac:dyDescent="0.25">
      <c r="A474" s="493" t="s">
        <v>7549</v>
      </c>
      <c r="B474" s="92" t="s">
        <v>15953</v>
      </c>
      <c r="C474" s="357" t="s">
        <v>7550</v>
      </c>
      <c r="D474" s="186" t="s">
        <v>2703</v>
      </c>
      <c r="E474" s="186" t="s">
        <v>4819</v>
      </c>
      <c r="F474" s="215">
        <v>100.06</v>
      </c>
      <c r="G474" s="92"/>
    </row>
    <row r="475" spans="1:7" x14ac:dyDescent="0.25">
      <c r="A475" s="493" t="s">
        <v>7551</v>
      </c>
      <c r="B475" s="92" t="s">
        <v>15954</v>
      </c>
      <c r="C475" s="357" t="s">
        <v>7552</v>
      </c>
      <c r="D475" s="186" t="s">
        <v>2703</v>
      </c>
      <c r="E475" s="186" t="s">
        <v>4819</v>
      </c>
      <c r="F475" s="215">
        <v>35.4</v>
      </c>
      <c r="G475" s="92"/>
    </row>
    <row r="476" spans="1:7" x14ac:dyDescent="0.25">
      <c r="A476" s="493" t="s">
        <v>7553</v>
      </c>
      <c r="B476" s="92" t="s">
        <v>15955</v>
      </c>
      <c r="C476" s="357" t="s">
        <v>7554</v>
      </c>
      <c r="D476" s="186" t="s">
        <v>2703</v>
      </c>
      <c r="E476" s="186" t="s">
        <v>4819</v>
      </c>
      <c r="F476" s="215">
        <v>72.8</v>
      </c>
      <c r="G476" s="92"/>
    </row>
    <row r="477" spans="1:7" ht="31.5" x14ac:dyDescent="0.25">
      <c r="A477" s="493" t="s">
        <v>7555</v>
      </c>
      <c r="B477" s="92" t="s">
        <v>15956</v>
      </c>
      <c r="C477" s="357" t="s">
        <v>7556</v>
      </c>
      <c r="D477" s="186" t="s">
        <v>2703</v>
      </c>
      <c r="E477" s="186" t="s">
        <v>4819</v>
      </c>
      <c r="F477" s="215">
        <v>148.77000000000001</v>
      </c>
      <c r="G477" s="92"/>
    </row>
    <row r="478" spans="1:7" x14ac:dyDescent="0.25">
      <c r="A478" s="493" t="s">
        <v>7557</v>
      </c>
      <c r="B478" s="92" t="s">
        <v>15957</v>
      </c>
      <c r="C478" s="357" t="s">
        <v>7508</v>
      </c>
      <c r="D478" s="186" t="s">
        <v>2703</v>
      </c>
      <c r="E478" s="186" t="s">
        <v>4819</v>
      </c>
      <c r="F478" s="215">
        <v>60</v>
      </c>
      <c r="G478" s="92"/>
    </row>
    <row r="479" spans="1:7" x14ac:dyDescent="0.25">
      <c r="A479" s="493" t="s">
        <v>7558</v>
      </c>
      <c r="B479" s="92" t="s">
        <v>15958</v>
      </c>
      <c r="C479" s="357" t="s">
        <v>7559</v>
      </c>
      <c r="D479" s="186" t="s">
        <v>2703</v>
      </c>
      <c r="E479" s="186" t="s">
        <v>4819</v>
      </c>
      <c r="F479" s="215">
        <v>354.86</v>
      </c>
      <c r="G479" s="92"/>
    </row>
    <row r="480" spans="1:7" x14ac:dyDescent="0.25">
      <c r="A480" s="493" t="s">
        <v>7560</v>
      </c>
      <c r="B480" s="92" t="s">
        <v>15959</v>
      </c>
      <c r="C480" s="357" t="s">
        <v>7561</v>
      </c>
      <c r="D480" s="186" t="s">
        <v>2703</v>
      </c>
      <c r="E480" s="186" t="s">
        <v>4819</v>
      </c>
      <c r="F480" s="215">
        <v>148.30000000000001</v>
      </c>
      <c r="G480" s="92"/>
    </row>
    <row r="481" spans="1:7" x14ac:dyDescent="0.25">
      <c r="A481" s="493" t="s">
        <v>7562</v>
      </c>
      <c r="B481" s="92" t="s">
        <v>15960</v>
      </c>
      <c r="C481" s="357" t="s">
        <v>7563</v>
      </c>
      <c r="D481" s="186" t="s">
        <v>2703</v>
      </c>
      <c r="E481" s="186" t="s">
        <v>4819</v>
      </c>
      <c r="F481" s="215">
        <v>157.22999999999999</v>
      </c>
      <c r="G481" s="92"/>
    </row>
    <row r="482" spans="1:7" x14ac:dyDescent="0.25">
      <c r="A482" s="493" t="s">
        <v>7564</v>
      </c>
      <c r="B482" s="92" t="s">
        <v>15961</v>
      </c>
      <c r="C482" s="357" t="s">
        <v>7565</v>
      </c>
      <c r="D482" s="186" t="s">
        <v>2703</v>
      </c>
      <c r="E482" s="186" t="s">
        <v>4819</v>
      </c>
      <c r="F482" s="215">
        <v>47.16</v>
      </c>
      <c r="G482" s="92"/>
    </row>
    <row r="483" spans="1:7" x14ac:dyDescent="0.25">
      <c r="A483" s="492" t="s">
        <v>7566</v>
      </c>
      <c r="B483" s="92" t="s">
        <v>7566</v>
      </c>
      <c r="C483" s="355" t="s">
        <v>7567</v>
      </c>
      <c r="D483" s="202"/>
      <c r="E483" s="204"/>
      <c r="F483" s="215"/>
      <c r="G483" s="92"/>
    </row>
    <row r="484" spans="1:7" ht="63" x14ac:dyDescent="0.25">
      <c r="A484" s="493" t="s">
        <v>7568</v>
      </c>
      <c r="B484" s="92" t="s">
        <v>15962</v>
      </c>
      <c r="C484" s="357" t="s">
        <v>7569</v>
      </c>
      <c r="D484" s="186" t="s">
        <v>2703</v>
      </c>
      <c r="E484" s="186"/>
      <c r="F484" s="215">
        <v>927.54</v>
      </c>
      <c r="G484" s="92"/>
    </row>
    <row r="485" spans="1:7" ht="31.5" x14ac:dyDescent="0.25">
      <c r="A485" s="493" t="s">
        <v>7570</v>
      </c>
      <c r="B485" s="92" t="s">
        <v>15963</v>
      </c>
      <c r="C485" s="357" t="s">
        <v>7571</v>
      </c>
      <c r="D485" s="186" t="s">
        <v>2703</v>
      </c>
      <c r="E485" s="186"/>
      <c r="F485" s="215">
        <v>747.81</v>
      </c>
      <c r="G485" s="92"/>
    </row>
    <row r="486" spans="1:7" x14ac:dyDescent="0.25">
      <c r="A486" s="493" t="s">
        <v>7572</v>
      </c>
      <c r="B486" s="92" t="s">
        <v>15964</v>
      </c>
      <c r="C486" s="357" t="s">
        <v>7573</v>
      </c>
      <c r="D486" s="186" t="s">
        <v>2703</v>
      </c>
      <c r="E486" s="186" t="s">
        <v>2407</v>
      </c>
      <c r="F486" s="215">
        <v>480.21</v>
      </c>
      <c r="G486" s="92"/>
    </row>
    <row r="487" spans="1:7" x14ac:dyDescent="0.25">
      <c r="A487" s="493" t="s">
        <v>7574</v>
      </c>
      <c r="B487" s="92" t="s">
        <v>15965</v>
      </c>
      <c r="C487" s="357" t="s">
        <v>7575</v>
      </c>
      <c r="D487" s="186" t="s">
        <v>2703</v>
      </c>
      <c r="E487" s="186" t="s">
        <v>2407</v>
      </c>
      <c r="F487" s="215">
        <v>420.04</v>
      </c>
      <c r="G487" s="92"/>
    </row>
    <row r="488" spans="1:7" x14ac:dyDescent="0.25">
      <c r="A488" s="493" t="s">
        <v>7576</v>
      </c>
      <c r="B488" s="92" t="s">
        <v>15966</v>
      </c>
      <c r="C488" s="357" t="s">
        <v>7577</v>
      </c>
      <c r="D488" s="186" t="s">
        <v>2703</v>
      </c>
      <c r="E488" s="186" t="s">
        <v>2379</v>
      </c>
      <c r="F488" s="215">
        <v>728.51</v>
      </c>
      <c r="G488" s="92"/>
    </row>
    <row r="489" spans="1:7" x14ac:dyDescent="0.25">
      <c r="A489" s="493" t="s">
        <v>7578</v>
      </c>
      <c r="B489" s="92" t="s">
        <v>15967</v>
      </c>
      <c r="C489" s="357" t="s">
        <v>7139</v>
      </c>
      <c r="D489" s="186" t="s">
        <v>2703</v>
      </c>
      <c r="E489" s="186" t="s">
        <v>4774</v>
      </c>
      <c r="F489" s="215">
        <v>500.82</v>
      </c>
      <c r="G489" s="92"/>
    </row>
    <row r="490" spans="1:7" ht="31.5" x14ac:dyDescent="0.25">
      <c r="A490" s="493" t="s">
        <v>7579</v>
      </c>
      <c r="B490" s="92" t="s">
        <v>15968</v>
      </c>
      <c r="C490" s="361" t="s">
        <v>7580</v>
      </c>
      <c r="D490" s="186" t="s">
        <v>2703</v>
      </c>
      <c r="E490" s="186" t="s">
        <v>6813</v>
      </c>
      <c r="F490" s="215">
        <v>368.27</v>
      </c>
      <c r="G490" s="92"/>
    </row>
    <row r="491" spans="1:7" x14ac:dyDescent="0.25">
      <c r="A491" s="493" t="s">
        <v>7581</v>
      </c>
      <c r="B491" s="92" t="s">
        <v>15969</v>
      </c>
      <c r="C491" s="361" t="s">
        <v>7582</v>
      </c>
      <c r="D491" s="186" t="s">
        <v>2703</v>
      </c>
      <c r="E491" s="186" t="s">
        <v>2374</v>
      </c>
      <c r="F491" s="215">
        <v>72.599999999999994</v>
      </c>
      <c r="G491" s="92"/>
    </row>
    <row r="492" spans="1:7" x14ac:dyDescent="0.25">
      <c r="A492" s="493" t="s">
        <v>7583</v>
      </c>
      <c r="B492" s="92" t="s">
        <v>15970</v>
      </c>
      <c r="C492" s="361" t="s">
        <v>7584</v>
      </c>
      <c r="D492" s="186" t="s">
        <v>2703</v>
      </c>
      <c r="E492" s="186" t="s">
        <v>4819</v>
      </c>
      <c r="F492" s="215">
        <v>45.93</v>
      </c>
      <c r="G492" s="92"/>
    </row>
    <row r="493" spans="1:7" x14ac:dyDescent="0.25">
      <c r="A493" s="493" t="s">
        <v>7585</v>
      </c>
      <c r="B493" s="92" t="s">
        <v>15971</v>
      </c>
      <c r="C493" s="361" t="s">
        <v>7586</v>
      </c>
      <c r="D493" s="186" t="s">
        <v>2703</v>
      </c>
      <c r="E493" s="186" t="s">
        <v>4819</v>
      </c>
      <c r="F493" s="215">
        <v>128.46</v>
      </c>
      <c r="G493" s="92"/>
    </row>
    <row r="494" spans="1:7" x14ac:dyDescent="0.25">
      <c r="A494" s="493" t="s">
        <v>7587</v>
      </c>
      <c r="B494" s="92" t="s">
        <v>15972</v>
      </c>
      <c r="C494" s="361" t="s">
        <v>7588</v>
      </c>
      <c r="D494" s="186" t="s">
        <v>2703</v>
      </c>
      <c r="E494" s="186" t="s">
        <v>4819</v>
      </c>
      <c r="F494" s="215">
        <v>73.930000000000007</v>
      </c>
      <c r="G494" s="92"/>
    </row>
    <row r="495" spans="1:7" x14ac:dyDescent="0.25">
      <c r="A495" s="493" t="s">
        <v>7589</v>
      </c>
      <c r="B495" s="92" t="s">
        <v>15973</v>
      </c>
      <c r="C495" s="361" t="s">
        <v>7544</v>
      </c>
      <c r="D495" s="186" t="s">
        <v>2703</v>
      </c>
      <c r="E495" s="186" t="s">
        <v>4819</v>
      </c>
      <c r="F495" s="215">
        <v>53.79</v>
      </c>
      <c r="G495" s="92"/>
    </row>
    <row r="496" spans="1:7" x14ac:dyDescent="0.25">
      <c r="A496" s="493" t="s">
        <v>7590</v>
      </c>
      <c r="B496" s="92" t="s">
        <v>15974</v>
      </c>
      <c r="C496" s="361" t="s">
        <v>7591</v>
      </c>
      <c r="D496" s="186" t="s">
        <v>2703</v>
      </c>
      <c r="E496" s="186" t="s">
        <v>4819</v>
      </c>
      <c r="F496" s="215">
        <v>130.19</v>
      </c>
      <c r="G496" s="92"/>
    </row>
    <row r="497" spans="1:7" x14ac:dyDescent="0.25">
      <c r="A497" s="493" t="s">
        <v>7592</v>
      </c>
      <c r="B497" s="92" t="s">
        <v>15975</v>
      </c>
      <c r="C497" s="361" t="s">
        <v>7593</v>
      </c>
      <c r="D497" s="186" t="s">
        <v>2703</v>
      </c>
      <c r="E497" s="186" t="s">
        <v>4819</v>
      </c>
      <c r="F497" s="215">
        <v>151.06</v>
      </c>
      <c r="G497" s="92"/>
    </row>
    <row r="498" spans="1:7" x14ac:dyDescent="0.25">
      <c r="A498" s="493" t="s">
        <v>7594</v>
      </c>
      <c r="B498" s="92" t="s">
        <v>15976</v>
      </c>
      <c r="C498" s="361" t="s">
        <v>7595</v>
      </c>
      <c r="D498" s="186" t="s">
        <v>2703</v>
      </c>
      <c r="E498" s="186" t="s">
        <v>4819</v>
      </c>
      <c r="F498" s="215">
        <v>96.17</v>
      </c>
      <c r="G498" s="92"/>
    </row>
    <row r="499" spans="1:7" ht="31.5" x14ac:dyDescent="0.25">
      <c r="A499" s="493" t="s">
        <v>7596</v>
      </c>
      <c r="B499" s="92" t="s">
        <v>15977</v>
      </c>
      <c r="C499" s="361" t="s">
        <v>7597</v>
      </c>
      <c r="D499" s="186" t="s">
        <v>2703</v>
      </c>
      <c r="E499" s="186" t="s">
        <v>2366</v>
      </c>
      <c r="F499" s="215">
        <v>102.43</v>
      </c>
      <c r="G499" s="92"/>
    </row>
    <row r="500" spans="1:7" x14ac:dyDescent="0.25">
      <c r="A500" s="493" t="s">
        <v>7598</v>
      </c>
      <c r="B500" s="92" t="s">
        <v>15978</v>
      </c>
      <c r="C500" s="361" t="s">
        <v>7599</v>
      </c>
      <c r="D500" s="186" t="s">
        <v>2703</v>
      </c>
      <c r="E500" s="186" t="s">
        <v>4819</v>
      </c>
      <c r="F500" s="215">
        <v>69.03</v>
      </c>
      <c r="G500" s="92"/>
    </row>
    <row r="501" spans="1:7" x14ac:dyDescent="0.25">
      <c r="A501" s="493" t="s">
        <v>7600</v>
      </c>
      <c r="B501" s="92" t="s">
        <v>15979</v>
      </c>
      <c r="C501" s="361" t="s">
        <v>7601</v>
      </c>
      <c r="D501" s="186" t="s">
        <v>2703</v>
      </c>
      <c r="E501" s="186" t="s">
        <v>4819</v>
      </c>
      <c r="F501" s="215">
        <v>78.12</v>
      </c>
      <c r="G501" s="92"/>
    </row>
    <row r="502" spans="1:7" x14ac:dyDescent="0.25">
      <c r="A502" s="493" t="s">
        <v>7602</v>
      </c>
      <c r="B502" s="92" t="s">
        <v>15980</v>
      </c>
      <c r="C502" s="361" t="s">
        <v>7603</v>
      </c>
      <c r="D502" s="186" t="s">
        <v>2703</v>
      </c>
      <c r="E502" s="186" t="s">
        <v>4819</v>
      </c>
      <c r="F502" s="215">
        <v>55.15</v>
      </c>
      <c r="G502" s="92"/>
    </row>
    <row r="503" spans="1:7" x14ac:dyDescent="0.25">
      <c r="A503" s="493" t="s">
        <v>7604</v>
      </c>
      <c r="B503" s="92" t="s">
        <v>15981</v>
      </c>
      <c r="C503" s="361" t="s">
        <v>7605</v>
      </c>
      <c r="D503" s="186" t="s">
        <v>2703</v>
      </c>
      <c r="E503" s="186" t="s">
        <v>2366</v>
      </c>
      <c r="F503" s="215">
        <v>69.150000000000006</v>
      </c>
      <c r="G503" s="92"/>
    </row>
    <row r="504" spans="1:7" x14ac:dyDescent="0.25">
      <c r="A504" s="493" t="s">
        <v>7606</v>
      </c>
      <c r="B504" s="92" t="s">
        <v>15982</v>
      </c>
      <c r="C504" s="361" t="s">
        <v>7607</v>
      </c>
      <c r="D504" s="186" t="s">
        <v>2703</v>
      </c>
      <c r="E504" s="186" t="s">
        <v>2366</v>
      </c>
      <c r="F504" s="215">
        <v>1110.5999999999999</v>
      </c>
      <c r="G504" s="92"/>
    </row>
    <row r="505" spans="1:7" x14ac:dyDescent="0.25">
      <c r="A505" s="493" t="s">
        <v>7608</v>
      </c>
      <c r="B505" s="92" t="s">
        <v>15983</v>
      </c>
      <c r="C505" s="361" t="s">
        <v>7609</v>
      </c>
      <c r="D505" s="186" t="s">
        <v>2703</v>
      </c>
      <c r="E505" s="186" t="s">
        <v>4819</v>
      </c>
      <c r="F505" s="215">
        <v>116.07</v>
      </c>
      <c r="G505" s="92"/>
    </row>
    <row r="506" spans="1:7" x14ac:dyDescent="0.25">
      <c r="A506" s="493" t="s">
        <v>7610</v>
      </c>
      <c r="B506" s="92" t="s">
        <v>15984</v>
      </c>
      <c r="C506" s="361" t="s">
        <v>7611</v>
      </c>
      <c r="D506" s="186" t="s">
        <v>2703</v>
      </c>
      <c r="E506" s="186" t="s">
        <v>4819</v>
      </c>
      <c r="F506" s="215">
        <v>72.709999999999994</v>
      </c>
      <c r="G506" s="92"/>
    </row>
    <row r="507" spans="1:7" x14ac:dyDescent="0.25">
      <c r="A507" s="493" t="s">
        <v>7612</v>
      </c>
      <c r="B507" s="92" t="s">
        <v>15985</v>
      </c>
      <c r="C507" s="361" t="s">
        <v>7613</v>
      </c>
      <c r="D507" s="186" t="s">
        <v>2703</v>
      </c>
      <c r="E507" s="186" t="s">
        <v>4819</v>
      </c>
      <c r="F507" s="215">
        <v>38.69</v>
      </c>
      <c r="G507" s="92"/>
    </row>
    <row r="508" spans="1:7" x14ac:dyDescent="0.25">
      <c r="A508" s="493" t="s">
        <v>7614</v>
      </c>
      <c r="B508" s="92" t="s">
        <v>15986</v>
      </c>
      <c r="C508" s="361" t="s">
        <v>7615</v>
      </c>
      <c r="D508" s="186" t="s">
        <v>2703</v>
      </c>
      <c r="E508" s="186" t="s">
        <v>4819</v>
      </c>
      <c r="F508" s="215">
        <v>50.61</v>
      </c>
      <c r="G508" s="92"/>
    </row>
    <row r="509" spans="1:7" x14ac:dyDescent="0.25">
      <c r="A509" s="493" t="s">
        <v>7616</v>
      </c>
      <c r="B509" s="92" t="s">
        <v>15987</v>
      </c>
      <c r="C509" s="361" t="s">
        <v>7617</v>
      </c>
      <c r="D509" s="186" t="s">
        <v>2703</v>
      </c>
      <c r="E509" s="186" t="s">
        <v>4819</v>
      </c>
      <c r="F509" s="215">
        <v>48.52</v>
      </c>
      <c r="G509" s="92"/>
    </row>
    <row r="510" spans="1:7" x14ac:dyDescent="0.25">
      <c r="A510" s="493" t="s">
        <v>7618</v>
      </c>
      <c r="B510" s="92" t="s">
        <v>15988</v>
      </c>
      <c r="C510" s="361" t="s">
        <v>7619</v>
      </c>
      <c r="D510" s="186" t="s">
        <v>2703</v>
      </c>
      <c r="E510" s="186" t="s">
        <v>4819</v>
      </c>
      <c r="F510" s="215">
        <v>97.36</v>
      </c>
      <c r="G510" s="92"/>
    </row>
    <row r="511" spans="1:7" x14ac:dyDescent="0.25">
      <c r="A511" s="493" t="s">
        <v>7620</v>
      </c>
      <c r="B511" s="92" t="s">
        <v>15989</v>
      </c>
      <c r="C511" s="361" t="s">
        <v>7621</v>
      </c>
      <c r="D511" s="186" t="s">
        <v>2703</v>
      </c>
      <c r="E511" s="186" t="s">
        <v>4819</v>
      </c>
      <c r="F511" s="215">
        <v>72.709999999999994</v>
      </c>
      <c r="G511" s="92"/>
    </row>
    <row r="512" spans="1:7" x14ac:dyDescent="0.25">
      <c r="A512" s="494" t="s">
        <v>7622</v>
      </c>
      <c r="B512" s="92" t="s">
        <v>7622</v>
      </c>
      <c r="C512" s="355" t="s">
        <v>7623</v>
      </c>
      <c r="D512" s="202"/>
      <c r="E512" s="204"/>
      <c r="F512" s="215"/>
      <c r="G512" s="92"/>
    </row>
    <row r="513" spans="1:7" x14ac:dyDescent="0.25">
      <c r="A513" s="496" t="s">
        <v>7624</v>
      </c>
      <c r="B513" s="92" t="s">
        <v>15990</v>
      </c>
      <c r="C513" s="357" t="s">
        <v>7625</v>
      </c>
      <c r="D513" s="186" t="s">
        <v>2703</v>
      </c>
      <c r="E513" s="186"/>
      <c r="F513" s="215">
        <v>170</v>
      </c>
      <c r="G513" s="92"/>
    </row>
    <row r="514" spans="1:7" x14ac:dyDescent="0.25">
      <c r="A514" s="496" t="s">
        <v>7626</v>
      </c>
      <c r="B514" s="92" t="s">
        <v>15991</v>
      </c>
      <c r="C514" s="357" t="s">
        <v>7627</v>
      </c>
      <c r="D514" s="186" t="s">
        <v>2703</v>
      </c>
      <c r="E514" s="186"/>
      <c r="F514" s="215">
        <v>170</v>
      </c>
      <c r="G514" s="92"/>
    </row>
    <row r="515" spans="1:7" ht="31.5" x14ac:dyDescent="0.25">
      <c r="A515" s="496" t="s">
        <v>7628</v>
      </c>
      <c r="B515" s="92" t="s">
        <v>15992</v>
      </c>
      <c r="C515" s="357" t="s">
        <v>7629</v>
      </c>
      <c r="D515" s="186" t="s">
        <v>2703</v>
      </c>
      <c r="E515" s="186"/>
      <c r="F515" s="215">
        <v>114.72</v>
      </c>
      <c r="G515" s="92"/>
    </row>
    <row r="516" spans="1:7" ht="31.5" x14ac:dyDescent="0.25">
      <c r="A516" s="496" t="s">
        <v>7630</v>
      </c>
      <c r="B516" s="92" t="s">
        <v>15993</v>
      </c>
      <c r="C516" s="357" t="s">
        <v>7631</v>
      </c>
      <c r="D516" s="186" t="s">
        <v>2703</v>
      </c>
      <c r="E516" s="186"/>
      <c r="F516" s="215">
        <v>170</v>
      </c>
      <c r="G516" s="92"/>
    </row>
    <row r="517" spans="1:7" x14ac:dyDescent="0.25">
      <c r="A517" s="496" t="s">
        <v>7632</v>
      </c>
      <c r="B517" s="92" t="s">
        <v>15994</v>
      </c>
      <c r="C517" s="357" t="s">
        <v>7633</v>
      </c>
      <c r="D517" s="186" t="s">
        <v>2703</v>
      </c>
      <c r="E517" s="186"/>
      <c r="F517" s="215">
        <v>114.72</v>
      </c>
      <c r="G517" s="92"/>
    </row>
    <row r="518" spans="1:7" x14ac:dyDescent="0.25">
      <c r="A518" s="494" t="s">
        <v>7634</v>
      </c>
      <c r="B518" s="92" t="s">
        <v>7634</v>
      </c>
      <c r="C518" s="355" t="s">
        <v>7635</v>
      </c>
      <c r="D518" s="202"/>
      <c r="E518" s="204"/>
      <c r="F518" s="215"/>
      <c r="G518" s="92"/>
    </row>
    <row r="519" spans="1:7" ht="31.5" x14ac:dyDescent="0.25">
      <c r="A519" s="493" t="s">
        <v>7636</v>
      </c>
      <c r="B519" s="92" t="s">
        <v>15995</v>
      </c>
      <c r="C519" s="357" t="s">
        <v>7637</v>
      </c>
      <c r="D519" s="186" t="s">
        <v>2703</v>
      </c>
      <c r="E519" s="186"/>
      <c r="F519" s="215">
        <v>179.44</v>
      </c>
      <c r="G519" s="92"/>
    </row>
    <row r="520" spans="1:7" x14ac:dyDescent="0.25">
      <c r="A520" s="493" t="s">
        <v>7638</v>
      </c>
      <c r="B520" s="92" t="s">
        <v>15996</v>
      </c>
      <c r="C520" s="357" t="s">
        <v>7639</v>
      </c>
      <c r="D520" s="186" t="s">
        <v>2703</v>
      </c>
      <c r="E520" s="186"/>
      <c r="F520" s="215">
        <v>170.92</v>
      </c>
      <c r="G520" s="92"/>
    </row>
    <row r="521" spans="1:7" x14ac:dyDescent="0.25">
      <c r="A521" s="493" t="s">
        <v>7640</v>
      </c>
      <c r="B521" s="92" t="s">
        <v>15997</v>
      </c>
      <c r="C521" s="357" t="s">
        <v>7641</v>
      </c>
      <c r="D521" s="186" t="s">
        <v>2703</v>
      </c>
      <c r="E521" s="186"/>
      <c r="F521" s="215">
        <v>245.14</v>
      </c>
      <c r="G521" s="92"/>
    </row>
    <row r="522" spans="1:7" x14ac:dyDescent="0.25">
      <c r="A522" s="493" t="s">
        <v>7642</v>
      </c>
      <c r="B522" s="92" t="s">
        <v>15998</v>
      </c>
      <c r="C522" s="357" t="s">
        <v>7643</v>
      </c>
      <c r="D522" s="186" t="s">
        <v>2703</v>
      </c>
      <c r="E522" s="186"/>
      <c r="F522" s="215">
        <v>236.3</v>
      </c>
      <c r="G522" s="92"/>
    </row>
    <row r="523" spans="1:7" x14ac:dyDescent="0.25">
      <c r="A523" s="494" t="s">
        <v>7644</v>
      </c>
      <c r="B523" s="92" t="s">
        <v>7644</v>
      </c>
      <c r="C523" s="355" t="s">
        <v>7645</v>
      </c>
      <c r="D523" s="202"/>
      <c r="E523" s="204"/>
      <c r="F523" s="215"/>
      <c r="G523" s="92"/>
    </row>
    <row r="524" spans="1:7" ht="31.5" x14ac:dyDescent="0.25">
      <c r="A524" s="493" t="s">
        <v>7646</v>
      </c>
      <c r="B524" s="92" t="s">
        <v>15999</v>
      </c>
      <c r="C524" s="357" t="s">
        <v>7647</v>
      </c>
      <c r="D524" s="186" t="s">
        <v>2703</v>
      </c>
      <c r="E524" s="186" t="s">
        <v>4819</v>
      </c>
      <c r="F524" s="215">
        <v>195.43</v>
      </c>
      <c r="G524" s="92"/>
    </row>
    <row r="525" spans="1:7" x14ac:dyDescent="0.25">
      <c r="A525" s="493" t="s">
        <v>7648</v>
      </c>
      <c r="B525" s="92" t="s">
        <v>16000</v>
      </c>
      <c r="C525" s="357" t="s">
        <v>7649</v>
      </c>
      <c r="D525" s="186" t="s">
        <v>2703</v>
      </c>
      <c r="E525" s="186" t="s">
        <v>4819</v>
      </c>
      <c r="F525" s="215">
        <v>238.85</v>
      </c>
      <c r="G525" s="92"/>
    </row>
    <row r="526" spans="1:7" x14ac:dyDescent="0.25">
      <c r="A526" s="493" t="s">
        <v>7650</v>
      </c>
      <c r="B526" s="92" t="s">
        <v>16001</v>
      </c>
      <c r="C526" s="357" t="s">
        <v>7651</v>
      </c>
      <c r="D526" s="186" t="s">
        <v>2703</v>
      </c>
      <c r="E526" s="186" t="s">
        <v>4819</v>
      </c>
      <c r="F526" s="215">
        <v>113.81</v>
      </c>
      <c r="G526" s="92"/>
    </row>
    <row r="527" spans="1:7" x14ac:dyDescent="0.25">
      <c r="A527" s="493" t="s">
        <v>7652</v>
      </c>
      <c r="B527" s="92" t="s">
        <v>16002</v>
      </c>
      <c r="C527" s="357" t="s">
        <v>7653</v>
      </c>
      <c r="D527" s="186" t="s">
        <v>2703</v>
      </c>
      <c r="E527" s="186" t="s">
        <v>4819</v>
      </c>
      <c r="F527" s="215">
        <v>240.69</v>
      </c>
      <c r="G527" s="92"/>
    </row>
    <row r="528" spans="1:7" x14ac:dyDescent="0.25">
      <c r="A528" s="493" t="s">
        <v>7654</v>
      </c>
      <c r="B528" s="92" t="s">
        <v>16003</v>
      </c>
      <c r="C528" s="357" t="s">
        <v>7655</v>
      </c>
      <c r="D528" s="186" t="s">
        <v>2703</v>
      </c>
      <c r="E528" s="186" t="s">
        <v>4819</v>
      </c>
      <c r="F528" s="215">
        <v>117.68</v>
      </c>
      <c r="G528" s="92"/>
    </row>
    <row r="529" spans="1:7" x14ac:dyDescent="0.25">
      <c r="A529" s="493" t="s">
        <v>7656</v>
      </c>
      <c r="B529" s="92" t="s">
        <v>16004</v>
      </c>
      <c r="C529" s="357" t="s">
        <v>7554</v>
      </c>
      <c r="D529" s="186" t="s">
        <v>2703</v>
      </c>
      <c r="E529" s="186" t="s">
        <v>2374</v>
      </c>
      <c r="F529" s="215">
        <v>72.8</v>
      </c>
      <c r="G529" s="92"/>
    </row>
    <row r="530" spans="1:7" x14ac:dyDescent="0.25">
      <c r="A530" s="493" t="s">
        <v>7657</v>
      </c>
      <c r="B530" s="92" t="s">
        <v>16005</v>
      </c>
      <c r="C530" s="357" t="s">
        <v>7658</v>
      </c>
      <c r="D530" s="186" t="s">
        <v>2703</v>
      </c>
      <c r="E530" s="186" t="s">
        <v>7659</v>
      </c>
      <c r="F530" s="215">
        <v>26.47</v>
      </c>
      <c r="G530" s="92"/>
    </row>
    <row r="531" spans="1:7" x14ac:dyDescent="0.25">
      <c r="A531" s="493" t="s">
        <v>7660</v>
      </c>
      <c r="B531" s="92" t="s">
        <v>16006</v>
      </c>
      <c r="C531" s="357" t="s">
        <v>7661</v>
      </c>
      <c r="D531" s="186" t="s">
        <v>2703</v>
      </c>
      <c r="E531" s="186" t="s">
        <v>7659</v>
      </c>
      <c r="F531" s="215">
        <v>21.52</v>
      </c>
      <c r="G531" s="92"/>
    </row>
    <row r="532" spans="1:7" x14ac:dyDescent="0.25">
      <c r="A532" s="493" t="s">
        <v>7662</v>
      </c>
      <c r="B532" s="92" t="s">
        <v>16007</v>
      </c>
      <c r="C532" s="357" t="s">
        <v>7663</v>
      </c>
      <c r="D532" s="186" t="s">
        <v>2703</v>
      </c>
      <c r="E532" s="186" t="s">
        <v>4756</v>
      </c>
      <c r="F532" s="215">
        <v>200.21</v>
      </c>
      <c r="G532" s="92"/>
    </row>
    <row r="533" spans="1:7" x14ac:dyDescent="0.25">
      <c r="A533" s="492" t="s">
        <v>7664</v>
      </c>
      <c r="B533" s="92" t="s">
        <v>7664</v>
      </c>
      <c r="C533" s="355" t="s">
        <v>7665</v>
      </c>
      <c r="D533" s="202"/>
      <c r="E533" s="204"/>
      <c r="F533" s="215"/>
      <c r="G533" s="92"/>
    </row>
    <row r="534" spans="1:7" ht="31.5" x14ac:dyDescent="0.25">
      <c r="A534" s="493" t="s">
        <v>7666</v>
      </c>
      <c r="B534" s="92" t="s">
        <v>16008</v>
      </c>
      <c r="C534" s="357" t="s">
        <v>7667</v>
      </c>
      <c r="D534" s="186" t="s">
        <v>2703</v>
      </c>
      <c r="E534" s="186" t="s">
        <v>4756</v>
      </c>
      <c r="F534" s="215">
        <v>39.99</v>
      </c>
      <c r="G534" s="92"/>
    </row>
    <row r="535" spans="1:7" x14ac:dyDescent="0.25">
      <c r="A535" s="493" t="s">
        <v>7668</v>
      </c>
      <c r="B535" s="92" t="s">
        <v>16009</v>
      </c>
      <c r="C535" s="357" t="s">
        <v>7669</v>
      </c>
      <c r="D535" s="186" t="s">
        <v>2703</v>
      </c>
      <c r="E535" s="186" t="s">
        <v>4756</v>
      </c>
      <c r="F535" s="215">
        <v>45.86</v>
      </c>
      <c r="G535" s="92"/>
    </row>
    <row r="536" spans="1:7" ht="31.5" x14ac:dyDescent="0.25">
      <c r="A536" s="493" t="s">
        <v>7670</v>
      </c>
      <c r="B536" s="92" t="s">
        <v>16010</v>
      </c>
      <c r="C536" s="357" t="s">
        <v>7671</v>
      </c>
      <c r="D536" s="186" t="s">
        <v>2703</v>
      </c>
      <c r="E536" s="186" t="s">
        <v>4756</v>
      </c>
      <c r="F536" s="215">
        <v>142.34</v>
      </c>
      <c r="G536" s="92"/>
    </row>
    <row r="537" spans="1:7" x14ac:dyDescent="0.25">
      <c r="A537" s="492" t="s">
        <v>7672</v>
      </c>
      <c r="B537" s="92" t="s">
        <v>7672</v>
      </c>
      <c r="C537" s="355" t="s">
        <v>5681</v>
      </c>
      <c r="D537" s="202"/>
      <c r="E537" s="204"/>
      <c r="F537" s="215"/>
      <c r="G537" s="92"/>
    </row>
    <row r="538" spans="1:7" x14ac:dyDescent="0.25">
      <c r="A538" s="493" t="s">
        <v>7673</v>
      </c>
      <c r="B538" s="92" t="s">
        <v>16011</v>
      </c>
      <c r="C538" s="357" t="s">
        <v>7674</v>
      </c>
      <c r="D538" s="204" t="s">
        <v>3455</v>
      </c>
      <c r="E538" s="204"/>
      <c r="F538" s="215">
        <v>39.25</v>
      </c>
      <c r="G538" s="92"/>
    </row>
    <row r="539" spans="1:7" ht="31.5" x14ac:dyDescent="0.25">
      <c r="A539" s="493" t="s">
        <v>7675</v>
      </c>
      <c r="B539" s="92" t="s">
        <v>16012</v>
      </c>
      <c r="C539" s="357" t="s">
        <v>7676</v>
      </c>
      <c r="D539" s="204" t="s">
        <v>7677</v>
      </c>
      <c r="E539" s="204"/>
      <c r="F539" s="215">
        <v>23.66</v>
      </c>
      <c r="G539" s="92"/>
    </row>
    <row r="540" spans="1:7" ht="47.25" x14ac:dyDescent="0.25">
      <c r="A540" s="493" t="s">
        <v>7678</v>
      </c>
      <c r="B540" s="92" t="s">
        <v>16013</v>
      </c>
      <c r="C540" s="357" t="s">
        <v>7679</v>
      </c>
      <c r="D540" s="204" t="s">
        <v>7677</v>
      </c>
      <c r="E540" s="204"/>
      <c r="F540" s="215">
        <v>64.56</v>
      </c>
      <c r="G540" s="92"/>
    </row>
    <row r="541" spans="1:7" x14ac:dyDescent="0.25">
      <c r="A541" s="494" t="s">
        <v>7680</v>
      </c>
      <c r="B541" s="92" t="s">
        <v>7680</v>
      </c>
      <c r="C541" s="355" t="s">
        <v>7681</v>
      </c>
      <c r="D541" s="201"/>
      <c r="E541" s="179"/>
      <c r="F541" s="215"/>
      <c r="G541" s="92"/>
    </row>
    <row r="542" spans="1:7" ht="31.5" x14ac:dyDescent="0.25">
      <c r="A542" s="495" t="s">
        <v>7682</v>
      </c>
      <c r="B542" s="92" t="s">
        <v>16014</v>
      </c>
      <c r="C542" s="357" t="s">
        <v>7683</v>
      </c>
      <c r="D542" s="186" t="s">
        <v>2703</v>
      </c>
      <c r="E542" s="186" t="s">
        <v>9021</v>
      </c>
      <c r="F542" s="215">
        <v>311.26</v>
      </c>
      <c r="G542" s="92"/>
    </row>
    <row r="543" spans="1:7" ht="47.25" x14ac:dyDescent="0.25">
      <c r="A543" s="495" t="s">
        <v>7684</v>
      </c>
      <c r="B543" s="92" t="s">
        <v>16015</v>
      </c>
      <c r="C543" s="362" t="s">
        <v>7685</v>
      </c>
      <c r="D543" s="204" t="s">
        <v>2703</v>
      </c>
      <c r="E543" s="204" t="s">
        <v>11780</v>
      </c>
      <c r="F543" s="215">
        <v>3832.89</v>
      </c>
      <c r="G543" s="92"/>
    </row>
    <row r="544" spans="1:7" ht="31.5" x14ac:dyDescent="0.25">
      <c r="A544" s="495" t="s">
        <v>7686</v>
      </c>
      <c r="B544" s="92" t="s">
        <v>16016</v>
      </c>
      <c r="C544" s="362" t="s">
        <v>7687</v>
      </c>
      <c r="D544" s="204" t="s">
        <v>2703</v>
      </c>
      <c r="E544" s="204" t="s">
        <v>5700</v>
      </c>
      <c r="F544" s="215">
        <v>2641.02</v>
      </c>
      <c r="G544" s="92"/>
    </row>
    <row r="545" spans="1:7" x14ac:dyDescent="0.25">
      <c r="A545" s="494" t="s">
        <v>7688</v>
      </c>
      <c r="B545" s="92" t="s">
        <v>7688</v>
      </c>
      <c r="C545" s="355" t="s">
        <v>7689</v>
      </c>
      <c r="D545" s="201"/>
      <c r="E545" s="179"/>
      <c r="F545" s="215"/>
      <c r="G545" s="92"/>
    </row>
    <row r="546" spans="1:7" ht="31.5" x14ac:dyDescent="0.25">
      <c r="A546" s="495" t="s">
        <v>7690</v>
      </c>
      <c r="B546" s="92" t="s">
        <v>16017</v>
      </c>
      <c r="C546" s="357" t="s">
        <v>7691</v>
      </c>
      <c r="D546" s="186" t="s">
        <v>2703</v>
      </c>
      <c r="E546" s="186" t="s">
        <v>2462</v>
      </c>
      <c r="F546" s="215">
        <v>7290.76</v>
      </c>
      <c r="G546" s="92"/>
    </row>
    <row r="547" spans="1:7" ht="31.5" x14ac:dyDescent="0.25">
      <c r="A547" s="495" t="s">
        <v>7692</v>
      </c>
      <c r="B547" s="92" t="s">
        <v>16018</v>
      </c>
      <c r="C547" s="357" t="s">
        <v>7693</v>
      </c>
      <c r="D547" s="204" t="s">
        <v>2703</v>
      </c>
      <c r="E547" s="204" t="s">
        <v>4786</v>
      </c>
      <c r="F547" s="215">
        <v>7291.98</v>
      </c>
      <c r="G547" s="92"/>
    </row>
    <row r="548" spans="1:7" x14ac:dyDescent="0.25">
      <c r="A548" s="494"/>
      <c r="B548" s="92">
        <v>0</v>
      </c>
      <c r="C548" s="355" t="s">
        <v>7694</v>
      </c>
      <c r="D548" s="202"/>
      <c r="E548" s="204"/>
      <c r="F548" s="215"/>
      <c r="G548" s="92"/>
    </row>
    <row r="549" spans="1:7" x14ac:dyDescent="0.25">
      <c r="A549" s="494" t="s">
        <v>5682</v>
      </c>
      <c r="B549" s="92" t="s">
        <v>5682</v>
      </c>
      <c r="C549" s="355" t="s">
        <v>5660</v>
      </c>
      <c r="D549" s="202"/>
      <c r="E549" s="204"/>
      <c r="F549" s="215"/>
      <c r="G549" s="92"/>
    </row>
    <row r="550" spans="1:7" ht="78.75" x14ac:dyDescent="0.25">
      <c r="A550" s="495" t="s">
        <v>67</v>
      </c>
      <c r="B550" s="92" t="s">
        <v>16019</v>
      </c>
      <c r="C550" s="357" t="s">
        <v>7695</v>
      </c>
      <c r="D550" s="204" t="s">
        <v>5713</v>
      </c>
      <c r="E550" s="204"/>
      <c r="F550" s="215">
        <v>1047.46</v>
      </c>
      <c r="G550" s="92"/>
    </row>
    <row r="551" spans="1:7" x14ac:dyDescent="0.25">
      <c r="A551" s="495" t="s">
        <v>69</v>
      </c>
      <c r="B551" s="92" t="s">
        <v>16020</v>
      </c>
      <c r="C551" s="357" t="s">
        <v>7696</v>
      </c>
      <c r="D551" s="204" t="s">
        <v>6701</v>
      </c>
      <c r="E551" s="204"/>
      <c r="F551" s="215">
        <v>787.15</v>
      </c>
      <c r="G551" s="92"/>
    </row>
    <row r="552" spans="1:7" ht="31.5" x14ac:dyDescent="0.25">
      <c r="A552" s="495" t="s">
        <v>71</v>
      </c>
      <c r="B552" s="92" t="s">
        <v>16021</v>
      </c>
      <c r="C552" s="357" t="s">
        <v>7697</v>
      </c>
      <c r="D552" s="204" t="s">
        <v>7698</v>
      </c>
      <c r="E552" s="204"/>
      <c r="F552" s="215">
        <v>1016.81</v>
      </c>
      <c r="G552" s="92"/>
    </row>
    <row r="553" spans="1:7" x14ac:dyDescent="0.25">
      <c r="A553" s="495" t="s">
        <v>857</v>
      </c>
      <c r="B553" s="92" t="s">
        <v>16022</v>
      </c>
      <c r="C553" s="357" t="s">
        <v>7699</v>
      </c>
      <c r="D553" s="204" t="s">
        <v>6700</v>
      </c>
      <c r="E553" s="204"/>
      <c r="F553" s="215">
        <v>47.05</v>
      </c>
      <c r="G553" s="92"/>
    </row>
    <row r="554" spans="1:7" ht="47.25" x14ac:dyDescent="0.25">
      <c r="A554" s="495" t="s">
        <v>1182</v>
      </c>
      <c r="B554" s="92" t="s">
        <v>16023</v>
      </c>
      <c r="C554" s="357" t="s">
        <v>7700</v>
      </c>
      <c r="D554" s="204" t="s">
        <v>7698</v>
      </c>
      <c r="E554" s="204"/>
      <c r="F554" s="215">
        <v>1851.02</v>
      </c>
      <c r="G554" s="92"/>
    </row>
    <row r="555" spans="1:7" ht="47.25" x14ac:dyDescent="0.25">
      <c r="A555" s="495" t="s">
        <v>916</v>
      </c>
      <c r="B555" s="92" t="s">
        <v>16024</v>
      </c>
      <c r="C555" s="357" t="s">
        <v>7701</v>
      </c>
      <c r="D555" s="204" t="s">
        <v>7698</v>
      </c>
      <c r="E555" s="204"/>
      <c r="F555" s="215">
        <v>2405.04</v>
      </c>
      <c r="G555" s="92"/>
    </row>
    <row r="556" spans="1:7" ht="31.5" x14ac:dyDescent="0.25">
      <c r="A556" s="495" t="s">
        <v>1381</v>
      </c>
      <c r="B556" s="92" t="s">
        <v>16025</v>
      </c>
      <c r="C556" s="357" t="s">
        <v>7702</v>
      </c>
      <c r="D556" s="204" t="s">
        <v>5713</v>
      </c>
      <c r="E556" s="204"/>
      <c r="F556" s="215">
        <v>2524.4699999999998</v>
      </c>
      <c r="G556" s="92"/>
    </row>
    <row r="557" spans="1:7" ht="47.25" x14ac:dyDescent="0.25">
      <c r="A557" s="495" t="s">
        <v>1382</v>
      </c>
      <c r="B557" s="92" t="s">
        <v>16026</v>
      </c>
      <c r="C557" s="357" t="s">
        <v>7703</v>
      </c>
      <c r="D557" s="204" t="s">
        <v>5713</v>
      </c>
      <c r="E557" s="204"/>
      <c r="F557" s="215">
        <v>1200.3499999999999</v>
      </c>
      <c r="G557" s="92"/>
    </row>
    <row r="558" spans="1:7" ht="110.25" x14ac:dyDescent="0.25">
      <c r="A558" s="495" t="s">
        <v>1384</v>
      </c>
      <c r="B558" s="92" t="s">
        <v>16027</v>
      </c>
      <c r="C558" s="357" t="s">
        <v>7704</v>
      </c>
      <c r="D558" s="204" t="s">
        <v>5713</v>
      </c>
      <c r="E558" s="204"/>
      <c r="F558" s="215">
        <v>4895.49</v>
      </c>
      <c r="G558" s="92"/>
    </row>
    <row r="559" spans="1:7" ht="31.5" x14ac:dyDescent="0.25">
      <c r="A559" s="495" t="s">
        <v>1385</v>
      </c>
      <c r="B559" s="92" t="s">
        <v>16028</v>
      </c>
      <c r="C559" s="357" t="s">
        <v>7705</v>
      </c>
      <c r="D559" s="204" t="s">
        <v>5713</v>
      </c>
      <c r="E559" s="204"/>
      <c r="F559" s="215">
        <v>12658.91</v>
      </c>
      <c r="G559" s="92"/>
    </row>
    <row r="560" spans="1:7" ht="31.5" x14ac:dyDescent="0.25">
      <c r="A560" s="495" t="s">
        <v>1386</v>
      </c>
      <c r="B560" s="92" t="s">
        <v>16029</v>
      </c>
      <c r="C560" s="357" t="s">
        <v>7706</v>
      </c>
      <c r="D560" s="204" t="s">
        <v>5713</v>
      </c>
      <c r="E560" s="204"/>
      <c r="F560" s="215">
        <v>12658.91</v>
      </c>
      <c r="G560" s="92"/>
    </row>
    <row r="561" spans="1:7" ht="110.25" x14ac:dyDescent="0.25">
      <c r="A561" s="495" t="s">
        <v>1387</v>
      </c>
      <c r="B561" s="92" t="s">
        <v>16030</v>
      </c>
      <c r="C561" s="357" t="s">
        <v>7707</v>
      </c>
      <c r="D561" s="204" t="s">
        <v>5713</v>
      </c>
      <c r="E561" s="204"/>
      <c r="F561" s="215">
        <v>2474.56</v>
      </c>
      <c r="G561" s="92"/>
    </row>
    <row r="562" spans="1:7" ht="31.5" x14ac:dyDescent="0.25">
      <c r="A562" s="495" t="s">
        <v>1388</v>
      </c>
      <c r="B562" s="92" t="s">
        <v>16031</v>
      </c>
      <c r="C562" s="357" t="s">
        <v>7708</v>
      </c>
      <c r="D562" s="204" t="s">
        <v>5713</v>
      </c>
      <c r="E562" s="204"/>
      <c r="F562" s="215">
        <v>9627.14</v>
      </c>
      <c r="G562" s="92"/>
    </row>
    <row r="563" spans="1:7" ht="31.5" x14ac:dyDescent="0.25">
      <c r="A563" s="495" t="s">
        <v>7709</v>
      </c>
      <c r="B563" s="92" t="s">
        <v>16032</v>
      </c>
      <c r="C563" s="357" t="s">
        <v>7710</v>
      </c>
      <c r="D563" s="204" t="s">
        <v>5713</v>
      </c>
      <c r="E563" s="204"/>
      <c r="F563" s="215">
        <v>9591.93</v>
      </c>
      <c r="G563" s="92"/>
    </row>
    <row r="564" spans="1:7" x14ac:dyDescent="0.25">
      <c r="A564" s="497" t="s">
        <v>7711</v>
      </c>
      <c r="B564" s="92" t="s">
        <v>7711</v>
      </c>
      <c r="C564" s="211"/>
      <c r="D564" s="212"/>
      <c r="E564" s="212"/>
      <c r="F564" s="215"/>
      <c r="G564" s="92"/>
    </row>
    <row r="565" spans="1:7" x14ac:dyDescent="0.25">
      <c r="A565" s="497" t="s">
        <v>7712</v>
      </c>
      <c r="B565" s="92" t="s">
        <v>7712</v>
      </c>
      <c r="C565" s="211"/>
      <c r="D565" s="212"/>
      <c r="E565" s="212"/>
      <c r="F565" s="215"/>
      <c r="G565" s="92"/>
    </row>
    <row r="566" spans="1:7" ht="31.5" x14ac:dyDescent="0.25">
      <c r="A566" s="494" t="s">
        <v>6571</v>
      </c>
      <c r="B566" s="92" t="s">
        <v>6571</v>
      </c>
      <c r="C566" s="355" t="s">
        <v>7713</v>
      </c>
      <c r="D566" s="202"/>
      <c r="E566" s="204"/>
      <c r="F566" s="215"/>
      <c r="G566" s="92"/>
    </row>
    <row r="567" spans="1:7" ht="94.5" x14ac:dyDescent="0.25">
      <c r="A567" s="495" t="s">
        <v>1999</v>
      </c>
      <c r="B567" s="92" t="s">
        <v>16033</v>
      </c>
      <c r="C567" s="357" t="s">
        <v>7714</v>
      </c>
      <c r="D567" s="204" t="s">
        <v>1120</v>
      </c>
      <c r="E567" s="204"/>
      <c r="F567" s="215">
        <v>4319.05</v>
      </c>
      <c r="G567" s="92"/>
    </row>
    <row r="568" spans="1:7" ht="94.5" x14ac:dyDescent="0.25">
      <c r="A568" s="495" t="s">
        <v>2008</v>
      </c>
      <c r="B568" s="92" t="s">
        <v>2008</v>
      </c>
      <c r="C568" s="357" t="s">
        <v>7715</v>
      </c>
      <c r="D568" s="204"/>
      <c r="E568" s="204"/>
      <c r="F568" s="215"/>
      <c r="G568" s="92"/>
    </row>
    <row r="569" spans="1:7" x14ac:dyDescent="0.25">
      <c r="A569" s="493" t="s">
        <v>1778</v>
      </c>
      <c r="B569" s="92" t="s">
        <v>16034</v>
      </c>
      <c r="C569" s="357" t="s">
        <v>7716</v>
      </c>
      <c r="D569" s="204" t="s">
        <v>1120</v>
      </c>
      <c r="E569" s="204"/>
      <c r="F569" s="215">
        <v>4319.05</v>
      </c>
      <c r="G569" s="92"/>
    </row>
    <row r="570" spans="1:7" x14ac:dyDescent="0.25">
      <c r="A570" s="493" t="s">
        <v>1780</v>
      </c>
      <c r="B570" s="92" t="s">
        <v>16035</v>
      </c>
      <c r="C570" s="357" t="s">
        <v>7717</v>
      </c>
      <c r="D570" s="204" t="s">
        <v>1120</v>
      </c>
      <c r="E570" s="204"/>
      <c r="F570" s="215">
        <v>4936.0600000000004</v>
      </c>
      <c r="G570" s="92"/>
    </row>
    <row r="571" spans="1:7" ht="31.5" x14ac:dyDescent="0.25">
      <c r="A571" s="494" t="s">
        <v>5691</v>
      </c>
      <c r="B571" s="92" t="s">
        <v>5691</v>
      </c>
      <c r="C571" s="355" t="s">
        <v>7718</v>
      </c>
      <c r="D571" s="202"/>
      <c r="E571" s="204"/>
      <c r="F571" s="215"/>
      <c r="G571" s="92"/>
    </row>
    <row r="572" spans="1:7" ht="63" x14ac:dyDescent="0.25">
      <c r="A572" s="494" t="s">
        <v>84</v>
      </c>
      <c r="B572" s="92" t="s">
        <v>16036</v>
      </c>
      <c r="C572" s="355" t="s">
        <v>7719</v>
      </c>
      <c r="D572" s="204" t="s">
        <v>7720</v>
      </c>
      <c r="E572" s="204"/>
      <c r="F572" s="215">
        <v>392.02</v>
      </c>
      <c r="G572" s="92"/>
    </row>
    <row r="573" spans="1:7" ht="47.25" x14ac:dyDescent="0.25">
      <c r="A573" s="494" t="s">
        <v>86</v>
      </c>
      <c r="B573" s="92" t="s">
        <v>86</v>
      </c>
      <c r="C573" s="355" t="s">
        <v>7721</v>
      </c>
      <c r="D573" s="204"/>
      <c r="E573" s="204"/>
      <c r="F573" s="215"/>
      <c r="G573" s="92"/>
    </row>
    <row r="574" spans="1:7" ht="63" x14ac:dyDescent="0.25">
      <c r="A574" s="495" t="s">
        <v>1803</v>
      </c>
      <c r="B574" s="92" t="s">
        <v>16037</v>
      </c>
      <c r="C574" s="357" t="s">
        <v>7722</v>
      </c>
      <c r="D574" s="204" t="s">
        <v>7723</v>
      </c>
      <c r="E574" s="204"/>
      <c r="F574" s="215">
        <v>123.4</v>
      </c>
      <c r="G574" s="92"/>
    </row>
    <row r="575" spans="1:7" ht="31.5" x14ac:dyDescent="0.25">
      <c r="A575" s="495" t="s">
        <v>1805</v>
      </c>
      <c r="B575" s="92" t="s">
        <v>16038</v>
      </c>
      <c r="C575" s="357" t="s">
        <v>7724</v>
      </c>
      <c r="D575" s="204" t="s">
        <v>7725</v>
      </c>
      <c r="E575" s="204"/>
      <c r="F575" s="215">
        <v>141.77000000000001</v>
      </c>
      <c r="G575" s="92"/>
    </row>
    <row r="576" spans="1:7" x14ac:dyDescent="0.25">
      <c r="A576" s="495" t="s">
        <v>1806</v>
      </c>
      <c r="B576" s="92" t="s">
        <v>16039</v>
      </c>
      <c r="C576" s="357" t="s">
        <v>7726</v>
      </c>
      <c r="D576" s="204" t="s">
        <v>7727</v>
      </c>
      <c r="E576" s="204"/>
      <c r="F576" s="215">
        <v>60.48</v>
      </c>
      <c r="G576" s="92"/>
    </row>
    <row r="577" spans="1:7" x14ac:dyDescent="0.25">
      <c r="A577" s="495" t="s">
        <v>1807</v>
      </c>
      <c r="B577" s="92" t="s">
        <v>16040</v>
      </c>
      <c r="C577" s="357" t="s">
        <v>7728</v>
      </c>
      <c r="D577" s="204" t="s">
        <v>7727</v>
      </c>
      <c r="E577" s="204"/>
      <c r="F577" s="215">
        <v>33.32</v>
      </c>
      <c r="G577" s="92"/>
    </row>
    <row r="578" spans="1:7" x14ac:dyDescent="0.25">
      <c r="A578" s="495" t="s">
        <v>1808</v>
      </c>
      <c r="B578" s="92" t="s">
        <v>16041</v>
      </c>
      <c r="C578" s="357" t="s">
        <v>7729</v>
      </c>
      <c r="D578" s="204" t="s">
        <v>7727</v>
      </c>
      <c r="E578" s="204"/>
      <c r="F578" s="215">
        <v>92.56</v>
      </c>
      <c r="G578" s="92"/>
    </row>
    <row r="579" spans="1:7" x14ac:dyDescent="0.25">
      <c r="A579" s="495" t="s">
        <v>1810</v>
      </c>
      <c r="B579" s="92" t="s">
        <v>16042</v>
      </c>
      <c r="C579" s="357" t="s">
        <v>7730</v>
      </c>
      <c r="D579" s="204" t="s">
        <v>7727</v>
      </c>
      <c r="E579" s="204"/>
      <c r="F579" s="215">
        <v>257.67</v>
      </c>
      <c r="G579" s="92"/>
    </row>
    <row r="580" spans="1:7" ht="31.5" x14ac:dyDescent="0.25">
      <c r="A580" s="495" t="s">
        <v>7731</v>
      </c>
      <c r="B580" s="92" t="s">
        <v>16043</v>
      </c>
      <c r="C580" s="357" t="s">
        <v>7732</v>
      </c>
      <c r="D580" s="204" t="s">
        <v>7727</v>
      </c>
      <c r="E580" s="204"/>
      <c r="F580" s="215">
        <v>33.32</v>
      </c>
      <c r="G580" s="92"/>
    </row>
    <row r="581" spans="1:7" ht="31.5" x14ac:dyDescent="0.25">
      <c r="A581" s="493" t="s">
        <v>7733</v>
      </c>
      <c r="B581" s="92" t="s">
        <v>16044</v>
      </c>
      <c r="C581" s="357" t="s">
        <v>7734</v>
      </c>
      <c r="D581" s="204" t="s">
        <v>7727</v>
      </c>
      <c r="E581" s="204"/>
      <c r="F581" s="215">
        <v>33.32</v>
      </c>
      <c r="G581" s="92"/>
    </row>
    <row r="582" spans="1:7" ht="31.5" x14ac:dyDescent="0.25">
      <c r="A582" s="493" t="s">
        <v>7735</v>
      </c>
      <c r="B582" s="92" t="s">
        <v>16045</v>
      </c>
      <c r="C582" s="357" t="s">
        <v>7736</v>
      </c>
      <c r="D582" s="204" t="s">
        <v>7727</v>
      </c>
      <c r="E582" s="204"/>
      <c r="F582" s="215">
        <v>502.99</v>
      </c>
      <c r="G582" s="92"/>
    </row>
    <row r="583" spans="1:7" ht="47.25" x14ac:dyDescent="0.25">
      <c r="A583" s="493" t="s">
        <v>7737</v>
      </c>
      <c r="B583" s="92" t="s">
        <v>16046</v>
      </c>
      <c r="C583" s="357" t="s">
        <v>7738</v>
      </c>
      <c r="D583" s="204" t="s">
        <v>7739</v>
      </c>
      <c r="E583" s="204"/>
      <c r="F583" s="215">
        <v>4328.32</v>
      </c>
      <c r="G583" s="92"/>
    </row>
    <row r="584" spans="1:7" ht="31.5" x14ac:dyDescent="0.25">
      <c r="A584" s="494" t="s">
        <v>88</v>
      </c>
      <c r="B584" s="92" t="s">
        <v>16047</v>
      </c>
      <c r="C584" s="355" t="s">
        <v>7740</v>
      </c>
      <c r="D584" s="204" t="s">
        <v>7741</v>
      </c>
      <c r="E584" s="204"/>
      <c r="F584" s="215">
        <v>90.64</v>
      </c>
      <c r="G584" s="92"/>
    </row>
    <row r="585" spans="1:7" ht="47.25" x14ac:dyDescent="0.25">
      <c r="A585" s="492" t="s">
        <v>1185</v>
      </c>
      <c r="B585" s="92" t="s">
        <v>1185</v>
      </c>
      <c r="C585" s="355" t="s">
        <v>7742</v>
      </c>
      <c r="D585" s="204"/>
      <c r="E585" s="204"/>
      <c r="F585" s="215"/>
      <c r="G585" s="92"/>
    </row>
    <row r="586" spans="1:7" ht="110.25" x14ac:dyDescent="0.25">
      <c r="A586" s="493" t="s">
        <v>7743</v>
      </c>
      <c r="B586" s="92" t="s">
        <v>7743</v>
      </c>
      <c r="C586" s="357" t="s">
        <v>7744</v>
      </c>
      <c r="D586" s="204"/>
      <c r="E586" s="204" t="s">
        <v>4755</v>
      </c>
      <c r="F586" s="215"/>
      <c r="G586" s="92"/>
    </row>
    <row r="587" spans="1:7" x14ac:dyDescent="0.25">
      <c r="A587" s="493" t="s">
        <v>7745</v>
      </c>
      <c r="B587" s="92" t="s">
        <v>16048</v>
      </c>
      <c r="C587" s="357" t="s">
        <v>7746</v>
      </c>
      <c r="D587" s="204" t="s">
        <v>1120</v>
      </c>
      <c r="E587" s="204"/>
      <c r="F587" s="215">
        <v>567.20000000000005</v>
      </c>
      <c r="G587" s="92"/>
    </row>
    <row r="588" spans="1:7" ht="31.5" x14ac:dyDescent="0.25">
      <c r="A588" s="493" t="s">
        <v>7747</v>
      </c>
      <c r="B588" s="92" t="s">
        <v>16049</v>
      </c>
      <c r="C588" s="357" t="s">
        <v>7748</v>
      </c>
      <c r="D588" s="204" t="s">
        <v>1120</v>
      </c>
      <c r="E588" s="204"/>
      <c r="F588" s="215">
        <v>21.7</v>
      </c>
      <c r="G588" s="92"/>
    </row>
    <row r="589" spans="1:7" ht="47.25" x14ac:dyDescent="0.25">
      <c r="A589" s="493" t="s">
        <v>7749</v>
      </c>
      <c r="B589" s="92" t="s">
        <v>7749</v>
      </c>
      <c r="C589" s="357" t="s">
        <v>7750</v>
      </c>
      <c r="D589" s="204"/>
      <c r="E589" s="204" t="s">
        <v>4755</v>
      </c>
      <c r="F589" s="215"/>
      <c r="G589" s="92"/>
    </row>
    <row r="590" spans="1:7" x14ac:dyDescent="0.25">
      <c r="A590" s="493" t="s">
        <v>7751</v>
      </c>
      <c r="B590" s="92" t="s">
        <v>16050</v>
      </c>
      <c r="C590" s="357" t="s">
        <v>7752</v>
      </c>
      <c r="D590" s="204" t="s">
        <v>1120</v>
      </c>
      <c r="E590" s="204"/>
      <c r="F590" s="215">
        <v>283.45</v>
      </c>
      <c r="G590" s="92"/>
    </row>
    <row r="591" spans="1:7" x14ac:dyDescent="0.25">
      <c r="A591" s="493" t="s">
        <v>7753</v>
      </c>
      <c r="B591" s="92" t="s">
        <v>16051</v>
      </c>
      <c r="C591" s="357" t="s">
        <v>7754</v>
      </c>
      <c r="D591" s="204" t="s">
        <v>1120</v>
      </c>
      <c r="E591" s="204"/>
      <c r="F591" s="215">
        <v>397.16</v>
      </c>
      <c r="G591" s="92"/>
    </row>
    <row r="593" spans="2:10" s="294" customFormat="1" x14ac:dyDescent="0.25">
      <c r="B593" s="498"/>
      <c r="C593" s="499" t="s">
        <v>735</v>
      </c>
      <c r="D593" s="498"/>
      <c r="E593" s="500"/>
      <c r="F593" s="501"/>
      <c r="H593" s="465"/>
      <c r="I593" s="465"/>
      <c r="J593" s="465"/>
    </row>
    <row r="594" spans="2:10" x14ac:dyDescent="0.25">
      <c r="B594" s="93"/>
      <c r="C594" s="312"/>
      <c r="D594" s="93"/>
      <c r="E594" s="110"/>
      <c r="F594" s="502"/>
    </row>
    <row r="595" spans="2:10" ht="75" x14ac:dyDescent="0.25">
      <c r="B595" s="93">
        <v>1</v>
      </c>
      <c r="C595" s="312" t="s">
        <v>5721</v>
      </c>
      <c r="D595" s="93"/>
      <c r="E595" s="110"/>
      <c r="F595" s="502"/>
    </row>
    <row r="596" spans="2:10" x14ac:dyDescent="0.25">
      <c r="B596" s="93"/>
      <c r="C596" s="312"/>
      <c r="D596" s="93"/>
      <c r="E596" s="110"/>
      <c r="F596" s="502"/>
    </row>
    <row r="597" spans="2:10" x14ac:dyDescent="0.25">
      <c r="B597" s="93">
        <v>2</v>
      </c>
      <c r="C597" s="312" t="s">
        <v>11786</v>
      </c>
      <c r="D597" s="93"/>
      <c r="E597" s="110"/>
      <c r="F597" s="502"/>
    </row>
    <row r="598" spans="2:10" x14ac:dyDescent="0.25">
      <c r="B598" s="93"/>
      <c r="C598" s="312"/>
      <c r="D598" s="93"/>
      <c r="E598" s="110"/>
      <c r="F598" s="502"/>
    </row>
    <row r="599" spans="2:10" ht="45" x14ac:dyDescent="0.25">
      <c r="B599" s="313" t="s">
        <v>1268</v>
      </c>
      <c r="C599" s="312" t="s">
        <v>5722</v>
      </c>
      <c r="D599" s="93"/>
      <c r="E599" s="110"/>
      <c r="F599" s="502"/>
    </row>
    <row r="600" spans="2:10" x14ac:dyDescent="0.25">
      <c r="B600" s="93"/>
      <c r="C600" s="312"/>
      <c r="D600" s="93"/>
      <c r="E600" s="110"/>
      <c r="F600" s="502"/>
    </row>
  </sheetData>
  <autoFilter ref="A8:J591"/>
  <mergeCells count="3">
    <mergeCell ref="B1:F1"/>
    <mergeCell ref="B4:F4"/>
    <mergeCell ref="B6:F6"/>
  </mergeCells>
  <pageMargins left="0.70866141732283472" right="0.70866141732283472" top="0.74803149606299213" bottom="0.74803149606299213" header="0.31496062992125984" footer="0.31496062992125984"/>
  <pageSetup paperSize="9" scale="6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3">
    <pageSetUpPr fitToPage="1"/>
  </sheetPr>
  <dimension ref="A1:J561"/>
  <sheetViews>
    <sheetView view="pageBreakPreview" topLeftCell="B2" zoomScale="85" zoomScaleNormal="100" zoomScaleSheetLayoutView="85" workbookViewId="0">
      <selection activeCell="C24" sqref="C24"/>
    </sheetView>
  </sheetViews>
  <sheetFormatPr defaultColWidth="9.140625" defaultRowHeight="15.75" outlineLevelCol="1" x14ac:dyDescent="0.25"/>
  <cols>
    <col min="1" max="1" width="0" style="104" hidden="1" customWidth="1" outlineLevel="1"/>
    <col min="2" max="2" width="13.28515625" style="478" customWidth="1" collapsed="1"/>
    <col min="3" max="3" width="65.85546875" style="479" customWidth="1"/>
    <col min="4" max="4" width="16.7109375" style="297" customWidth="1"/>
    <col min="5" max="5" width="28.7109375" style="297" customWidth="1"/>
    <col min="6" max="6" width="15.7109375" style="104" customWidth="1"/>
    <col min="7" max="7" width="15.7109375" style="104" hidden="1" customWidth="1" outlineLevel="1"/>
    <col min="8" max="8" width="9.140625" style="484" collapsed="1"/>
    <col min="9" max="9" width="9.140625" style="484"/>
    <col min="10" max="10" width="12.42578125" style="484" customWidth="1"/>
    <col min="11" max="16384" width="9.140625" style="104"/>
  </cols>
  <sheetData>
    <row r="1" spans="1:10" ht="47.25" customHeight="1" x14ac:dyDescent="0.25">
      <c r="B1" s="539" t="s">
        <v>18231</v>
      </c>
      <c r="C1" s="567"/>
      <c r="D1" s="567"/>
      <c r="E1" s="567"/>
      <c r="F1" s="567"/>
    </row>
    <row r="4" spans="1:10" x14ac:dyDescent="0.25">
      <c r="B4" s="549" t="s">
        <v>2334</v>
      </c>
      <c r="C4" s="549"/>
      <c r="D4" s="549"/>
      <c r="E4" s="549"/>
      <c r="F4" s="549"/>
    </row>
    <row r="6" spans="1:10" x14ac:dyDescent="0.25">
      <c r="B6" s="549" t="s">
        <v>4848</v>
      </c>
      <c r="C6" s="549"/>
      <c r="D6" s="549"/>
      <c r="E6" s="549"/>
      <c r="F6" s="549"/>
    </row>
    <row r="8" spans="1:10" s="297" customFormat="1" ht="47.25" x14ac:dyDescent="0.25">
      <c r="A8" s="463" t="s">
        <v>743</v>
      </c>
      <c r="B8" s="377" t="s">
        <v>743</v>
      </c>
      <c r="C8" s="463" t="s">
        <v>2482</v>
      </c>
      <c r="D8" s="463" t="s">
        <v>1097</v>
      </c>
      <c r="E8" s="463" t="s">
        <v>1125</v>
      </c>
      <c r="F8" s="463" t="s">
        <v>1682</v>
      </c>
      <c r="G8" s="463" t="s">
        <v>1245</v>
      </c>
      <c r="H8" s="484"/>
      <c r="I8" s="484"/>
      <c r="J8" s="484"/>
    </row>
    <row r="9" spans="1:10" s="294" customFormat="1" x14ac:dyDescent="0.25">
      <c r="A9" s="91" t="s">
        <v>4849</v>
      </c>
      <c r="B9" s="378" t="s">
        <v>4849</v>
      </c>
      <c r="C9" s="377" t="s">
        <v>4850</v>
      </c>
      <c r="D9" s="463"/>
      <c r="E9" s="463"/>
      <c r="F9" s="466"/>
      <c r="G9" s="466"/>
      <c r="H9" s="484"/>
      <c r="I9" s="484"/>
      <c r="J9" s="484"/>
    </row>
    <row r="10" spans="1:10" s="471" customFormat="1" ht="15" x14ac:dyDescent="0.25">
      <c r="A10" s="467" t="s">
        <v>9</v>
      </c>
      <c r="B10" s="379" t="s">
        <v>9</v>
      </c>
      <c r="C10" s="468" t="s">
        <v>4851</v>
      </c>
      <c r="D10" s="469"/>
      <c r="E10" s="469"/>
      <c r="F10" s="470"/>
      <c r="G10" s="470"/>
      <c r="H10" s="484"/>
      <c r="I10" s="484"/>
      <c r="J10" s="484"/>
    </row>
    <row r="11" spans="1:10" x14ac:dyDescent="0.25">
      <c r="A11" s="92" t="s">
        <v>4852</v>
      </c>
      <c r="B11" s="380" t="s">
        <v>16052</v>
      </c>
      <c r="C11" s="472" t="s">
        <v>4853</v>
      </c>
      <c r="D11" s="473" t="s">
        <v>4749</v>
      </c>
      <c r="E11" s="473"/>
      <c r="F11" s="474">
        <v>475.87</v>
      </c>
      <c r="G11" s="474"/>
    </row>
    <row r="12" spans="1:10" s="294" customFormat="1" x14ac:dyDescent="0.25">
      <c r="A12" s="91" t="s">
        <v>13</v>
      </c>
      <c r="B12" s="378" t="s">
        <v>13</v>
      </c>
      <c r="C12" s="377" t="s">
        <v>3921</v>
      </c>
      <c r="D12" s="463"/>
      <c r="E12" s="463"/>
      <c r="F12" s="466"/>
      <c r="G12" s="466"/>
      <c r="H12" s="484"/>
      <c r="I12" s="484"/>
      <c r="J12" s="484"/>
    </row>
    <row r="13" spans="1:10" x14ac:dyDescent="0.25">
      <c r="A13" s="92" t="s">
        <v>4854</v>
      </c>
      <c r="B13" s="380" t="s">
        <v>16053</v>
      </c>
      <c r="C13" s="472" t="s">
        <v>4855</v>
      </c>
      <c r="D13" s="473" t="s">
        <v>4749</v>
      </c>
      <c r="E13" s="473"/>
      <c r="F13" s="474">
        <v>68.45</v>
      </c>
      <c r="G13" s="474"/>
    </row>
    <row r="14" spans="1:10" s="294" customFormat="1" x14ac:dyDescent="0.25">
      <c r="A14" s="91" t="s">
        <v>16</v>
      </c>
      <c r="B14" s="378" t="s">
        <v>16</v>
      </c>
      <c r="C14" s="377" t="s">
        <v>3926</v>
      </c>
      <c r="D14" s="463"/>
      <c r="E14" s="463"/>
      <c r="F14" s="466"/>
      <c r="G14" s="466"/>
      <c r="H14" s="484"/>
      <c r="I14" s="484"/>
      <c r="J14" s="484"/>
    </row>
    <row r="15" spans="1:10" x14ac:dyDescent="0.25">
      <c r="A15" s="92" t="s">
        <v>32</v>
      </c>
      <c r="B15" s="380" t="s">
        <v>16054</v>
      </c>
      <c r="C15" s="472" t="s">
        <v>4855</v>
      </c>
      <c r="D15" s="473" t="s">
        <v>4749</v>
      </c>
      <c r="E15" s="473"/>
      <c r="F15" s="474">
        <v>45.65</v>
      </c>
      <c r="G15" s="474"/>
    </row>
    <row r="16" spans="1:10" x14ac:dyDescent="0.25">
      <c r="A16" s="92"/>
      <c r="B16" s="380" t="s">
        <v>18238</v>
      </c>
      <c r="C16" s="472" t="s">
        <v>18239</v>
      </c>
      <c r="D16" s="473" t="s">
        <v>1098</v>
      </c>
      <c r="E16" s="473"/>
      <c r="F16" s="474">
        <v>59.32</v>
      </c>
      <c r="G16" s="474"/>
    </row>
    <row r="17" spans="1:10" s="294" customFormat="1" ht="31.5" x14ac:dyDescent="0.25">
      <c r="A17" s="91" t="s">
        <v>4856</v>
      </c>
      <c r="B17" s="378" t="s">
        <v>4856</v>
      </c>
      <c r="C17" s="377" t="s">
        <v>4857</v>
      </c>
      <c r="D17" s="463"/>
      <c r="E17" s="463"/>
      <c r="F17" s="466"/>
      <c r="G17" s="466"/>
      <c r="H17" s="484"/>
      <c r="I17" s="484"/>
      <c r="J17" s="484"/>
    </row>
    <row r="18" spans="1:10" ht="31.5" x14ac:dyDescent="0.25">
      <c r="A18" s="92" t="s">
        <v>4858</v>
      </c>
      <c r="B18" s="380" t="s">
        <v>16055</v>
      </c>
      <c r="C18" s="472" t="s">
        <v>4859</v>
      </c>
      <c r="D18" s="473" t="s">
        <v>4749</v>
      </c>
      <c r="E18" s="473" t="s">
        <v>4782</v>
      </c>
      <c r="F18" s="474">
        <v>3220.61</v>
      </c>
      <c r="G18" s="474">
        <v>3208.42</v>
      </c>
    </row>
    <row r="19" spans="1:10" s="294" customFormat="1" x14ac:dyDescent="0.25">
      <c r="A19" s="91" t="s">
        <v>4860</v>
      </c>
      <c r="B19" s="378" t="s">
        <v>4860</v>
      </c>
      <c r="C19" s="377" t="s">
        <v>4825</v>
      </c>
      <c r="D19" s="463"/>
      <c r="E19" s="463"/>
      <c r="F19" s="466"/>
      <c r="G19" s="466"/>
      <c r="H19" s="484"/>
      <c r="I19" s="484"/>
      <c r="J19" s="484"/>
    </row>
    <row r="20" spans="1:10" ht="31.5" x14ac:dyDescent="0.25">
      <c r="A20" s="92" t="s">
        <v>4861</v>
      </c>
      <c r="B20" s="380" t="s">
        <v>16056</v>
      </c>
      <c r="C20" s="472" t="s">
        <v>4862</v>
      </c>
      <c r="D20" s="473" t="s">
        <v>4749</v>
      </c>
      <c r="E20" s="473" t="s">
        <v>2377</v>
      </c>
      <c r="F20" s="474">
        <v>1150.03</v>
      </c>
      <c r="G20" s="474"/>
    </row>
    <row r="21" spans="1:10" x14ac:dyDescent="0.25">
      <c r="A21" s="92" t="s">
        <v>4863</v>
      </c>
      <c r="B21" s="380" t="s">
        <v>16057</v>
      </c>
      <c r="C21" s="472" t="s">
        <v>4864</v>
      </c>
      <c r="D21" s="473" t="s">
        <v>4749</v>
      </c>
      <c r="E21" s="473" t="s">
        <v>2377</v>
      </c>
      <c r="F21" s="474">
        <v>1496.87</v>
      </c>
      <c r="G21" s="474">
        <v>1491.2</v>
      </c>
    </row>
    <row r="22" spans="1:10" ht="47.25" x14ac:dyDescent="0.25">
      <c r="A22" s="92" t="s">
        <v>4865</v>
      </c>
      <c r="B22" s="380" t="s">
        <v>16058</v>
      </c>
      <c r="C22" s="472" t="s">
        <v>18709</v>
      </c>
      <c r="D22" s="473" t="s">
        <v>4749</v>
      </c>
      <c r="E22" s="473" t="s">
        <v>2377</v>
      </c>
      <c r="F22" s="474">
        <v>8889.92</v>
      </c>
      <c r="G22" s="474"/>
    </row>
    <row r="23" spans="1:10" x14ac:dyDescent="0.25">
      <c r="A23" s="92" t="s">
        <v>4866</v>
      </c>
      <c r="B23" s="380" t="s">
        <v>16059</v>
      </c>
      <c r="C23" s="472" t="s">
        <v>4867</v>
      </c>
      <c r="D23" s="473" t="s">
        <v>4749</v>
      </c>
      <c r="E23" s="473" t="s">
        <v>2377</v>
      </c>
      <c r="F23" s="474">
        <v>29663.49</v>
      </c>
      <c r="G23" s="474"/>
    </row>
    <row r="24" spans="1:10" s="294" customFormat="1" ht="31.5" x14ac:dyDescent="0.25">
      <c r="A24" s="91" t="s">
        <v>4868</v>
      </c>
      <c r="B24" s="378" t="s">
        <v>4868</v>
      </c>
      <c r="C24" s="377" t="s">
        <v>4869</v>
      </c>
      <c r="D24" s="463"/>
      <c r="E24" s="463"/>
      <c r="F24" s="466"/>
      <c r="G24" s="466"/>
      <c r="H24" s="484"/>
      <c r="I24" s="484"/>
      <c r="J24" s="484"/>
    </row>
    <row r="25" spans="1:10" x14ac:dyDescent="0.25">
      <c r="A25" s="92" t="s">
        <v>4870</v>
      </c>
      <c r="B25" s="380" t="s">
        <v>16060</v>
      </c>
      <c r="C25" s="472" t="s">
        <v>4871</v>
      </c>
      <c r="D25" s="473" t="s">
        <v>4749</v>
      </c>
      <c r="E25" s="473"/>
      <c r="F25" s="474">
        <v>1584.74</v>
      </c>
      <c r="G25" s="474">
        <v>1584.7448977629106</v>
      </c>
    </row>
    <row r="26" spans="1:10" ht="31.5" x14ac:dyDescent="0.25">
      <c r="A26" s="92" t="s">
        <v>4872</v>
      </c>
      <c r="B26" s="380" t="s">
        <v>16061</v>
      </c>
      <c r="C26" s="472" t="s">
        <v>4873</v>
      </c>
      <c r="D26" s="473" t="s">
        <v>4749</v>
      </c>
      <c r="E26" s="473"/>
      <c r="F26" s="474">
        <v>1418.6</v>
      </c>
      <c r="G26" s="474"/>
    </row>
    <row r="27" spans="1:10" ht="31.5" x14ac:dyDescent="0.25">
      <c r="A27" s="92" t="s">
        <v>4874</v>
      </c>
      <c r="B27" s="380" t="s">
        <v>16062</v>
      </c>
      <c r="C27" s="472" t="s">
        <v>4875</v>
      </c>
      <c r="D27" s="473" t="s">
        <v>4749</v>
      </c>
      <c r="E27" s="473"/>
      <c r="F27" s="474">
        <v>1260.96</v>
      </c>
      <c r="G27" s="474"/>
    </row>
    <row r="28" spans="1:10" x14ac:dyDescent="0.25">
      <c r="A28" s="92" t="s">
        <v>4876</v>
      </c>
      <c r="B28" s="380" t="s">
        <v>16063</v>
      </c>
      <c r="C28" s="472" t="s">
        <v>3290</v>
      </c>
      <c r="D28" s="473" t="s">
        <v>4749</v>
      </c>
      <c r="E28" s="473"/>
      <c r="F28" s="474">
        <v>1504.97</v>
      </c>
      <c r="G28" s="474">
        <v>1504.9728050856065</v>
      </c>
    </row>
    <row r="29" spans="1:10" x14ac:dyDescent="0.25">
      <c r="A29" s="92" t="s">
        <v>4877</v>
      </c>
      <c r="B29" s="380" t="s">
        <v>16064</v>
      </c>
      <c r="C29" s="472" t="s">
        <v>4878</v>
      </c>
      <c r="D29" s="473" t="s">
        <v>4749</v>
      </c>
      <c r="E29" s="473"/>
      <c r="F29" s="474">
        <v>1347.17</v>
      </c>
      <c r="G29" s="474"/>
    </row>
    <row r="30" spans="1:10" x14ac:dyDescent="0.25">
      <c r="A30" s="92" t="s">
        <v>4879</v>
      </c>
      <c r="B30" s="380" t="s">
        <v>16065</v>
      </c>
      <c r="C30" s="472" t="s">
        <v>4880</v>
      </c>
      <c r="D30" s="473" t="s">
        <v>4749</v>
      </c>
      <c r="E30" s="473"/>
      <c r="F30" s="474">
        <v>1197.49</v>
      </c>
      <c r="G30" s="474"/>
    </row>
    <row r="31" spans="1:10" x14ac:dyDescent="0.25">
      <c r="A31" s="92" t="s">
        <v>4881</v>
      </c>
      <c r="B31" s="380" t="s">
        <v>16066</v>
      </c>
      <c r="C31" s="472" t="s">
        <v>2396</v>
      </c>
      <c r="D31" s="473" t="s">
        <v>4749</v>
      </c>
      <c r="E31" s="473" t="s">
        <v>5693</v>
      </c>
      <c r="F31" s="474">
        <v>1140.8900000000001</v>
      </c>
      <c r="G31" s="474"/>
    </row>
    <row r="32" spans="1:10" x14ac:dyDescent="0.25">
      <c r="A32" s="92" t="s">
        <v>4882</v>
      </c>
      <c r="B32" s="380" t="s">
        <v>16067</v>
      </c>
      <c r="C32" s="472" t="s">
        <v>2408</v>
      </c>
      <c r="D32" s="473" t="s">
        <v>4749</v>
      </c>
      <c r="E32" s="473"/>
      <c r="F32" s="474">
        <v>1004.01</v>
      </c>
      <c r="G32" s="474"/>
    </row>
    <row r="33" spans="1:7" x14ac:dyDescent="0.25">
      <c r="A33" s="92" t="s">
        <v>4883</v>
      </c>
      <c r="B33" s="380" t="s">
        <v>16068</v>
      </c>
      <c r="C33" s="472" t="s">
        <v>2410</v>
      </c>
      <c r="D33" s="473" t="s">
        <v>4749</v>
      </c>
      <c r="E33" s="473"/>
      <c r="F33" s="474">
        <v>1004.01</v>
      </c>
      <c r="G33" s="474"/>
    </row>
    <row r="34" spans="1:7" ht="31.5" x14ac:dyDescent="0.25">
      <c r="A34" s="92" t="s">
        <v>4884</v>
      </c>
      <c r="B34" s="380" t="s">
        <v>16069</v>
      </c>
      <c r="C34" s="472" t="s">
        <v>12446</v>
      </c>
      <c r="D34" s="473" t="s">
        <v>4749</v>
      </c>
      <c r="E34" s="473" t="s">
        <v>5694</v>
      </c>
      <c r="F34" s="474">
        <v>802.97</v>
      </c>
      <c r="G34" s="474">
        <v>802.96768186188399</v>
      </c>
    </row>
    <row r="35" spans="1:7" ht="31.5" x14ac:dyDescent="0.25">
      <c r="A35" s="92" t="s">
        <v>4886</v>
      </c>
      <c r="B35" s="380" t="s">
        <v>16070</v>
      </c>
      <c r="C35" s="472" t="s">
        <v>4887</v>
      </c>
      <c r="D35" s="473" t="s">
        <v>4749</v>
      </c>
      <c r="E35" s="473" t="s">
        <v>5694</v>
      </c>
      <c r="F35" s="474">
        <v>718.77</v>
      </c>
      <c r="G35" s="474"/>
    </row>
    <row r="36" spans="1:7" ht="31.5" x14ac:dyDescent="0.25">
      <c r="A36" s="92" t="s">
        <v>4888</v>
      </c>
      <c r="B36" s="380" t="s">
        <v>16071</v>
      </c>
      <c r="C36" s="472" t="s">
        <v>4889</v>
      </c>
      <c r="D36" s="473" t="s">
        <v>4749</v>
      </c>
      <c r="E36" s="473" t="s">
        <v>5694</v>
      </c>
      <c r="F36" s="474">
        <v>638.9</v>
      </c>
      <c r="G36" s="474"/>
    </row>
    <row r="37" spans="1:7" x14ac:dyDescent="0.25">
      <c r="A37" s="92" t="s">
        <v>4890</v>
      </c>
      <c r="B37" s="380" t="s">
        <v>16072</v>
      </c>
      <c r="C37" s="472" t="s">
        <v>4891</v>
      </c>
      <c r="D37" s="473" t="s">
        <v>4749</v>
      </c>
      <c r="E37" s="473" t="s">
        <v>5695</v>
      </c>
      <c r="F37" s="474">
        <v>1286.29</v>
      </c>
      <c r="G37" s="474">
        <v>1286.2901945153271</v>
      </c>
    </row>
    <row r="38" spans="1:7" x14ac:dyDescent="0.25">
      <c r="A38" s="92" t="s">
        <v>4892</v>
      </c>
      <c r="B38" s="380" t="s">
        <v>16073</v>
      </c>
      <c r="C38" s="472" t="s">
        <v>4893</v>
      </c>
      <c r="D38" s="473" t="s">
        <v>4749</v>
      </c>
      <c r="E38" s="473"/>
      <c r="F38" s="474">
        <v>2738.54</v>
      </c>
      <c r="G38" s="474"/>
    </row>
    <row r="39" spans="1:7" x14ac:dyDescent="0.25">
      <c r="A39" s="92" t="s">
        <v>4894</v>
      </c>
      <c r="B39" s="380" t="s">
        <v>16074</v>
      </c>
      <c r="C39" s="472" t="s">
        <v>4895</v>
      </c>
      <c r="D39" s="473" t="s">
        <v>4749</v>
      </c>
      <c r="E39" s="473"/>
      <c r="F39" s="474">
        <v>3422.71</v>
      </c>
      <c r="G39" s="474"/>
    </row>
    <row r="40" spans="1:7" x14ac:dyDescent="0.25">
      <c r="A40" s="92" t="s">
        <v>4896</v>
      </c>
      <c r="B40" s="380" t="s">
        <v>16075</v>
      </c>
      <c r="C40" s="472" t="s">
        <v>2373</v>
      </c>
      <c r="D40" s="473" t="s">
        <v>4749</v>
      </c>
      <c r="E40" s="473" t="s">
        <v>2374</v>
      </c>
      <c r="F40" s="474">
        <v>178.7</v>
      </c>
      <c r="G40" s="474">
        <v>178.70019526060784</v>
      </c>
    </row>
    <row r="41" spans="1:7" x14ac:dyDescent="0.25">
      <c r="A41" s="92" t="s">
        <v>4897</v>
      </c>
      <c r="B41" s="380" t="s">
        <v>16076</v>
      </c>
      <c r="C41" s="472" t="s">
        <v>4898</v>
      </c>
      <c r="D41" s="473" t="s">
        <v>4749</v>
      </c>
      <c r="E41" s="473"/>
      <c r="F41" s="474">
        <v>459.44</v>
      </c>
      <c r="G41" s="474">
        <v>459.44442316748518</v>
      </c>
    </row>
    <row r="42" spans="1:7" x14ac:dyDescent="0.25">
      <c r="A42" s="92" t="s">
        <v>4899</v>
      </c>
      <c r="B42" s="380" t="s">
        <v>16077</v>
      </c>
      <c r="C42" s="472" t="s">
        <v>3287</v>
      </c>
      <c r="D42" s="473" t="s">
        <v>4749</v>
      </c>
      <c r="E42" s="473"/>
      <c r="F42" s="474">
        <v>459.44</v>
      </c>
      <c r="G42" s="474">
        <v>459.44442316748518</v>
      </c>
    </row>
    <row r="43" spans="1:7" ht="31.5" x14ac:dyDescent="0.25">
      <c r="A43" s="92" t="s">
        <v>4900</v>
      </c>
      <c r="B43" s="380" t="s">
        <v>16078</v>
      </c>
      <c r="C43" s="472" t="s">
        <v>4901</v>
      </c>
      <c r="D43" s="473" t="s">
        <v>4749</v>
      </c>
      <c r="E43" s="473"/>
      <c r="F43" s="474">
        <v>958.36</v>
      </c>
      <c r="G43" s="474"/>
    </row>
    <row r="44" spans="1:7" ht="31.5" x14ac:dyDescent="0.25">
      <c r="A44" s="92" t="s">
        <v>4902</v>
      </c>
      <c r="B44" s="380" t="s">
        <v>16079</v>
      </c>
      <c r="C44" s="472" t="s">
        <v>18710</v>
      </c>
      <c r="D44" s="473" t="s">
        <v>4749</v>
      </c>
      <c r="E44" s="473" t="s">
        <v>4782</v>
      </c>
      <c r="F44" s="474">
        <v>685.46</v>
      </c>
      <c r="G44" s="474"/>
    </row>
    <row r="45" spans="1:7" ht="31.5" x14ac:dyDescent="0.25">
      <c r="A45" s="92" t="s">
        <v>4903</v>
      </c>
      <c r="B45" s="380" t="s">
        <v>16080</v>
      </c>
      <c r="C45" s="472" t="s">
        <v>18711</v>
      </c>
      <c r="D45" s="473" t="s">
        <v>4749</v>
      </c>
      <c r="E45" s="473" t="s">
        <v>4782</v>
      </c>
      <c r="F45" s="474">
        <v>2167.7199999999998</v>
      </c>
      <c r="G45" s="474"/>
    </row>
    <row r="46" spans="1:7" ht="47.25" x14ac:dyDescent="0.25">
      <c r="A46" s="92" t="s">
        <v>4904</v>
      </c>
      <c r="B46" s="380" t="s">
        <v>16081</v>
      </c>
      <c r="C46" s="472" t="s">
        <v>18712</v>
      </c>
      <c r="D46" s="473" t="s">
        <v>4749</v>
      </c>
      <c r="E46" s="473" t="s">
        <v>4782</v>
      </c>
      <c r="F46" s="474">
        <v>1950.93</v>
      </c>
      <c r="G46" s="474"/>
    </row>
    <row r="47" spans="1:7" ht="47.25" x14ac:dyDescent="0.25">
      <c r="A47" s="92" t="s">
        <v>4905</v>
      </c>
      <c r="B47" s="380" t="s">
        <v>16082</v>
      </c>
      <c r="C47" s="472" t="s">
        <v>18713</v>
      </c>
      <c r="D47" s="473" t="s">
        <v>4749</v>
      </c>
      <c r="E47" s="473" t="s">
        <v>4782</v>
      </c>
      <c r="F47" s="474">
        <v>1734.16</v>
      </c>
      <c r="G47" s="474"/>
    </row>
    <row r="48" spans="1:7" x14ac:dyDescent="0.25">
      <c r="A48" s="92" t="s">
        <v>4906</v>
      </c>
      <c r="B48" s="380" t="s">
        <v>16083</v>
      </c>
      <c r="C48" s="472" t="s">
        <v>12447</v>
      </c>
      <c r="D48" s="473" t="s">
        <v>4749</v>
      </c>
      <c r="E48" s="473" t="s">
        <v>4782</v>
      </c>
      <c r="F48" s="474">
        <v>1957.68</v>
      </c>
      <c r="G48" s="474">
        <v>1957.6821079451695</v>
      </c>
    </row>
    <row r="49" spans="1:7" ht="31.5" x14ac:dyDescent="0.25">
      <c r="A49" s="92" t="s">
        <v>4907</v>
      </c>
      <c r="B49" s="380" t="s">
        <v>16084</v>
      </c>
      <c r="C49" s="472" t="s">
        <v>18714</v>
      </c>
      <c r="D49" s="473" t="s">
        <v>4749</v>
      </c>
      <c r="E49" s="473" t="s">
        <v>4782</v>
      </c>
      <c r="F49" s="474">
        <v>1752.43</v>
      </c>
      <c r="G49" s="474"/>
    </row>
    <row r="50" spans="1:7" ht="31.5" x14ac:dyDescent="0.25">
      <c r="A50" s="92" t="s">
        <v>4908</v>
      </c>
      <c r="B50" s="380" t="s">
        <v>16085</v>
      </c>
      <c r="C50" s="472" t="s">
        <v>18715</v>
      </c>
      <c r="D50" s="473" t="s">
        <v>4749</v>
      </c>
      <c r="E50" s="473" t="s">
        <v>4782</v>
      </c>
      <c r="F50" s="474">
        <v>1557.7</v>
      </c>
      <c r="G50" s="474"/>
    </row>
    <row r="51" spans="1:7" ht="31.5" x14ac:dyDescent="0.25">
      <c r="A51" s="92" t="s">
        <v>4909</v>
      </c>
      <c r="B51" s="380" t="s">
        <v>16086</v>
      </c>
      <c r="C51" s="472" t="s">
        <v>4910</v>
      </c>
      <c r="D51" s="473" t="s">
        <v>4749</v>
      </c>
      <c r="E51" s="473" t="s">
        <v>2379</v>
      </c>
      <c r="F51" s="474">
        <v>3238.05</v>
      </c>
      <c r="G51" s="474">
        <v>3238.05</v>
      </c>
    </row>
    <row r="52" spans="1:7" ht="31.5" x14ac:dyDescent="0.25">
      <c r="A52" s="92" t="s">
        <v>4911</v>
      </c>
      <c r="B52" s="380" t="s">
        <v>16087</v>
      </c>
      <c r="C52" s="472" t="s">
        <v>12448</v>
      </c>
      <c r="D52" s="473" t="s">
        <v>4749</v>
      </c>
      <c r="E52" s="473" t="s">
        <v>2379</v>
      </c>
      <c r="F52" s="474">
        <v>1825.44</v>
      </c>
      <c r="G52" s="474"/>
    </row>
    <row r="53" spans="1:7" ht="47.25" x14ac:dyDescent="0.25">
      <c r="A53" s="92" t="s">
        <v>4912</v>
      </c>
      <c r="B53" s="380" t="s">
        <v>16088</v>
      </c>
      <c r="C53" s="472" t="s">
        <v>4913</v>
      </c>
      <c r="D53" s="473" t="s">
        <v>4749</v>
      </c>
      <c r="E53" s="473" t="s">
        <v>2379</v>
      </c>
      <c r="F53" s="474">
        <v>1642.91</v>
      </c>
      <c r="G53" s="474"/>
    </row>
    <row r="54" spans="1:7" x14ac:dyDescent="0.25">
      <c r="A54" s="92" t="s">
        <v>4914</v>
      </c>
      <c r="B54" s="380" t="s">
        <v>16089</v>
      </c>
      <c r="C54" s="472" t="s">
        <v>2393</v>
      </c>
      <c r="D54" s="473" t="s">
        <v>4749</v>
      </c>
      <c r="E54" s="473" t="s">
        <v>2379</v>
      </c>
      <c r="F54" s="474">
        <v>1460.35</v>
      </c>
      <c r="G54" s="474"/>
    </row>
    <row r="55" spans="1:7" x14ac:dyDescent="0.25">
      <c r="A55" s="92" t="s">
        <v>4915</v>
      </c>
      <c r="B55" s="380" t="s">
        <v>16090</v>
      </c>
      <c r="C55" s="472" t="s">
        <v>4916</v>
      </c>
      <c r="D55" s="473" t="s">
        <v>4749</v>
      </c>
      <c r="E55" s="473" t="s">
        <v>2379</v>
      </c>
      <c r="F55" s="474">
        <v>1149.1600000000001</v>
      </c>
      <c r="G55" s="474"/>
    </row>
    <row r="56" spans="1:7" x14ac:dyDescent="0.25">
      <c r="A56" s="92" t="s">
        <v>4917</v>
      </c>
      <c r="B56" s="380" t="s">
        <v>16091</v>
      </c>
      <c r="C56" s="472" t="s">
        <v>4918</v>
      </c>
      <c r="D56" s="473" t="s">
        <v>4749</v>
      </c>
      <c r="E56" s="473" t="s">
        <v>2379</v>
      </c>
      <c r="F56" s="474">
        <v>1021.46</v>
      </c>
      <c r="G56" s="474"/>
    </row>
    <row r="57" spans="1:7" x14ac:dyDescent="0.25">
      <c r="A57" s="92" t="s">
        <v>4919</v>
      </c>
      <c r="B57" s="380" t="s">
        <v>16092</v>
      </c>
      <c r="C57" s="472" t="s">
        <v>2375</v>
      </c>
      <c r="D57" s="473" t="s">
        <v>4749</v>
      </c>
      <c r="E57" s="473"/>
      <c r="F57" s="474">
        <v>1430.03</v>
      </c>
      <c r="G57" s="474">
        <v>1430.0298686227272</v>
      </c>
    </row>
    <row r="58" spans="1:7" x14ac:dyDescent="0.25">
      <c r="A58" s="92" t="s">
        <v>4920</v>
      </c>
      <c r="B58" s="380" t="s">
        <v>16093</v>
      </c>
      <c r="C58" s="472" t="s">
        <v>4921</v>
      </c>
      <c r="D58" s="473" t="s">
        <v>4749</v>
      </c>
      <c r="E58" s="473"/>
      <c r="F58" s="474">
        <v>1280.0899999999999</v>
      </c>
      <c r="G58" s="474"/>
    </row>
    <row r="59" spans="1:7" x14ac:dyDescent="0.25">
      <c r="A59" s="92" t="s">
        <v>4922</v>
      </c>
      <c r="B59" s="380" t="s">
        <v>16094</v>
      </c>
      <c r="C59" s="472" t="s">
        <v>4923</v>
      </c>
      <c r="D59" s="473" t="s">
        <v>4749</v>
      </c>
      <c r="E59" s="473"/>
      <c r="F59" s="474">
        <v>1137.8699999999999</v>
      </c>
      <c r="G59" s="474"/>
    </row>
    <row r="60" spans="1:7" x14ac:dyDescent="0.25">
      <c r="A60" s="92" t="s">
        <v>4924</v>
      </c>
      <c r="B60" s="380" t="s">
        <v>16095</v>
      </c>
      <c r="C60" s="472" t="s">
        <v>4925</v>
      </c>
      <c r="D60" s="473" t="s">
        <v>4749</v>
      </c>
      <c r="E60" s="473"/>
      <c r="F60" s="474">
        <v>76.16</v>
      </c>
      <c r="G60" s="474"/>
    </row>
    <row r="61" spans="1:7" x14ac:dyDescent="0.25">
      <c r="A61" s="92" t="s">
        <v>4926</v>
      </c>
      <c r="B61" s="380" t="s">
        <v>16096</v>
      </c>
      <c r="C61" s="472" t="s">
        <v>4927</v>
      </c>
      <c r="D61" s="473" t="s">
        <v>4749</v>
      </c>
      <c r="E61" s="473"/>
      <c r="F61" s="474">
        <v>68.53</v>
      </c>
      <c r="G61" s="474"/>
    </row>
    <row r="62" spans="1:7" x14ac:dyDescent="0.25">
      <c r="A62" s="92" t="s">
        <v>4928</v>
      </c>
      <c r="B62" s="380" t="s">
        <v>16097</v>
      </c>
      <c r="C62" s="472" t="s">
        <v>4929</v>
      </c>
      <c r="D62" s="473" t="s">
        <v>4749</v>
      </c>
      <c r="E62" s="473"/>
      <c r="F62" s="474">
        <v>60.92</v>
      </c>
      <c r="G62" s="474"/>
    </row>
    <row r="63" spans="1:7" x14ac:dyDescent="0.25">
      <c r="A63" s="92" t="s">
        <v>4930</v>
      </c>
      <c r="B63" s="380" t="s">
        <v>16098</v>
      </c>
      <c r="C63" s="472" t="s">
        <v>4931</v>
      </c>
      <c r="D63" s="473" t="s">
        <v>4749</v>
      </c>
      <c r="E63" s="473"/>
      <c r="F63" s="474">
        <v>814.97</v>
      </c>
      <c r="G63" s="474"/>
    </row>
    <row r="64" spans="1:7" x14ac:dyDescent="0.25">
      <c r="A64" s="92" t="s">
        <v>4932</v>
      </c>
      <c r="B64" s="380" t="s">
        <v>16099</v>
      </c>
      <c r="C64" s="472" t="s">
        <v>3871</v>
      </c>
      <c r="D64" s="473" t="s">
        <v>4749</v>
      </c>
      <c r="E64" s="473"/>
      <c r="F64" s="474">
        <v>76.569999999999993</v>
      </c>
      <c r="G64" s="474">
        <v>76.570501306765323</v>
      </c>
    </row>
    <row r="65" spans="1:7" x14ac:dyDescent="0.25">
      <c r="A65" s="92" t="s">
        <v>4933</v>
      </c>
      <c r="B65" s="380" t="s">
        <v>16100</v>
      </c>
      <c r="C65" s="472" t="s">
        <v>4934</v>
      </c>
      <c r="D65" s="473" t="s">
        <v>4749</v>
      </c>
      <c r="E65" s="473"/>
      <c r="F65" s="474">
        <v>68.53</v>
      </c>
      <c r="G65" s="474"/>
    </row>
    <row r="66" spans="1:7" x14ac:dyDescent="0.25">
      <c r="A66" s="92" t="s">
        <v>4935</v>
      </c>
      <c r="B66" s="380" t="s">
        <v>16101</v>
      </c>
      <c r="C66" s="472" t="s">
        <v>18716</v>
      </c>
      <c r="D66" s="473" t="s">
        <v>4749</v>
      </c>
      <c r="E66" s="473"/>
      <c r="F66" s="474">
        <v>60.92</v>
      </c>
      <c r="G66" s="474"/>
    </row>
    <row r="67" spans="1:7" x14ac:dyDescent="0.25">
      <c r="A67" s="92" t="s">
        <v>4936</v>
      </c>
      <c r="B67" s="380" t="s">
        <v>16102</v>
      </c>
      <c r="C67" s="472" t="s">
        <v>18717</v>
      </c>
      <c r="D67" s="473" t="s">
        <v>4749</v>
      </c>
      <c r="E67" s="473"/>
      <c r="F67" s="474">
        <v>2226.15</v>
      </c>
      <c r="G67" s="474"/>
    </row>
    <row r="68" spans="1:7" x14ac:dyDescent="0.25">
      <c r="A68" s="92" t="s">
        <v>4937</v>
      </c>
      <c r="B68" s="380" t="s">
        <v>16103</v>
      </c>
      <c r="C68" s="472" t="s">
        <v>4938</v>
      </c>
      <c r="D68" s="473" t="s">
        <v>4749</v>
      </c>
      <c r="E68" s="473"/>
      <c r="F68" s="474">
        <v>16816.93</v>
      </c>
      <c r="G68" s="474"/>
    </row>
    <row r="69" spans="1:7" x14ac:dyDescent="0.25">
      <c r="A69" s="92" t="s">
        <v>4939</v>
      </c>
      <c r="B69" s="380" t="s">
        <v>16104</v>
      </c>
      <c r="C69" s="472" t="s">
        <v>4940</v>
      </c>
      <c r="D69" s="473" t="s">
        <v>4749</v>
      </c>
      <c r="E69" s="473"/>
      <c r="F69" s="474">
        <v>983.7</v>
      </c>
      <c r="G69" s="474">
        <v>983.70233317734937</v>
      </c>
    </row>
    <row r="70" spans="1:7" x14ac:dyDescent="0.25">
      <c r="A70" s="92" t="s">
        <v>4941</v>
      </c>
      <c r="B70" s="380" t="s">
        <v>16105</v>
      </c>
      <c r="C70" s="472" t="s">
        <v>4942</v>
      </c>
      <c r="D70" s="473" t="s">
        <v>4749</v>
      </c>
      <c r="E70" s="473"/>
      <c r="F70" s="474">
        <v>880.57</v>
      </c>
      <c r="G70" s="474"/>
    </row>
    <row r="71" spans="1:7" x14ac:dyDescent="0.25">
      <c r="A71" s="92" t="s">
        <v>4943</v>
      </c>
      <c r="B71" s="380" t="s">
        <v>16106</v>
      </c>
      <c r="C71" s="472" t="s">
        <v>4944</v>
      </c>
      <c r="D71" s="473" t="s">
        <v>4749</v>
      </c>
      <c r="E71" s="473"/>
      <c r="F71" s="474">
        <v>782.72</v>
      </c>
      <c r="G71" s="474"/>
    </row>
    <row r="72" spans="1:7" x14ac:dyDescent="0.25">
      <c r="A72" s="92" t="s">
        <v>4945</v>
      </c>
      <c r="B72" s="380" t="s">
        <v>16107</v>
      </c>
      <c r="C72" s="472" t="s">
        <v>2406</v>
      </c>
      <c r="D72" s="473" t="s">
        <v>4749</v>
      </c>
      <c r="E72" s="473"/>
      <c r="F72" s="474">
        <v>582.23</v>
      </c>
      <c r="G72" s="474">
        <v>582.22919990985383</v>
      </c>
    </row>
    <row r="73" spans="1:7" ht="31.5" x14ac:dyDescent="0.25">
      <c r="A73" s="92" t="s">
        <v>4946</v>
      </c>
      <c r="B73" s="380" t="s">
        <v>16108</v>
      </c>
      <c r="C73" s="472" t="s">
        <v>4947</v>
      </c>
      <c r="D73" s="473" t="s">
        <v>4749</v>
      </c>
      <c r="E73" s="473"/>
      <c r="F73" s="474">
        <v>521.16999999999996</v>
      </c>
      <c r="G73" s="474"/>
    </row>
    <row r="74" spans="1:7" ht="31.5" x14ac:dyDescent="0.25">
      <c r="A74" s="92" t="s">
        <v>4948</v>
      </c>
      <c r="B74" s="380" t="s">
        <v>16109</v>
      </c>
      <c r="C74" s="472" t="s">
        <v>4949</v>
      </c>
      <c r="D74" s="473" t="s">
        <v>4749</v>
      </c>
      <c r="E74" s="473"/>
      <c r="F74" s="474">
        <v>463.26</v>
      </c>
      <c r="G74" s="474"/>
    </row>
    <row r="75" spans="1:7" x14ac:dyDescent="0.25">
      <c r="A75" s="92" t="s">
        <v>4950</v>
      </c>
      <c r="B75" s="380" t="s">
        <v>16110</v>
      </c>
      <c r="C75" s="472" t="s">
        <v>4951</v>
      </c>
      <c r="D75" s="473" t="s">
        <v>4749</v>
      </c>
      <c r="E75" s="473" t="s">
        <v>5697</v>
      </c>
      <c r="F75" s="474">
        <v>1402.36</v>
      </c>
      <c r="G75" s="474"/>
    </row>
    <row r="76" spans="1:7" x14ac:dyDescent="0.25">
      <c r="A76" s="92" t="s">
        <v>4952</v>
      </c>
      <c r="B76" s="380" t="s">
        <v>16111</v>
      </c>
      <c r="C76" s="472" t="s">
        <v>2367</v>
      </c>
      <c r="D76" s="473" t="s">
        <v>4749</v>
      </c>
      <c r="E76" s="473"/>
      <c r="F76" s="474">
        <v>1402.36</v>
      </c>
      <c r="G76" s="474"/>
    </row>
    <row r="77" spans="1:7" ht="31.5" x14ac:dyDescent="0.25">
      <c r="A77" s="92" t="s">
        <v>4953</v>
      </c>
      <c r="B77" s="380" t="s">
        <v>16112</v>
      </c>
      <c r="C77" s="472" t="s">
        <v>12449</v>
      </c>
      <c r="D77" s="473" t="s">
        <v>4749</v>
      </c>
      <c r="E77" s="473"/>
      <c r="F77" s="474">
        <v>711.24</v>
      </c>
      <c r="G77" s="474">
        <v>711.23512911470743</v>
      </c>
    </row>
    <row r="78" spans="1:7" ht="47.25" x14ac:dyDescent="0.25">
      <c r="A78" s="92" t="s">
        <v>4955</v>
      </c>
      <c r="B78" s="380" t="s">
        <v>16113</v>
      </c>
      <c r="C78" s="472" t="s">
        <v>12450</v>
      </c>
      <c r="D78" s="473" t="s">
        <v>4749</v>
      </c>
      <c r="E78" s="473"/>
      <c r="F78" s="474">
        <v>636.65</v>
      </c>
      <c r="G78" s="474"/>
    </row>
    <row r="79" spans="1:7" ht="47.25" x14ac:dyDescent="0.25">
      <c r="A79" s="92" t="s">
        <v>4956</v>
      </c>
      <c r="B79" s="380" t="s">
        <v>16114</v>
      </c>
      <c r="C79" s="472" t="s">
        <v>12451</v>
      </c>
      <c r="D79" s="473" t="s">
        <v>4749</v>
      </c>
      <c r="E79" s="473"/>
      <c r="F79" s="474">
        <v>565.91999999999996</v>
      </c>
      <c r="G79" s="474"/>
    </row>
    <row r="80" spans="1:7" x14ac:dyDescent="0.25">
      <c r="A80" s="92" t="s">
        <v>4957</v>
      </c>
      <c r="B80" s="380" t="s">
        <v>16115</v>
      </c>
      <c r="C80" s="472" t="s">
        <v>4958</v>
      </c>
      <c r="D80" s="473" t="s">
        <v>4749</v>
      </c>
      <c r="E80" s="473"/>
      <c r="F80" s="474">
        <v>1707.15</v>
      </c>
      <c r="G80" s="474"/>
    </row>
    <row r="81" spans="1:10" x14ac:dyDescent="0.25">
      <c r="A81" s="92" t="s">
        <v>4959</v>
      </c>
      <c r="B81" s="380" t="s">
        <v>16116</v>
      </c>
      <c r="C81" s="472" t="s">
        <v>4960</v>
      </c>
      <c r="D81" s="473" t="s">
        <v>4749</v>
      </c>
      <c r="E81" s="473"/>
      <c r="F81" s="474">
        <v>1142.72</v>
      </c>
      <c r="G81" s="474">
        <v>1142.721843023073</v>
      </c>
    </row>
    <row r="82" spans="1:10" s="294" customFormat="1" ht="31.5" x14ac:dyDescent="0.25">
      <c r="A82" s="91" t="s">
        <v>4961</v>
      </c>
      <c r="B82" s="378" t="s">
        <v>4961</v>
      </c>
      <c r="C82" s="377" t="s">
        <v>4104</v>
      </c>
      <c r="D82" s="463"/>
      <c r="E82" s="463"/>
      <c r="F82" s="466"/>
      <c r="G82" s="466"/>
      <c r="H82" s="484"/>
      <c r="I82" s="484"/>
      <c r="J82" s="484"/>
    </row>
    <row r="83" spans="1:10" x14ac:dyDescent="0.25">
      <c r="A83" s="92" t="s">
        <v>4962</v>
      </c>
      <c r="B83" s="380" t="s">
        <v>16117</v>
      </c>
      <c r="C83" s="472" t="s">
        <v>4963</v>
      </c>
      <c r="D83" s="473" t="s">
        <v>4749</v>
      </c>
      <c r="E83" s="473"/>
      <c r="F83" s="474">
        <v>456.97</v>
      </c>
      <c r="G83" s="474"/>
    </row>
    <row r="84" spans="1:10" x14ac:dyDescent="0.25">
      <c r="A84" s="92" t="s">
        <v>4964</v>
      </c>
      <c r="B84" s="380" t="s">
        <v>16118</v>
      </c>
      <c r="C84" s="472" t="s">
        <v>4965</v>
      </c>
      <c r="D84" s="473" t="s">
        <v>4749</v>
      </c>
      <c r="E84" s="473"/>
      <c r="F84" s="474">
        <v>456.97</v>
      </c>
      <c r="G84" s="474"/>
    </row>
    <row r="85" spans="1:10" x14ac:dyDescent="0.25">
      <c r="A85" s="92" t="s">
        <v>4966</v>
      </c>
      <c r="B85" s="380" t="s">
        <v>16119</v>
      </c>
      <c r="C85" s="472" t="s">
        <v>4967</v>
      </c>
      <c r="D85" s="473" t="s">
        <v>4749</v>
      </c>
      <c r="E85" s="473"/>
      <c r="F85" s="474">
        <v>2281.8200000000002</v>
      </c>
      <c r="G85" s="474"/>
    </row>
    <row r="86" spans="1:10" x14ac:dyDescent="0.25">
      <c r="A86" s="92" t="s">
        <v>4968</v>
      </c>
      <c r="B86" s="380" t="s">
        <v>16120</v>
      </c>
      <c r="C86" s="472" t="s">
        <v>4969</v>
      </c>
      <c r="D86" s="473" t="s">
        <v>4749</v>
      </c>
      <c r="E86" s="473"/>
      <c r="F86" s="474">
        <v>2281.8200000000002</v>
      </c>
      <c r="G86" s="474"/>
    </row>
    <row r="87" spans="1:10" x14ac:dyDescent="0.25">
      <c r="A87" s="92" t="s">
        <v>4970</v>
      </c>
      <c r="B87" s="380" t="s">
        <v>16121</v>
      </c>
      <c r="C87" s="472" t="s">
        <v>4971</v>
      </c>
      <c r="D87" s="473" t="s">
        <v>4749</v>
      </c>
      <c r="E87" s="473"/>
      <c r="F87" s="474">
        <v>2281.8200000000002</v>
      </c>
      <c r="G87" s="474"/>
    </row>
    <row r="88" spans="1:10" x14ac:dyDescent="0.25">
      <c r="A88" s="92" t="s">
        <v>4972</v>
      </c>
      <c r="B88" s="380" t="s">
        <v>16122</v>
      </c>
      <c r="C88" s="472" t="s">
        <v>4973</v>
      </c>
      <c r="D88" s="473" t="s">
        <v>4749</v>
      </c>
      <c r="E88" s="473"/>
      <c r="F88" s="474">
        <v>1496.87</v>
      </c>
      <c r="G88" s="474"/>
    </row>
    <row r="89" spans="1:10" ht="31.5" x14ac:dyDescent="0.25">
      <c r="A89" s="92" t="s">
        <v>4974</v>
      </c>
      <c r="B89" s="380" t="s">
        <v>16123</v>
      </c>
      <c r="C89" s="472" t="s">
        <v>4975</v>
      </c>
      <c r="D89" s="473" t="s">
        <v>4749</v>
      </c>
      <c r="E89" s="473"/>
      <c r="F89" s="474">
        <v>1223.76</v>
      </c>
      <c r="G89" s="474"/>
    </row>
    <row r="90" spans="1:10" ht="31.5" x14ac:dyDescent="0.25">
      <c r="A90" s="92" t="s">
        <v>4976</v>
      </c>
      <c r="B90" s="380" t="s">
        <v>16124</v>
      </c>
      <c r="C90" s="472" t="s">
        <v>18718</v>
      </c>
      <c r="D90" s="473" t="s">
        <v>4749</v>
      </c>
      <c r="E90" s="473"/>
      <c r="F90" s="474">
        <v>5409.15</v>
      </c>
      <c r="G90" s="474"/>
    </row>
    <row r="91" spans="1:10" ht="31.5" x14ac:dyDescent="0.25">
      <c r="A91" s="92" t="s">
        <v>4977</v>
      </c>
      <c r="B91" s="380" t="s">
        <v>16125</v>
      </c>
      <c r="C91" s="472" t="s">
        <v>4978</v>
      </c>
      <c r="D91" s="473" t="s">
        <v>4749</v>
      </c>
      <c r="E91" s="473"/>
      <c r="F91" s="474">
        <v>1214.58</v>
      </c>
      <c r="G91" s="474"/>
    </row>
    <row r="92" spans="1:10" ht="31.5" x14ac:dyDescent="0.25">
      <c r="A92" s="92" t="s">
        <v>4979</v>
      </c>
      <c r="B92" s="380" t="s">
        <v>16126</v>
      </c>
      <c r="C92" s="472" t="s">
        <v>18719</v>
      </c>
      <c r="D92" s="473" t="s">
        <v>4749</v>
      </c>
      <c r="E92" s="473"/>
      <c r="F92" s="474">
        <v>5399.95</v>
      </c>
      <c r="G92" s="474">
        <v>5379.49</v>
      </c>
    </row>
    <row r="93" spans="1:10" ht="31.5" x14ac:dyDescent="0.25">
      <c r="A93" s="92" t="s">
        <v>4980</v>
      </c>
      <c r="B93" s="380" t="s">
        <v>16127</v>
      </c>
      <c r="C93" s="472" t="s">
        <v>18720</v>
      </c>
      <c r="D93" s="473" t="s">
        <v>4749</v>
      </c>
      <c r="E93" s="473"/>
      <c r="F93" s="474">
        <v>7155.91</v>
      </c>
      <c r="G93" s="474">
        <v>7128.79</v>
      </c>
    </row>
    <row r="94" spans="1:10" ht="31.5" x14ac:dyDescent="0.25">
      <c r="A94" s="92" t="s">
        <v>4981</v>
      </c>
      <c r="B94" s="380" t="s">
        <v>16128</v>
      </c>
      <c r="C94" s="472" t="s">
        <v>4982</v>
      </c>
      <c r="D94" s="473" t="s">
        <v>4749</v>
      </c>
      <c r="E94" s="473"/>
      <c r="F94" s="474">
        <v>1176.53</v>
      </c>
      <c r="G94" s="474"/>
    </row>
    <row r="95" spans="1:10" x14ac:dyDescent="0.25">
      <c r="A95" s="92" t="s">
        <v>4983</v>
      </c>
      <c r="B95" s="380" t="s">
        <v>16129</v>
      </c>
      <c r="C95" s="472" t="s">
        <v>4984</v>
      </c>
      <c r="D95" s="473" t="s">
        <v>4749</v>
      </c>
      <c r="E95" s="473"/>
      <c r="F95" s="474">
        <v>2555.62</v>
      </c>
      <c r="G95" s="474"/>
    </row>
    <row r="96" spans="1:10" x14ac:dyDescent="0.25">
      <c r="A96" s="92" t="s">
        <v>4985</v>
      </c>
      <c r="B96" s="380" t="s">
        <v>16130</v>
      </c>
      <c r="C96" s="472" t="s">
        <v>4986</v>
      </c>
      <c r="D96" s="473" t="s">
        <v>4749</v>
      </c>
      <c r="E96" s="473"/>
      <c r="F96" s="474">
        <v>2281.8200000000002</v>
      </c>
      <c r="G96" s="474"/>
    </row>
    <row r="97" spans="1:10" x14ac:dyDescent="0.25">
      <c r="A97" s="92" t="s">
        <v>4987</v>
      </c>
      <c r="B97" s="380" t="s">
        <v>16131</v>
      </c>
      <c r="C97" s="472" t="s">
        <v>4988</v>
      </c>
      <c r="D97" s="473" t="s">
        <v>4749</v>
      </c>
      <c r="E97" s="473"/>
      <c r="F97" s="474">
        <v>2281.8200000000002</v>
      </c>
      <c r="G97" s="474"/>
    </row>
    <row r="98" spans="1:10" x14ac:dyDescent="0.25">
      <c r="A98" s="92" t="s">
        <v>4989</v>
      </c>
      <c r="B98" s="380" t="s">
        <v>16132</v>
      </c>
      <c r="C98" s="472" t="s">
        <v>4990</v>
      </c>
      <c r="D98" s="473" t="s">
        <v>4749</v>
      </c>
      <c r="E98" s="473"/>
      <c r="F98" s="474">
        <v>2281.8200000000002</v>
      </c>
      <c r="G98" s="474"/>
    </row>
    <row r="99" spans="1:10" ht="31.5" x14ac:dyDescent="0.25">
      <c r="A99" s="92" t="s">
        <v>4991</v>
      </c>
      <c r="B99" s="380" t="s">
        <v>16133</v>
      </c>
      <c r="C99" s="472" t="s">
        <v>4992</v>
      </c>
      <c r="D99" s="473" t="s">
        <v>4749</v>
      </c>
      <c r="E99" s="473" t="s">
        <v>5698</v>
      </c>
      <c r="F99" s="474">
        <v>228.49</v>
      </c>
      <c r="G99" s="474"/>
    </row>
    <row r="100" spans="1:10" ht="31.5" x14ac:dyDescent="0.25">
      <c r="A100" s="92" t="s">
        <v>4993</v>
      </c>
      <c r="B100" s="380" t="s">
        <v>16134</v>
      </c>
      <c r="C100" s="472" t="s">
        <v>18721</v>
      </c>
      <c r="D100" s="473" t="s">
        <v>4749</v>
      </c>
      <c r="E100" s="473"/>
      <c r="F100" s="474">
        <v>29725.73</v>
      </c>
      <c r="G100" s="474"/>
    </row>
    <row r="101" spans="1:10" s="294" customFormat="1" x14ac:dyDescent="0.25">
      <c r="A101" s="91" t="s">
        <v>4994</v>
      </c>
      <c r="B101" s="378" t="s">
        <v>4994</v>
      </c>
      <c r="C101" s="377" t="s">
        <v>4995</v>
      </c>
      <c r="D101" s="463"/>
      <c r="E101" s="463"/>
      <c r="F101" s="466"/>
      <c r="G101" s="466"/>
      <c r="H101" s="484"/>
      <c r="I101" s="484"/>
      <c r="J101" s="484"/>
    </row>
    <row r="102" spans="1:10" x14ac:dyDescent="0.25">
      <c r="A102" s="92" t="s">
        <v>4996</v>
      </c>
      <c r="B102" s="380" t="s">
        <v>16135</v>
      </c>
      <c r="C102" s="472" t="s">
        <v>4997</v>
      </c>
      <c r="D102" s="473" t="s">
        <v>4749</v>
      </c>
      <c r="E102" s="473" t="s">
        <v>2379</v>
      </c>
      <c r="F102" s="474">
        <v>222.61</v>
      </c>
      <c r="G102" s="474"/>
    </row>
    <row r="103" spans="1:10" x14ac:dyDescent="0.25">
      <c r="A103" s="92" t="s">
        <v>4998</v>
      </c>
      <c r="B103" s="380" t="s">
        <v>16136</v>
      </c>
      <c r="C103" s="472" t="s">
        <v>4999</v>
      </c>
      <c r="D103" s="473" t="s">
        <v>4749</v>
      </c>
      <c r="E103" s="473" t="s">
        <v>4754</v>
      </c>
      <c r="F103" s="474">
        <v>37.1</v>
      </c>
      <c r="G103" s="474"/>
    </row>
    <row r="104" spans="1:10" x14ac:dyDescent="0.25">
      <c r="A104" s="92" t="s">
        <v>5000</v>
      </c>
      <c r="B104" s="380" t="s">
        <v>16137</v>
      </c>
      <c r="C104" s="472" t="s">
        <v>5001</v>
      </c>
      <c r="D104" s="473" t="s">
        <v>4749</v>
      </c>
      <c r="E104" s="473" t="s">
        <v>4754</v>
      </c>
      <c r="F104" s="474">
        <v>37.1</v>
      </c>
      <c r="G104" s="474"/>
    </row>
    <row r="105" spans="1:10" ht="31.5" x14ac:dyDescent="0.25">
      <c r="A105" s="92" t="s">
        <v>5002</v>
      </c>
      <c r="B105" s="380" t="s">
        <v>16138</v>
      </c>
      <c r="C105" s="472" t="s">
        <v>5003</v>
      </c>
      <c r="D105" s="473" t="s">
        <v>4749</v>
      </c>
      <c r="E105" s="473" t="s">
        <v>2366</v>
      </c>
      <c r="F105" s="474">
        <v>795.35</v>
      </c>
      <c r="G105" s="474"/>
    </row>
    <row r="106" spans="1:10" ht="31.5" x14ac:dyDescent="0.25">
      <c r="A106" s="92" t="s">
        <v>5004</v>
      </c>
      <c r="B106" s="380" t="s">
        <v>16139</v>
      </c>
      <c r="C106" s="472" t="s">
        <v>18722</v>
      </c>
      <c r="D106" s="473" t="s">
        <v>4749</v>
      </c>
      <c r="E106" s="473" t="s">
        <v>2366</v>
      </c>
      <c r="F106" s="474">
        <v>650.92999999999995</v>
      </c>
      <c r="G106" s="474"/>
    </row>
    <row r="107" spans="1:10" ht="47.25" x14ac:dyDescent="0.25">
      <c r="A107" s="92" t="s">
        <v>5005</v>
      </c>
      <c r="B107" s="380" t="s">
        <v>16140</v>
      </c>
      <c r="C107" s="472" t="s">
        <v>5006</v>
      </c>
      <c r="D107" s="473" t="s">
        <v>4749</v>
      </c>
      <c r="E107" s="473" t="s">
        <v>2424</v>
      </c>
      <c r="F107" s="474">
        <v>445.23</v>
      </c>
      <c r="G107" s="474"/>
    </row>
    <row r="108" spans="1:10" ht="31.5" x14ac:dyDescent="0.25">
      <c r="A108" s="92" t="s">
        <v>5007</v>
      </c>
      <c r="B108" s="380" t="s">
        <v>16141</v>
      </c>
      <c r="C108" s="472" t="s">
        <v>5008</v>
      </c>
      <c r="D108" s="473" t="s">
        <v>4749</v>
      </c>
      <c r="E108" s="473" t="s">
        <v>2427</v>
      </c>
      <c r="F108" s="474">
        <v>817.54</v>
      </c>
      <c r="G108" s="474"/>
    </row>
    <row r="109" spans="1:10" ht="31.5" x14ac:dyDescent="0.25">
      <c r="A109" s="92" t="s">
        <v>5009</v>
      </c>
      <c r="B109" s="380" t="s">
        <v>16142</v>
      </c>
      <c r="C109" s="472" t="s">
        <v>5010</v>
      </c>
      <c r="D109" s="473" t="s">
        <v>4749</v>
      </c>
      <c r="E109" s="473" t="s">
        <v>2366</v>
      </c>
      <c r="F109" s="474">
        <v>737.87</v>
      </c>
      <c r="G109" s="474"/>
    </row>
    <row r="110" spans="1:10" ht="31.5" x14ac:dyDescent="0.25">
      <c r="A110" s="92" t="s">
        <v>5011</v>
      </c>
      <c r="B110" s="380" t="s">
        <v>16143</v>
      </c>
      <c r="C110" s="472" t="s">
        <v>5012</v>
      </c>
      <c r="D110" s="473" t="s">
        <v>4749</v>
      </c>
      <c r="E110" s="473" t="s">
        <v>18723</v>
      </c>
      <c r="F110" s="474">
        <v>812.22</v>
      </c>
      <c r="G110" s="474"/>
    </row>
    <row r="111" spans="1:10" ht="31.5" x14ac:dyDescent="0.25">
      <c r="A111" s="92" t="s">
        <v>5013</v>
      </c>
      <c r="B111" s="380" t="s">
        <v>16144</v>
      </c>
      <c r="C111" s="472" t="s">
        <v>5014</v>
      </c>
      <c r="D111" s="473" t="s">
        <v>4749</v>
      </c>
      <c r="E111" s="473" t="s">
        <v>2366</v>
      </c>
      <c r="F111" s="474">
        <v>901.15</v>
      </c>
      <c r="G111" s="474"/>
    </row>
    <row r="112" spans="1:10" x14ac:dyDescent="0.25">
      <c r="A112" s="92" t="s">
        <v>5015</v>
      </c>
      <c r="B112" s="380" t="s">
        <v>16145</v>
      </c>
      <c r="C112" s="472" t="s">
        <v>18724</v>
      </c>
      <c r="D112" s="473" t="s">
        <v>4749</v>
      </c>
      <c r="E112" s="473" t="s">
        <v>2371</v>
      </c>
      <c r="F112" s="474">
        <v>704.7</v>
      </c>
      <c r="G112" s="474"/>
    </row>
    <row r="113" spans="1:10" ht="31.5" x14ac:dyDescent="0.25">
      <c r="A113" s="92" t="s">
        <v>5016</v>
      </c>
      <c r="B113" s="380" t="s">
        <v>16146</v>
      </c>
      <c r="C113" s="472" t="s">
        <v>5017</v>
      </c>
      <c r="D113" s="473" t="s">
        <v>4749</v>
      </c>
      <c r="E113" s="473" t="s">
        <v>2366</v>
      </c>
      <c r="F113" s="474">
        <v>858.73</v>
      </c>
      <c r="G113" s="474"/>
    </row>
    <row r="114" spans="1:10" ht="31.5" x14ac:dyDescent="0.25">
      <c r="A114" s="92" t="s">
        <v>5018</v>
      </c>
      <c r="B114" s="380" t="s">
        <v>16147</v>
      </c>
      <c r="C114" s="472" t="s">
        <v>5019</v>
      </c>
      <c r="D114" s="473" t="s">
        <v>4749</v>
      </c>
      <c r="E114" s="473" t="s">
        <v>2424</v>
      </c>
      <c r="F114" s="474">
        <v>876.83</v>
      </c>
      <c r="G114" s="474"/>
    </row>
    <row r="115" spans="1:10" ht="31.5" x14ac:dyDescent="0.25">
      <c r="A115" s="92" t="s">
        <v>5020</v>
      </c>
      <c r="B115" s="380" t="s">
        <v>16148</v>
      </c>
      <c r="C115" s="472" t="s">
        <v>5021</v>
      </c>
      <c r="D115" s="473" t="s">
        <v>4749</v>
      </c>
      <c r="E115" s="473" t="s">
        <v>2366</v>
      </c>
      <c r="F115" s="474">
        <v>880.15</v>
      </c>
      <c r="G115" s="474"/>
    </row>
    <row r="116" spans="1:10" ht="31.5" x14ac:dyDescent="0.25">
      <c r="A116" s="92" t="s">
        <v>5022</v>
      </c>
      <c r="B116" s="380" t="s">
        <v>16149</v>
      </c>
      <c r="C116" s="472" t="s">
        <v>5023</v>
      </c>
      <c r="D116" s="473" t="s">
        <v>4749</v>
      </c>
      <c r="E116" s="473" t="s">
        <v>2427</v>
      </c>
      <c r="F116" s="474">
        <v>844.47</v>
      </c>
      <c r="G116" s="474"/>
    </row>
    <row r="117" spans="1:10" x14ac:dyDescent="0.25">
      <c r="A117" s="92" t="s">
        <v>5024</v>
      </c>
      <c r="B117" s="380" t="s">
        <v>16150</v>
      </c>
      <c r="C117" s="472" t="s">
        <v>5025</v>
      </c>
      <c r="D117" s="473" t="s">
        <v>4749</v>
      </c>
      <c r="E117" s="473" t="s">
        <v>2427</v>
      </c>
      <c r="F117" s="474">
        <v>810.64</v>
      </c>
      <c r="G117" s="474"/>
    </row>
    <row r="118" spans="1:10" x14ac:dyDescent="0.25">
      <c r="A118" s="92" t="s">
        <v>5026</v>
      </c>
      <c r="B118" s="380" t="s">
        <v>16151</v>
      </c>
      <c r="C118" s="472" t="s">
        <v>5027</v>
      </c>
      <c r="D118" s="473" t="s">
        <v>4749</v>
      </c>
      <c r="E118" s="473" t="s">
        <v>2366</v>
      </c>
      <c r="F118" s="474">
        <v>865.71</v>
      </c>
      <c r="G118" s="474"/>
    </row>
    <row r="119" spans="1:10" x14ac:dyDescent="0.25">
      <c r="A119" s="92" t="s">
        <v>5028</v>
      </c>
      <c r="B119" s="380" t="s">
        <v>16152</v>
      </c>
      <c r="C119" s="472" t="s">
        <v>5029</v>
      </c>
      <c r="D119" s="473" t="s">
        <v>4749</v>
      </c>
      <c r="E119" s="473"/>
      <c r="F119" s="474">
        <v>504.71</v>
      </c>
      <c r="G119" s="474"/>
    </row>
    <row r="120" spans="1:10" s="294" customFormat="1" x14ac:dyDescent="0.25">
      <c r="A120" s="91" t="s">
        <v>5030</v>
      </c>
      <c r="B120" s="378" t="s">
        <v>5030</v>
      </c>
      <c r="C120" s="377" t="s">
        <v>5031</v>
      </c>
      <c r="D120" s="463"/>
      <c r="E120" s="463"/>
      <c r="F120" s="466"/>
      <c r="G120" s="466"/>
      <c r="H120" s="484"/>
      <c r="I120" s="484"/>
      <c r="J120" s="484"/>
    </row>
    <row r="121" spans="1:10" x14ac:dyDescent="0.25">
      <c r="A121" s="92" t="s">
        <v>5032</v>
      </c>
      <c r="B121" s="380" t="s">
        <v>16153</v>
      </c>
      <c r="C121" s="472" t="s">
        <v>5033</v>
      </c>
      <c r="D121" s="473" t="s">
        <v>4749</v>
      </c>
      <c r="E121" s="473"/>
      <c r="F121" s="474">
        <v>912.73</v>
      </c>
      <c r="G121" s="474"/>
    </row>
    <row r="122" spans="1:10" x14ac:dyDescent="0.25">
      <c r="A122" s="92" t="s">
        <v>5034</v>
      </c>
      <c r="B122" s="380" t="s">
        <v>16154</v>
      </c>
      <c r="C122" s="472" t="s">
        <v>5035</v>
      </c>
      <c r="D122" s="473" t="s">
        <v>4749</v>
      </c>
      <c r="E122" s="473"/>
      <c r="F122" s="474">
        <v>798.64</v>
      </c>
      <c r="G122" s="474">
        <v>795.6</v>
      </c>
    </row>
    <row r="123" spans="1:10" x14ac:dyDescent="0.25">
      <c r="A123" s="92" t="s">
        <v>5036</v>
      </c>
      <c r="B123" s="380" t="s">
        <v>16155</v>
      </c>
      <c r="C123" s="472" t="s">
        <v>5037</v>
      </c>
      <c r="D123" s="473" t="s">
        <v>4749</v>
      </c>
      <c r="E123" s="473" t="s">
        <v>5699</v>
      </c>
      <c r="F123" s="474">
        <v>5358.9</v>
      </c>
      <c r="G123" s="474"/>
    </row>
    <row r="124" spans="1:10" x14ac:dyDescent="0.25">
      <c r="A124" s="92" t="s">
        <v>5038</v>
      </c>
      <c r="B124" s="380" t="s">
        <v>16156</v>
      </c>
      <c r="C124" s="472" t="s">
        <v>5039</v>
      </c>
      <c r="D124" s="473" t="s">
        <v>4749</v>
      </c>
      <c r="E124" s="473" t="s">
        <v>5699</v>
      </c>
      <c r="F124" s="474">
        <v>5415.12</v>
      </c>
      <c r="G124" s="474"/>
    </row>
    <row r="125" spans="1:10" ht="47.25" x14ac:dyDescent="0.25">
      <c r="A125" s="92" t="s">
        <v>5040</v>
      </c>
      <c r="B125" s="380" t="s">
        <v>16157</v>
      </c>
      <c r="C125" s="472" t="s">
        <v>18725</v>
      </c>
      <c r="D125" s="473" t="s">
        <v>4749</v>
      </c>
      <c r="E125" s="473" t="s">
        <v>5700</v>
      </c>
      <c r="F125" s="474">
        <v>7702.39</v>
      </c>
      <c r="G125" s="474">
        <v>7673.2</v>
      </c>
    </row>
    <row r="126" spans="1:10" ht="31.5" x14ac:dyDescent="0.25">
      <c r="A126" s="92" t="s">
        <v>5041</v>
      </c>
      <c r="B126" s="380" t="s">
        <v>16158</v>
      </c>
      <c r="C126" s="472" t="s">
        <v>5042</v>
      </c>
      <c r="D126" s="473" t="s">
        <v>4749</v>
      </c>
      <c r="E126" s="473" t="s">
        <v>5695</v>
      </c>
      <c r="F126" s="474">
        <v>1394.01</v>
      </c>
      <c r="G126" s="474"/>
    </row>
    <row r="127" spans="1:10" ht="31.5" x14ac:dyDescent="0.25">
      <c r="A127" s="92" t="s">
        <v>5043</v>
      </c>
      <c r="B127" s="380" t="s">
        <v>16159</v>
      </c>
      <c r="C127" s="472" t="s">
        <v>18726</v>
      </c>
      <c r="D127" s="473" t="s">
        <v>4749</v>
      </c>
      <c r="E127" s="473" t="s">
        <v>5700</v>
      </c>
      <c r="F127" s="474">
        <v>5514.12</v>
      </c>
      <c r="G127" s="474"/>
    </row>
    <row r="128" spans="1:10" ht="31.5" x14ac:dyDescent="0.25">
      <c r="A128" s="92" t="s">
        <v>5044</v>
      </c>
      <c r="B128" s="380" t="s">
        <v>16160</v>
      </c>
      <c r="C128" s="472" t="s">
        <v>5045</v>
      </c>
      <c r="D128" s="473" t="s">
        <v>4749</v>
      </c>
      <c r="E128" s="473" t="s">
        <v>5695</v>
      </c>
      <c r="F128" s="474">
        <v>798.64</v>
      </c>
      <c r="G128" s="474"/>
    </row>
    <row r="129" spans="1:7" x14ac:dyDescent="0.25">
      <c r="A129" s="92" t="s">
        <v>5046</v>
      </c>
      <c r="B129" s="380" t="s">
        <v>16161</v>
      </c>
      <c r="C129" s="472" t="s">
        <v>5047</v>
      </c>
      <c r="D129" s="473" t="s">
        <v>4749</v>
      </c>
      <c r="E129" s="473"/>
      <c r="F129" s="474">
        <v>652.05999999999995</v>
      </c>
      <c r="G129" s="474"/>
    </row>
    <row r="130" spans="1:7" ht="31.5" x14ac:dyDescent="0.25">
      <c r="A130" s="92" t="s">
        <v>5048</v>
      </c>
      <c r="B130" s="380" t="s">
        <v>16162</v>
      </c>
      <c r="C130" s="472" t="s">
        <v>5049</v>
      </c>
      <c r="D130" s="473" t="s">
        <v>4749</v>
      </c>
      <c r="E130" s="473"/>
      <c r="F130" s="474">
        <v>525.26</v>
      </c>
      <c r="G130" s="474"/>
    </row>
    <row r="131" spans="1:7" x14ac:dyDescent="0.25">
      <c r="A131" s="92" t="s">
        <v>5050</v>
      </c>
      <c r="B131" s="380" t="s">
        <v>16163</v>
      </c>
      <c r="C131" s="472" t="s">
        <v>5051</v>
      </c>
      <c r="D131" s="473" t="s">
        <v>4749</v>
      </c>
      <c r="E131" s="473"/>
      <c r="F131" s="474">
        <v>2429.2199999999998</v>
      </c>
      <c r="G131" s="474"/>
    </row>
    <row r="132" spans="1:7" ht="31.5" x14ac:dyDescent="0.25">
      <c r="A132" s="92" t="s">
        <v>5052</v>
      </c>
      <c r="B132" s="380" t="s">
        <v>16164</v>
      </c>
      <c r="C132" s="472" t="s">
        <v>5053</v>
      </c>
      <c r="D132" s="473" t="s">
        <v>4749</v>
      </c>
      <c r="E132" s="473"/>
      <c r="F132" s="474">
        <v>1905.76</v>
      </c>
      <c r="G132" s="474"/>
    </row>
    <row r="133" spans="1:7" x14ac:dyDescent="0.25">
      <c r="A133" s="92" t="s">
        <v>5054</v>
      </c>
      <c r="B133" s="380" t="s">
        <v>16165</v>
      </c>
      <c r="C133" s="472" t="s">
        <v>5055</v>
      </c>
      <c r="D133" s="473" t="s">
        <v>4749</v>
      </c>
      <c r="E133" s="473" t="s">
        <v>2951</v>
      </c>
      <c r="F133" s="474">
        <v>6357.46</v>
      </c>
      <c r="G133" s="474"/>
    </row>
    <row r="134" spans="1:7" ht="31.5" x14ac:dyDescent="0.25">
      <c r="A134" s="92" t="s">
        <v>5056</v>
      </c>
      <c r="B134" s="380" t="s">
        <v>16166</v>
      </c>
      <c r="C134" s="472" t="s">
        <v>5057</v>
      </c>
      <c r="D134" s="473" t="s">
        <v>4749</v>
      </c>
      <c r="E134" s="473" t="s">
        <v>2951</v>
      </c>
      <c r="F134" s="474">
        <v>6498.68</v>
      </c>
      <c r="G134" s="474"/>
    </row>
    <row r="135" spans="1:7" x14ac:dyDescent="0.25">
      <c r="A135" s="92" t="s">
        <v>5058</v>
      </c>
      <c r="B135" s="380" t="s">
        <v>16167</v>
      </c>
      <c r="C135" s="472" t="s">
        <v>5059</v>
      </c>
      <c r="D135" s="473" t="s">
        <v>4749</v>
      </c>
      <c r="E135" s="473" t="s">
        <v>2951</v>
      </c>
      <c r="F135" s="474">
        <v>4693.66</v>
      </c>
      <c r="G135" s="474"/>
    </row>
    <row r="136" spans="1:7" ht="31.5" x14ac:dyDescent="0.25">
      <c r="A136" s="92" t="s">
        <v>5060</v>
      </c>
      <c r="B136" s="380" t="s">
        <v>16168</v>
      </c>
      <c r="C136" s="472" t="s">
        <v>5061</v>
      </c>
      <c r="D136" s="473" t="s">
        <v>4749</v>
      </c>
      <c r="E136" s="473" t="s">
        <v>2951</v>
      </c>
      <c r="F136" s="474">
        <v>4693.66</v>
      </c>
      <c r="G136" s="474"/>
    </row>
    <row r="137" spans="1:7" ht="31.5" x14ac:dyDescent="0.25">
      <c r="A137" s="92" t="s">
        <v>5062</v>
      </c>
      <c r="B137" s="380" t="s">
        <v>16169</v>
      </c>
      <c r="C137" s="472" t="s">
        <v>5063</v>
      </c>
      <c r="D137" s="473" t="s">
        <v>4749</v>
      </c>
      <c r="E137" s="473" t="s">
        <v>2377</v>
      </c>
      <c r="F137" s="474">
        <v>4693.66</v>
      </c>
      <c r="G137" s="474"/>
    </row>
    <row r="138" spans="1:7" ht="31.5" x14ac:dyDescent="0.25">
      <c r="A138" s="92" t="s">
        <v>5064</v>
      </c>
      <c r="B138" s="380" t="s">
        <v>16170</v>
      </c>
      <c r="C138" s="472" t="s">
        <v>5065</v>
      </c>
      <c r="D138" s="473" t="s">
        <v>4749</v>
      </c>
      <c r="E138" s="473" t="s">
        <v>2377</v>
      </c>
      <c r="F138" s="474">
        <v>4693.66</v>
      </c>
      <c r="G138" s="474"/>
    </row>
    <row r="139" spans="1:7" ht="31.5" x14ac:dyDescent="0.25">
      <c r="A139" s="92" t="s">
        <v>5066</v>
      </c>
      <c r="B139" s="380" t="s">
        <v>16171</v>
      </c>
      <c r="C139" s="472" t="s">
        <v>5067</v>
      </c>
      <c r="D139" s="473" t="s">
        <v>4749</v>
      </c>
      <c r="E139" s="473" t="s">
        <v>2377</v>
      </c>
      <c r="F139" s="474">
        <v>4693.66</v>
      </c>
      <c r="G139" s="474"/>
    </row>
    <row r="140" spans="1:7" x14ac:dyDescent="0.25">
      <c r="A140" s="92" t="s">
        <v>5068</v>
      </c>
      <c r="B140" s="380" t="s">
        <v>16172</v>
      </c>
      <c r="C140" s="472" t="s">
        <v>5069</v>
      </c>
      <c r="D140" s="473" t="s">
        <v>4749</v>
      </c>
      <c r="E140" s="473"/>
      <c r="F140" s="474">
        <v>4693.66</v>
      </c>
      <c r="G140" s="474"/>
    </row>
    <row r="141" spans="1:7" ht="63" x14ac:dyDescent="0.25">
      <c r="A141" s="92" t="s">
        <v>5070</v>
      </c>
      <c r="B141" s="380" t="s">
        <v>16173</v>
      </c>
      <c r="C141" s="472" t="s">
        <v>18727</v>
      </c>
      <c r="D141" s="473" t="s">
        <v>4749</v>
      </c>
      <c r="E141" s="473"/>
      <c r="F141" s="474">
        <v>7076.58</v>
      </c>
      <c r="G141" s="474">
        <v>7049.7800000000007</v>
      </c>
    </row>
    <row r="142" spans="1:7" ht="31.5" x14ac:dyDescent="0.25">
      <c r="A142" s="92" t="s">
        <v>5071</v>
      </c>
      <c r="B142" s="380" t="s">
        <v>16174</v>
      </c>
      <c r="C142" s="472" t="s">
        <v>5072</v>
      </c>
      <c r="D142" s="473" t="s">
        <v>4749</v>
      </c>
      <c r="E142" s="473"/>
      <c r="F142" s="474">
        <v>10119.52</v>
      </c>
      <c r="G142" s="474">
        <v>10081.19</v>
      </c>
    </row>
    <row r="143" spans="1:7" ht="47.25" x14ac:dyDescent="0.25">
      <c r="A143" s="92" t="s">
        <v>5073</v>
      </c>
      <c r="B143" s="380" t="s">
        <v>16175</v>
      </c>
      <c r="C143" s="472" t="s">
        <v>5074</v>
      </c>
      <c r="D143" s="473" t="s">
        <v>4749</v>
      </c>
      <c r="E143" s="473"/>
      <c r="F143" s="474">
        <v>10119.52</v>
      </c>
      <c r="G143" s="474">
        <v>10081.19</v>
      </c>
    </row>
    <row r="144" spans="1:7" ht="47.25" x14ac:dyDescent="0.25">
      <c r="A144" s="92" t="s">
        <v>5075</v>
      </c>
      <c r="B144" s="380" t="s">
        <v>16176</v>
      </c>
      <c r="C144" s="472" t="s">
        <v>5076</v>
      </c>
      <c r="D144" s="473" t="s">
        <v>4749</v>
      </c>
      <c r="E144" s="473"/>
      <c r="F144" s="474">
        <v>10119.52</v>
      </c>
      <c r="G144" s="474">
        <v>10081.19</v>
      </c>
    </row>
    <row r="145" spans="1:7" ht="47.25" x14ac:dyDescent="0.25">
      <c r="A145" s="92" t="s">
        <v>5077</v>
      </c>
      <c r="B145" s="380" t="s">
        <v>16177</v>
      </c>
      <c r="C145" s="472" t="s">
        <v>5078</v>
      </c>
      <c r="D145" s="473" t="s">
        <v>4749</v>
      </c>
      <c r="E145" s="473"/>
      <c r="F145" s="474">
        <v>10119.52</v>
      </c>
      <c r="G145" s="474">
        <v>10081.19</v>
      </c>
    </row>
    <row r="146" spans="1:7" ht="47.25" x14ac:dyDescent="0.25">
      <c r="A146" s="92" t="s">
        <v>5079</v>
      </c>
      <c r="B146" s="380" t="s">
        <v>16178</v>
      </c>
      <c r="C146" s="472" t="s">
        <v>18728</v>
      </c>
      <c r="D146" s="473" t="s">
        <v>4749</v>
      </c>
      <c r="E146" s="473"/>
      <c r="F146" s="474">
        <v>10119.52</v>
      </c>
      <c r="G146" s="474">
        <v>10081.19</v>
      </c>
    </row>
    <row r="147" spans="1:7" ht="47.25" x14ac:dyDescent="0.25">
      <c r="A147" s="92" t="s">
        <v>5080</v>
      </c>
      <c r="B147" s="380" t="s">
        <v>16179</v>
      </c>
      <c r="C147" s="472" t="s">
        <v>5081</v>
      </c>
      <c r="D147" s="473" t="s">
        <v>4749</v>
      </c>
      <c r="E147" s="473"/>
      <c r="F147" s="474">
        <v>10119.52</v>
      </c>
      <c r="G147" s="474">
        <v>10081.19</v>
      </c>
    </row>
    <row r="148" spans="1:7" ht="47.25" x14ac:dyDescent="0.25">
      <c r="A148" s="92" t="s">
        <v>5082</v>
      </c>
      <c r="B148" s="380" t="s">
        <v>16180</v>
      </c>
      <c r="C148" s="472" t="s">
        <v>18729</v>
      </c>
      <c r="D148" s="473" t="s">
        <v>4749</v>
      </c>
      <c r="E148" s="473" t="s">
        <v>5700</v>
      </c>
      <c r="F148" s="474">
        <v>7702.39</v>
      </c>
      <c r="G148" s="474"/>
    </row>
    <row r="149" spans="1:7" ht="31.5" x14ac:dyDescent="0.25">
      <c r="A149" s="92" t="s">
        <v>5083</v>
      </c>
      <c r="B149" s="380" t="s">
        <v>16181</v>
      </c>
      <c r="C149" s="472" t="s">
        <v>5084</v>
      </c>
      <c r="D149" s="473" t="s">
        <v>4749</v>
      </c>
      <c r="E149" s="473"/>
      <c r="F149" s="474">
        <v>593.27</v>
      </c>
      <c r="G149" s="474"/>
    </row>
    <row r="150" spans="1:7" ht="31.5" x14ac:dyDescent="0.25">
      <c r="A150" s="92" t="s">
        <v>5085</v>
      </c>
      <c r="B150" s="380" t="s">
        <v>16182</v>
      </c>
      <c r="C150" s="472" t="s">
        <v>5086</v>
      </c>
      <c r="D150" s="473" t="s">
        <v>4749</v>
      </c>
      <c r="E150" s="473"/>
      <c r="F150" s="474">
        <v>707.66</v>
      </c>
      <c r="G150" s="474"/>
    </row>
    <row r="151" spans="1:7" ht="31.5" x14ac:dyDescent="0.25">
      <c r="A151" s="92" t="s">
        <v>5087</v>
      </c>
      <c r="B151" s="380" t="s">
        <v>16183</v>
      </c>
      <c r="C151" s="472" t="s">
        <v>5088</v>
      </c>
      <c r="D151" s="473" t="s">
        <v>4749</v>
      </c>
      <c r="E151" s="473"/>
      <c r="F151" s="474">
        <v>1415.32</v>
      </c>
      <c r="G151" s="474"/>
    </row>
    <row r="152" spans="1:7" ht="31.5" x14ac:dyDescent="0.25">
      <c r="A152" s="92" t="s">
        <v>5089</v>
      </c>
      <c r="B152" s="380" t="s">
        <v>16184</v>
      </c>
      <c r="C152" s="472" t="s">
        <v>5090</v>
      </c>
      <c r="D152" s="473" t="s">
        <v>4749</v>
      </c>
      <c r="E152" s="473" t="s">
        <v>2427</v>
      </c>
      <c r="F152" s="474">
        <v>849.19</v>
      </c>
      <c r="G152" s="474"/>
    </row>
    <row r="153" spans="1:7" ht="31.5" x14ac:dyDescent="0.25">
      <c r="A153" s="92" t="s">
        <v>5091</v>
      </c>
      <c r="B153" s="380" t="s">
        <v>16185</v>
      </c>
      <c r="C153" s="472" t="s">
        <v>5092</v>
      </c>
      <c r="D153" s="473" t="s">
        <v>4749</v>
      </c>
      <c r="E153" s="473" t="s">
        <v>2427</v>
      </c>
      <c r="F153" s="474">
        <v>1003.46</v>
      </c>
      <c r="G153" s="474"/>
    </row>
    <row r="154" spans="1:7" ht="31.5" x14ac:dyDescent="0.25">
      <c r="A154" s="92" t="s">
        <v>5093</v>
      </c>
      <c r="B154" s="380" t="s">
        <v>16186</v>
      </c>
      <c r="C154" s="472" t="s">
        <v>5094</v>
      </c>
      <c r="D154" s="473" t="s">
        <v>4749</v>
      </c>
      <c r="E154" s="473"/>
      <c r="F154" s="474">
        <v>3791.71</v>
      </c>
      <c r="G154" s="474">
        <v>3777.36</v>
      </c>
    </row>
    <row r="155" spans="1:7" x14ac:dyDescent="0.25">
      <c r="A155" s="92" t="s">
        <v>5095</v>
      </c>
      <c r="B155" s="380" t="s">
        <v>16187</v>
      </c>
      <c r="C155" s="472" t="s">
        <v>5096</v>
      </c>
      <c r="D155" s="473" t="s">
        <v>4749</v>
      </c>
      <c r="E155" s="473"/>
      <c r="F155" s="474">
        <v>2490.8200000000002</v>
      </c>
      <c r="G155" s="474"/>
    </row>
    <row r="156" spans="1:7" x14ac:dyDescent="0.25">
      <c r="A156" s="92" t="s">
        <v>5097</v>
      </c>
      <c r="B156" s="380" t="s">
        <v>16188</v>
      </c>
      <c r="C156" s="472" t="s">
        <v>5098</v>
      </c>
      <c r="D156" s="473" t="s">
        <v>4749</v>
      </c>
      <c r="E156" s="473"/>
      <c r="F156" s="474">
        <v>2900.84</v>
      </c>
      <c r="G156" s="474"/>
    </row>
    <row r="157" spans="1:7" x14ac:dyDescent="0.25">
      <c r="A157" s="92" t="s">
        <v>5099</v>
      </c>
      <c r="B157" s="380" t="s">
        <v>16189</v>
      </c>
      <c r="C157" s="472" t="s">
        <v>5100</v>
      </c>
      <c r="D157" s="473" t="s">
        <v>4749</v>
      </c>
      <c r="E157" s="473"/>
      <c r="F157" s="474">
        <v>2933.83</v>
      </c>
      <c r="G157" s="474"/>
    </row>
    <row r="158" spans="1:7" x14ac:dyDescent="0.25">
      <c r="A158" s="92" t="s">
        <v>5101</v>
      </c>
      <c r="B158" s="380" t="s">
        <v>16190</v>
      </c>
      <c r="C158" s="472" t="s">
        <v>5102</v>
      </c>
      <c r="D158" s="473" t="s">
        <v>4749</v>
      </c>
      <c r="E158" s="473"/>
      <c r="F158" s="474">
        <v>2233.2399999999998</v>
      </c>
      <c r="G158" s="474"/>
    </row>
    <row r="159" spans="1:7" ht="47.25" x14ac:dyDescent="0.25">
      <c r="A159" s="92" t="s">
        <v>5103</v>
      </c>
      <c r="B159" s="380" t="s">
        <v>16191</v>
      </c>
      <c r="C159" s="472" t="s">
        <v>5104</v>
      </c>
      <c r="D159" s="473" t="s">
        <v>4749</v>
      </c>
      <c r="E159" s="473" t="s">
        <v>4786</v>
      </c>
      <c r="F159" s="474">
        <v>14433.4</v>
      </c>
      <c r="G159" s="474"/>
    </row>
    <row r="160" spans="1:7" ht="31.5" x14ac:dyDescent="0.25">
      <c r="A160" s="92" t="s">
        <v>5105</v>
      </c>
      <c r="B160" s="380" t="s">
        <v>16192</v>
      </c>
      <c r="C160" s="472" t="s">
        <v>5106</v>
      </c>
      <c r="D160" s="473" t="s">
        <v>4749</v>
      </c>
      <c r="E160" s="473" t="s">
        <v>4786</v>
      </c>
      <c r="F160" s="474">
        <v>10802.03</v>
      </c>
      <c r="G160" s="474"/>
    </row>
    <row r="161" spans="1:7" ht="31.5" x14ac:dyDescent="0.25">
      <c r="A161" s="92" t="s">
        <v>5107</v>
      </c>
      <c r="B161" s="380" t="s">
        <v>16193</v>
      </c>
      <c r="C161" s="472" t="s">
        <v>5108</v>
      </c>
      <c r="D161" s="473" t="s">
        <v>4749</v>
      </c>
      <c r="E161" s="473" t="s">
        <v>4786</v>
      </c>
      <c r="F161" s="474">
        <v>13551.36</v>
      </c>
      <c r="G161" s="474"/>
    </row>
    <row r="162" spans="1:7" ht="31.5" x14ac:dyDescent="0.25">
      <c r="A162" s="92" t="s">
        <v>5109</v>
      </c>
      <c r="B162" s="380" t="s">
        <v>16194</v>
      </c>
      <c r="C162" s="472" t="s">
        <v>5110</v>
      </c>
      <c r="D162" s="473" t="s">
        <v>4749</v>
      </c>
      <c r="E162" s="473" t="s">
        <v>4784</v>
      </c>
      <c r="F162" s="474">
        <v>2118.5300000000002</v>
      </c>
      <c r="G162" s="474"/>
    </row>
    <row r="163" spans="1:7" ht="31.5" x14ac:dyDescent="0.25">
      <c r="A163" s="92" t="s">
        <v>5111</v>
      </c>
      <c r="B163" s="380" t="s">
        <v>16195</v>
      </c>
      <c r="C163" s="472" t="s">
        <v>5112</v>
      </c>
      <c r="D163" s="473" t="s">
        <v>4749</v>
      </c>
      <c r="E163" s="473" t="s">
        <v>4786</v>
      </c>
      <c r="F163" s="474">
        <v>6529.6</v>
      </c>
      <c r="G163" s="474"/>
    </row>
    <row r="164" spans="1:7" ht="31.5" x14ac:dyDescent="0.25">
      <c r="A164" s="92" t="s">
        <v>5113</v>
      </c>
      <c r="B164" s="380" t="s">
        <v>16196</v>
      </c>
      <c r="C164" s="472" t="s">
        <v>5114</v>
      </c>
      <c r="D164" s="473" t="s">
        <v>4749</v>
      </c>
      <c r="E164" s="473" t="s">
        <v>4786</v>
      </c>
      <c r="F164" s="474">
        <v>10454.75</v>
      </c>
      <c r="G164" s="474"/>
    </row>
    <row r="165" spans="1:7" ht="47.25" x14ac:dyDescent="0.25">
      <c r="A165" s="92" t="s">
        <v>5115</v>
      </c>
      <c r="B165" s="380" t="s">
        <v>16197</v>
      </c>
      <c r="C165" s="472" t="s">
        <v>5116</v>
      </c>
      <c r="D165" s="473" t="s">
        <v>4749</v>
      </c>
      <c r="E165" s="473" t="s">
        <v>4786</v>
      </c>
      <c r="F165" s="474">
        <v>6249.82</v>
      </c>
      <c r="G165" s="474"/>
    </row>
    <row r="166" spans="1:7" ht="47.25" x14ac:dyDescent="0.25">
      <c r="A166" s="92" t="s">
        <v>5117</v>
      </c>
      <c r="B166" s="380" t="s">
        <v>16198</v>
      </c>
      <c r="C166" s="472" t="s">
        <v>5118</v>
      </c>
      <c r="D166" s="473" t="s">
        <v>4749</v>
      </c>
      <c r="E166" s="473" t="s">
        <v>4786</v>
      </c>
      <c r="F166" s="474">
        <v>10647.41</v>
      </c>
      <c r="G166" s="474"/>
    </row>
    <row r="167" spans="1:7" ht="31.5" x14ac:dyDescent="0.25">
      <c r="A167" s="92" t="s">
        <v>5119</v>
      </c>
      <c r="B167" s="380" t="s">
        <v>16199</v>
      </c>
      <c r="C167" s="472" t="s">
        <v>5120</v>
      </c>
      <c r="D167" s="473" t="s">
        <v>4749</v>
      </c>
      <c r="E167" s="473" t="s">
        <v>4786</v>
      </c>
      <c r="F167" s="474">
        <v>13749.67</v>
      </c>
      <c r="G167" s="474"/>
    </row>
    <row r="168" spans="1:7" ht="31.5" x14ac:dyDescent="0.25">
      <c r="A168" s="92" t="s">
        <v>5121</v>
      </c>
      <c r="B168" s="380" t="s">
        <v>16200</v>
      </c>
      <c r="C168" s="472" t="s">
        <v>5122</v>
      </c>
      <c r="D168" s="473" t="s">
        <v>4749</v>
      </c>
      <c r="E168" s="473" t="s">
        <v>4784</v>
      </c>
      <c r="F168" s="474">
        <v>2241.71</v>
      </c>
      <c r="G168" s="474"/>
    </row>
    <row r="169" spans="1:7" ht="31.5" x14ac:dyDescent="0.25">
      <c r="A169" s="92" t="s">
        <v>5123</v>
      </c>
      <c r="B169" s="380" t="s">
        <v>16201</v>
      </c>
      <c r="C169" s="472" t="s">
        <v>5124</v>
      </c>
      <c r="D169" s="473" t="s">
        <v>4749</v>
      </c>
      <c r="E169" s="473" t="s">
        <v>2951</v>
      </c>
      <c r="F169" s="474">
        <v>6848.23</v>
      </c>
      <c r="G169" s="474"/>
    </row>
    <row r="170" spans="1:7" ht="47.25" x14ac:dyDescent="0.25">
      <c r="A170" s="92" t="s">
        <v>5125</v>
      </c>
      <c r="B170" s="380" t="s">
        <v>16202</v>
      </c>
      <c r="C170" s="472" t="s">
        <v>5126</v>
      </c>
      <c r="D170" s="473" t="s">
        <v>4749</v>
      </c>
      <c r="E170" s="473" t="s">
        <v>2951</v>
      </c>
      <c r="F170" s="474">
        <v>6797.63</v>
      </c>
      <c r="G170" s="474"/>
    </row>
    <row r="171" spans="1:7" ht="31.5" x14ac:dyDescent="0.25">
      <c r="A171" s="92" t="s">
        <v>5127</v>
      </c>
      <c r="B171" s="380" t="s">
        <v>16203</v>
      </c>
      <c r="C171" s="472" t="s">
        <v>5128</v>
      </c>
      <c r="D171" s="473" t="s">
        <v>4749</v>
      </c>
      <c r="E171" s="473" t="s">
        <v>2951</v>
      </c>
      <c r="F171" s="474">
        <v>6566.24</v>
      </c>
      <c r="G171" s="474"/>
    </row>
    <row r="172" spans="1:7" ht="31.5" x14ac:dyDescent="0.25">
      <c r="A172" s="92" t="s">
        <v>5129</v>
      </c>
      <c r="B172" s="380" t="s">
        <v>16204</v>
      </c>
      <c r="C172" s="472" t="s">
        <v>5130</v>
      </c>
      <c r="D172" s="473" t="s">
        <v>4749</v>
      </c>
      <c r="E172" s="473" t="s">
        <v>2377</v>
      </c>
      <c r="F172" s="474">
        <v>1935.74</v>
      </c>
      <c r="G172" s="474"/>
    </row>
    <row r="173" spans="1:7" ht="31.5" x14ac:dyDescent="0.25">
      <c r="A173" s="92" t="s">
        <v>5131</v>
      </c>
      <c r="B173" s="380" t="s">
        <v>16205</v>
      </c>
      <c r="C173" s="472" t="s">
        <v>5132</v>
      </c>
      <c r="D173" s="473" t="s">
        <v>4749</v>
      </c>
      <c r="E173" s="473" t="s">
        <v>2377</v>
      </c>
      <c r="F173" s="474">
        <v>1037.53</v>
      </c>
      <c r="G173" s="474"/>
    </row>
    <row r="174" spans="1:7" ht="31.5" x14ac:dyDescent="0.25">
      <c r="A174" s="92" t="s">
        <v>5133</v>
      </c>
      <c r="B174" s="380" t="s">
        <v>16206</v>
      </c>
      <c r="C174" s="472" t="s">
        <v>5134</v>
      </c>
      <c r="D174" s="473" t="s">
        <v>4749</v>
      </c>
      <c r="E174" s="473" t="s">
        <v>2951</v>
      </c>
      <c r="F174" s="474">
        <v>6846.74</v>
      </c>
      <c r="G174" s="474"/>
    </row>
    <row r="175" spans="1:7" ht="31.5" x14ac:dyDescent="0.25">
      <c r="A175" s="92" t="s">
        <v>5135</v>
      </c>
      <c r="B175" s="380" t="s">
        <v>16207</v>
      </c>
      <c r="C175" s="472" t="s">
        <v>5136</v>
      </c>
      <c r="D175" s="473" t="s">
        <v>4749</v>
      </c>
      <c r="E175" s="473" t="s">
        <v>2951</v>
      </c>
      <c r="F175" s="474">
        <v>5757.7</v>
      </c>
      <c r="G175" s="474"/>
    </row>
    <row r="176" spans="1:7" ht="31.5" x14ac:dyDescent="0.25">
      <c r="A176" s="92" t="s">
        <v>5137</v>
      </c>
      <c r="B176" s="380" t="s">
        <v>16208</v>
      </c>
      <c r="C176" s="472" t="s">
        <v>5138</v>
      </c>
      <c r="D176" s="473" t="s">
        <v>4749</v>
      </c>
      <c r="E176" s="473" t="s">
        <v>2951</v>
      </c>
      <c r="F176" s="474">
        <v>5785.5</v>
      </c>
      <c r="G176" s="474"/>
    </row>
    <row r="177" spans="1:7" ht="31.5" x14ac:dyDescent="0.25">
      <c r="A177" s="92" t="s">
        <v>5139</v>
      </c>
      <c r="B177" s="380" t="s">
        <v>16209</v>
      </c>
      <c r="C177" s="472" t="s">
        <v>5140</v>
      </c>
      <c r="D177" s="473" t="s">
        <v>4749</v>
      </c>
      <c r="E177" s="473" t="s">
        <v>2951</v>
      </c>
      <c r="F177" s="474">
        <v>6397.9</v>
      </c>
      <c r="G177" s="474"/>
    </row>
    <row r="178" spans="1:7" ht="31.5" x14ac:dyDescent="0.25">
      <c r="A178" s="92" t="s">
        <v>5141</v>
      </c>
      <c r="B178" s="380" t="s">
        <v>16210</v>
      </c>
      <c r="C178" s="472" t="s">
        <v>5142</v>
      </c>
      <c r="D178" s="473" t="s">
        <v>4749</v>
      </c>
      <c r="E178" s="473" t="s">
        <v>2951</v>
      </c>
      <c r="F178" s="474">
        <v>5536.21</v>
      </c>
      <c r="G178" s="474"/>
    </row>
    <row r="179" spans="1:7" ht="31.5" x14ac:dyDescent="0.25">
      <c r="A179" s="92" t="s">
        <v>5143</v>
      </c>
      <c r="B179" s="380" t="s">
        <v>16211</v>
      </c>
      <c r="C179" s="472" t="s">
        <v>5144</v>
      </c>
      <c r="D179" s="473" t="s">
        <v>4749</v>
      </c>
      <c r="E179" s="473" t="s">
        <v>2377</v>
      </c>
      <c r="F179" s="474">
        <v>1011.41</v>
      </c>
      <c r="G179" s="474"/>
    </row>
    <row r="180" spans="1:7" ht="31.5" x14ac:dyDescent="0.25">
      <c r="A180" s="92" t="s">
        <v>5145</v>
      </c>
      <c r="B180" s="380" t="s">
        <v>16212</v>
      </c>
      <c r="C180" s="472" t="s">
        <v>5146</v>
      </c>
      <c r="D180" s="473" t="s">
        <v>4749</v>
      </c>
      <c r="E180" s="473" t="s">
        <v>2366</v>
      </c>
      <c r="F180" s="474">
        <v>1123.48</v>
      </c>
      <c r="G180" s="474"/>
    </row>
    <row r="181" spans="1:7" ht="31.5" x14ac:dyDescent="0.25">
      <c r="A181" s="92" t="s">
        <v>5147</v>
      </c>
      <c r="B181" s="380" t="s">
        <v>16213</v>
      </c>
      <c r="C181" s="472" t="s">
        <v>5148</v>
      </c>
      <c r="D181" s="473" t="s">
        <v>4749</v>
      </c>
      <c r="E181" s="473" t="s">
        <v>2366</v>
      </c>
      <c r="F181" s="474">
        <v>664.6</v>
      </c>
      <c r="G181" s="474"/>
    </row>
    <row r="182" spans="1:7" ht="31.5" x14ac:dyDescent="0.25">
      <c r="A182" s="92" t="s">
        <v>5149</v>
      </c>
      <c r="B182" s="380" t="s">
        <v>16214</v>
      </c>
      <c r="C182" s="472" t="s">
        <v>5150</v>
      </c>
      <c r="D182" s="473" t="s">
        <v>4749</v>
      </c>
      <c r="E182" s="473" t="s">
        <v>2951</v>
      </c>
      <c r="F182" s="474">
        <v>1296.6400000000001</v>
      </c>
      <c r="G182" s="474">
        <v>1291.73</v>
      </c>
    </row>
    <row r="183" spans="1:7" ht="31.5" x14ac:dyDescent="0.25">
      <c r="A183" s="92" t="s">
        <v>5151</v>
      </c>
      <c r="B183" s="380" t="s">
        <v>16215</v>
      </c>
      <c r="C183" s="472" t="s">
        <v>5152</v>
      </c>
      <c r="D183" s="473" t="s">
        <v>4749</v>
      </c>
      <c r="E183" s="473" t="s">
        <v>2366</v>
      </c>
      <c r="F183" s="474">
        <v>1115.5999999999999</v>
      </c>
      <c r="G183" s="474"/>
    </row>
    <row r="184" spans="1:7" ht="31.5" x14ac:dyDescent="0.25">
      <c r="A184" s="92" t="s">
        <v>5153</v>
      </c>
      <c r="B184" s="380" t="s">
        <v>16216</v>
      </c>
      <c r="C184" s="472" t="s">
        <v>5154</v>
      </c>
      <c r="D184" s="473" t="s">
        <v>4749</v>
      </c>
      <c r="E184" s="473" t="s">
        <v>2951</v>
      </c>
      <c r="F184" s="474">
        <v>6672.96</v>
      </c>
      <c r="G184" s="474"/>
    </row>
    <row r="185" spans="1:7" ht="31.5" x14ac:dyDescent="0.25">
      <c r="A185" s="92" t="s">
        <v>5155</v>
      </c>
      <c r="B185" s="380" t="s">
        <v>16217</v>
      </c>
      <c r="C185" s="472" t="s">
        <v>5156</v>
      </c>
      <c r="D185" s="473" t="s">
        <v>4749</v>
      </c>
      <c r="E185" s="473" t="s">
        <v>2951</v>
      </c>
      <c r="F185" s="474">
        <v>6118.66</v>
      </c>
      <c r="G185" s="474"/>
    </row>
    <row r="186" spans="1:7" x14ac:dyDescent="0.25">
      <c r="A186" s="92" t="s">
        <v>5157</v>
      </c>
      <c r="B186" s="380" t="s">
        <v>16218</v>
      </c>
      <c r="C186" s="472" t="s">
        <v>5158</v>
      </c>
      <c r="D186" s="473" t="s">
        <v>4749</v>
      </c>
      <c r="E186" s="473" t="s">
        <v>2377</v>
      </c>
      <c r="F186" s="474">
        <v>6297.98</v>
      </c>
      <c r="G186" s="474"/>
    </row>
    <row r="187" spans="1:7" x14ac:dyDescent="0.25">
      <c r="A187" s="92" t="s">
        <v>5159</v>
      </c>
      <c r="B187" s="380" t="s">
        <v>16219</v>
      </c>
      <c r="C187" s="472" t="s">
        <v>5160</v>
      </c>
      <c r="D187" s="473" t="s">
        <v>4749</v>
      </c>
      <c r="E187" s="473"/>
      <c r="F187" s="474">
        <v>1203.01</v>
      </c>
      <c r="G187" s="474"/>
    </row>
    <row r="188" spans="1:7" ht="31.5" x14ac:dyDescent="0.25">
      <c r="A188" s="92" t="s">
        <v>5161</v>
      </c>
      <c r="B188" s="380" t="s">
        <v>16220</v>
      </c>
      <c r="C188" s="472" t="s">
        <v>5162</v>
      </c>
      <c r="D188" s="473" t="s">
        <v>4749</v>
      </c>
      <c r="E188" s="473"/>
      <c r="F188" s="474">
        <v>1146.23</v>
      </c>
      <c r="G188" s="474">
        <v>1141.8800000000001</v>
      </c>
    </row>
    <row r="189" spans="1:7" x14ac:dyDescent="0.25">
      <c r="A189" s="92" t="s">
        <v>5163</v>
      </c>
      <c r="B189" s="380" t="s">
        <v>16221</v>
      </c>
      <c r="C189" s="472" t="s">
        <v>5164</v>
      </c>
      <c r="D189" s="473" t="s">
        <v>4749</v>
      </c>
      <c r="E189" s="473"/>
      <c r="F189" s="474">
        <v>1202.77</v>
      </c>
      <c r="G189" s="474"/>
    </row>
    <row r="190" spans="1:7" x14ac:dyDescent="0.25">
      <c r="A190" s="92" t="s">
        <v>5165</v>
      </c>
      <c r="B190" s="380" t="s">
        <v>16222</v>
      </c>
      <c r="C190" s="472" t="s">
        <v>5166</v>
      </c>
      <c r="D190" s="473" t="s">
        <v>4749</v>
      </c>
      <c r="E190" s="473"/>
      <c r="F190" s="474">
        <v>1354.46</v>
      </c>
      <c r="G190" s="474"/>
    </row>
    <row r="191" spans="1:7" x14ac:dyDescent="0.25">
      <c r="A191" s="92" t="s">
        <v>5167</v>
      </c>
      <c r="B191" s="380" t="s">
        <v>16223</v>
      </c>
      <c r="C191" s="472" t="s">
        <v>5168</v>
      </c>
      <c r="D191" s="473" t="s">
        <v>4749</v>
      </c>
      <c r="E191" s="473"/>
      <c r="F191" s="474">
        <v>1309.3</v>
      </c>
      <c r="G191" s="474"/>
    </row>
    <row r="192" spans="1:7" x14ac:dyDescent="0.25">
      <c r="A192" s="92" t="s">
        <v>5169</v>
      </c>
      <c r="B192" s="380" t="s">
        <v>16224</v>
      </c>
      <c r="C192" s="472" t="s">
        <v>5170</v>
      </c>
      <c r="D192" s="473" t="s">
        <v>4749</v>
      </c>
      <c r="E192" s="473"/>
      <c r="F192" s="474">
        <v>1187.93</v>
      </c>
      <c r="G192" s="474"/>
    </row>
    <row r="193" spans="1:7" x14ac:dyDescent="0.25">
      <c r="A193" s="92" t="s">
        <v>18193</v>
      </c>
      <c r="B193" s="380" t="s">
        <v>18192</v>
      </c>
      <c r="C193" s="472" t="s">
        <v>18194</v>
      </c>
      <c r="D193" s="473" t="s">
        <v>18195</v>
      </c>
      <c r="E193" s="473"/>
      <c r="F193" s="474">
        <v>2208.1284000000001</v>
      </c>
      <c r="G193" s="474"/>
    </row>
    <row r="194" spans="1:7" x14ac:dyDescent="0.25">
      <c r="A194" s="92" t="s">
        <v>5171</v>
      </c>
      <c r="B194" s="380" t="s">
        <v>16225</v>
      </c>
      <c r="C194" s="472" t="s">
        <v>5172</v>
      </c>
      <c r="D194" s="473" t="s">
        <v>4749</v>
      </c>
      <c r="E194" s="473"/>
      <c r="F194" s="474">
        <v>1873.38</v>
      </c>
      <c r="G194" s="474"/>
    </row>
    <row r="195" spans="1:7" x14ac:dyDescent="0.25">
      <c r="A195" s="92" t="s">
        <v>5173</v>
      </c>
      <c r="B195" s="380" t="s">
        <v>16226</v>
      </c>
      <c r="C195" s="472" t="s">
        <v>5174</v>
      </c>
      <c r="D195" s="473" t="s">
        <v>4749</v>
      </c>
      <c r="E195" s="473"/>
      <c r="F195" s="474">
        <v>4693.66</v>
      </c>
      <c r="G195" s="474"/>
    </row>
    <row r="196" spans="1:7" x14ac:dyDescent="0.25">
      <c r="A196" s="92" t="s">
        <v>5175</v>
      </c>
      <c r="B196" s="380" t="s">
        <v>16227</v>
      </c>
      <c r="C196" s="472" t="s">
        <v>18730</v>
      </c>
      <c r="D196" s="473" t="s">
        <v>4749</v>
      </c>
      <c r="E196" s="473" t="s">
        <v>2951</v>
      </c>
      <c r="F196" s="474">
        <v>2740.77</v>
      </c>
      <c r="G196" s="474">
        <v>2730.3900000000003</v>
      </c>
    </row>
    <row r="197" spans="1:7" ht="63" x14ac:dyDescent="0.25">
      <c r="A197" s="92" t="s">
        <v>5176</v>
      </c>
      <c r="B197" s="380" t="s">
        <v>16228</v>
      </c>
      <c r="C197" s="472" t="s">
        <v>5177</v>
      </c>
      <c r="D197" s="473" t="s">
        <v>4749</v>
      </c>
      <c r="E197" s="473" t="s">
        <v>5699</v>
      </c>
      <c r="F197" s="474">
        <v>4953.6099999999997</v>
      </c>
      <c r="G197" s="474">
        <v>4934.84</v>
      </c>
    </row>
    <row r="198" spans="1:7" ht="63" x14ac:dyDescent="0.25">
      <c r="A198" s="92" t="s">
        <v>5178</v>
      </c>
      <c r="B198" s="380" t="s">
        <v>16229</v>
      </c>
      <c r="C198" s="472" t="s">
        <v>18731</v>
      </c>
      <c r="D198" s="473" t="s">
        <v>4749</v>
      </c>
      <c r="E198" s="473" t="s">
        <v>5699</v>
      </c>
      <c r="F198" s="474">
        <v>4953.6099999999997</v>
      </c>
      <c r="G198" s="474">
        <v>4934.84</v>
      </c>
    </row>
    <row r="199" spans="1:7" ht="47.25" x14ac:dyDescent="0.25">
      <c r="A199" s="92" t="s">
        <v>5179</v>
      </c>
      <c r="B199" s="380" t="s">
        <v>16230</v>
      </c>
      <c r="C199" s="472" t="s">
        <v>5180</v>
      </c>
      <c r="D199" s="473" t="s">
        <v>4749</v>
      </c>
      <c r="E199" s="473" t="s">
        <v>5699</v>
      </c>
      <c r="F199" s="474">
        <v>4953.6099999999997</v>
      </c>
      <c r="G199" s="474"/>
    </row>
    <row r="200" spans="1:7" ht="63" x14ac:dyDescent="0.25">
      <c r="A200" s="92" t="s">
        <v>5181</v>
      </c>
      <c r="B200" s="380" t="s">
        <v>16231</v>
      </c>
      <c r="C200" s="472" t="s">
        <v>5182</v>
      </c>
      <c r="D200" s="473" t="s">
        <v>4749</v>
      </c>
      <c r="E200" s="473" t="s">
        <v>5699</v>
      </c>
      <c r="F200" s="474">
        <v>5483.53</v>
      </c>
      <c r="G200" s="474">
        <v>5462.75</v>
      </c>
    </row>
    <row r="201" spans="1:7" ht="63" x14ac:dyDescent="0.25">
      <c r="A201" s="92" t="s">
        <v>5183</v>
      </c>
      <c r="B201" s="380" t="s">
        <v>16232</v>
      </c>
      <c r="C201" s="472" t="s">
        <v>5184</v>
      </c>
      <c r="D201" s="473" t="s">
        <v>4749</v>
      </c>
      <c r="E201" s="473" t="s">
        <v>5699</v>
      </c>
      <c r="F201" s="474">
        <v>4953.6099999999997</v>
      </c>
      <c r="G201" s="474">
        <v>4934.84</v>
      </c>
    </row>
    <row r="202" spans="1:7" ht="63" x14ac:dyDescent="0.25">
      <c r="A202" s="92" t="s">
        <v>5185</v>
      </c>
      <c r="B202" s="380" t="s">
        <v>16233</v>
      </c>
      <c r="C202" s="472" t="s">
        <v>5186</v>
      </c>
      <c r="D202" s="473" t="s">
        <v>4749</v>
      </c>
      <c r="E202" s="473" t="s">
        <v>5699</v>
      </c>
      <c r="F202" s="474">
        <v>5827.29</v>
      </c>
      <c r="G202" s="474">
        <v>5805.21</v>
      </c>
    </row>
    <row r="203" spans="1:7" ht="63" x14ac:dyDescent="0.25">
      <c r="A203" s="92" t="s">
        <v>5187</v>
      </c>
      <c r="B203" s="380" t="s">
        <v>16234</v>
      </c>
      <c r="C203" s="472" t="s">
        <v>5188</v>
      </c>
      <c r="D203" s="473" t="s">
        <v>4749</v>
      </c>
      <c r="E203" s="473" t="s">
        <v>5699</v>
      </c>
      <c r="F203" s="474">
        <v>4953.6099999999997</v>
      </c>
      <c r="G203" s="474">
        <v>4934.84</v>
      </c>
    </row>
    <row r="204" spans="1:7" ht="31.5" x14ac:dyDescent="0.25">
      <c r="A204" s="92" t="s">
        <v>5189</v>
      </c>
      <c r="B204" s="380" t="s">
        <v>16235</v>
      </c>
      <c r="C204" s="472" t="s">
        <v>5190</v>
      </c>
      <c r="D204" s="473" t="s">
        <v>4749</v>
      </c>
      <c r="E204" s="473" t="s">
        <v>5699</v>
      </c>
      <c r="F204" s="474">
        <v>7227.13</v>
      </c>
      <c r="G204" s="474"/>
    </row>
    <row r="205" spans="1:7" ht="31.5" x14ac:dyDescent="0.25">
      <c r="A205" s="92" t="s">
        <v>5191</v>
      </c>
      <c r="B205" s="380" t="s">
        <v>16236</v>
      </c>
      <c r="C205" s="472" t="s">
        <v>5192</v>
      </c>
      <c r="D205" s="473" t="s">
        <v>4749</v>
      </c>
      <c r="E205" s="473" t="s">
        <v>5699</v>
      </c>
      <c r="F205" s="474">
        <v>6053.42</v>
      </c>
      <c r="G205" s="474"/>
    </row>
    <row r="206" spans="1:7" ht="31.5" x14ac:dyDescent="0.25">
      <c r="A206" s="92" t="s">
        <v>5193</v>
      </c>
      <c r="B206" s="380" t="s">
        <v>16237</v>
      </c>
      <c r="C206" s="472" t="s">
        <v>5194</v>
      </c>
      <c r="D206" s="473" t="s">
        <v>4749</v>
      </c>
      <c r="E206" s="473" t="s">
        <v>5695</v>
      </c>
      <c r="F206" s="474">
        <v>1918.99</v>
      </c>
      <c r="G206" s="474">
        <v>1911.71</v>
      </c>
    </row>
    <row r="207" spans="1:7" x14ac:dyDescent="0.25">
      <c r="A207" s="92" t="s">
        <v>5195</v>
      </c>
      <c r="B207" s="380" t="s">
        <v>16238</v>
      </c>
      <c r="C207" s="472" t="s">
        <v>5196</v>
      </c>
      <c r="D207" s="473" t="s">
        <v>4749</v>
      </c>
      <c r="E207" s="473" t="s">
        <v>5699</v>
      </c>
      <c r="F207" s="474">
        <v>6797.07</v>
      </c>
      <c r="G207" s="474">
        <v>6771.3200000000006</v>
      </c>
    </row>
    <row r="208" spans="1:7" ht="31.5" x14ac:dyDescent="0.25">
      <c r="A208" s="92" t="s">
        <v>5197</v>
      </c>
      <c r="B208" s="380" t="s">
        <v>16239</v>
      </c>
      <c r="C208" s="472" t="s">
        <v>5198</v>
      </c>
      <c r="D208" s="473" t="s">
        <v>4749</v>
      </c>
      <c r="E208" s="473" t="s">
        <v>5699</v>
      </c>
      <c r="F208" s="474">
        <v>4139.2</v>
      </c>
      <c r="G208" s="474">
        <v>4123.51</v>
      </c>
    </row>
    <row r="209" spans="1:7" ht="31.5" x14ac:dyDescent="0.25">
      <c r="A209" s="92" t="s">
        <v>5199</v>
      </c>
      <c r="B209" s="380" t="s">
        <v>16240</v>
      </c>
      <c r="C209" s="472" t="s">
        <v>5200</v>
      </c>
      <c r="D209" s="473" t="s">
        <v>4749</v>
      </c>
      <c r="E209" s="473" t="s">
        <v>5699</v>
      </c>
      <c r="F209" s="474">
        <v>4496.01</v>
      </c>
      <c r="G209" s="474">
        <v>4478.9800000000005</v>
      </c>
    </row>
    <row r="210" spans="1:7" ht="63" x14ac:dyDescent="0.25">
      <c r="A210" s="92" t="s">
        <v>5201</v>
      </c>
      <c r="B210" s="380" t="s">
        <v>16241</v>
      </c>
      <c r="C210" s="472" t="s">
        <v>5202</v>
      </c>
      <c r="D210" s="473" t="s">
        <v>4749</v>
      </c>
      <c r="E210" s="473" t="s">
        <v>5699</v>
      </c>
      <c r="F210" s="474">
        <v>3979.6</v>
      </c>
      <c r="G210" s="474"/>
    </row>
    <row r="211" spans="1:7" x14ac:dyDescent="0.25">
      <c r="A211" s="92" t="s">
        <v>5203</v>
      </c>
      <c r="B211" s="380" t="s">
        <v>16242</v>
      </c>
      <c r="C211" s="472" t="s">
        <v>5204</v>
      </c>
      <c r="D211" s="473" t="s">
        <v>4749</v>
      </c>
      <c r="E211" s="473" t="s">
        <v>5699</v>
      </c>
      <c r="F211" s="474">
        <v>4523.72</v>
      </c>
      <c r="G211" s="474"/>
    </row>
    <row r="212" spans="1:7" x14ac:dyDescent="0.25">
      <c r="A212" s="92" t="s">
        <v>5205</v>
      </c>
      <c r="B212" s="380" t="s">
        <v>16243</v>
      </c>
      <c r="C212" s="472" t="s">
        <v>5206</v>
      </c>
      <c r="D212" s="473" t="s">
        <v>4749</v>
      </c>
      <c r="E212" s="473" t="s">
        <v>5699</v>
      </c>
      <c r="F212" s="474">
        <v>4454.8</v>
      </c>
      <c r="G212" s="474"/>
    </row>
    <row r="213" spans="1:7" x14ac:dyDescent="0.25">
      <c r="A213" s="92" t="s">
        <v>5207</v>
      </c>
      <c r="B213" s="380" t="s">
        <v>16244</v>
      </c>
      <c r="C213" s="472" t="s">
        <v>5208</v>
      </c>
      <c r="D213" s="473" t="s">
        <v>4749</v>
      </c>
      <c r="E213" s="473" t="s">
        <v>5699</v>
      </c>
      <c r="F213" s="474">
        <v>6750.31</v>
      </c>
      <c r="G213" s="474">
        <v>6724.7300000000005</v>
      </c>
    </row>
    <row r="214" spans="1:7" ht="31.5" x14ac:dyDescent="0.25">
      <c r="A214" s="92" t="s">
        <v>5209</v>
      </c>
      <c r="B214" s="380" t="s">
        <v>16245</v>
      </c>
      <c r="C214" s="472" t="s">
        <v>5210</v>
      </c>
      <c r="D214" s="473" t="s">
        <v>4749</v>
      </c>
      <c r="E214" s="473" t="s">
        <v>5699</v>
      </c>
      <c r="F214" s="474">
        <v>2756.69</v>
      </c>
      <c r="G214" s="474">
        <v>2746.24</v>
      </c>
    </row>
    <row r="215" spans="1:7" ht="47.25" x14ac:dyDescent="0.25">
      <c r="A215" s="92" t="s">
        <v>5211</v>
      </c>
      <c r="B215" s="380" t="s">
        <v>16246</v>
      </c>
      <c r="C215" s="472" t="s">
        <v>18732</v>
      </c>
      <c r="D215" s="473" t="s">
        <v>4749</v>
      </c>
      <c r="E215" s="473" t="s">
        <v>5699</v>
      </c>
      <c r="F215" s="474">
        <v>5762.93</v>
      </c>
      <c r="G215" s="474">
        <v>5741.09</v>
      </c>
    </row>
    <row r="216" spans="1:7" ht="63" x14ac:dyDescent="0.25">
      <c r="A216" s="92" t="s">
        <v>5212</v>
      </c>
      <c r="B216" s="380" t="s">
        <v>16247</v>
      </c>
      <c r="C216" s="472" t="s">
        <v>18733</v>
      </c>
      <c r="D216" s="473" t="s">
        <v>4749</v>
      </c>
      <c r="E216" s="473"/>
      <c r="F216" s="474">
        <v>5972.84</v>
      </c>
      <c r="G216" s="474"/>
    </row>
    <row r="217" spans="1:7" ht="47.25" x14ac:dyDescent="0.25">
      <c r="A217" s="92" t="s">
        <v>5213</v>
      </c>
      <c r="B217" s="380" t="s">
        <v>16248</v>
      </c>
      <c r="C217" s="472" t="s">
        <v>5214</v>
      </c>
      <c r="D217" s="473" t="s">
        <v>4749</v>
      </c>
      <c r="E217" s="473" t="s">
        <v>5701</v>
      </c>
      <c r="F217" s="474">
        <v>5380.55</v>
      </c>
      <c r="G217" s="474"/>
    </row>
    <row r="218" spans="1:7" ht="63" x14ac:dyDescent="0.25">
      <c r="A218" s="92" t="s">
        <v>5215</v>
      </c>
      <c r="B218" s="380" t="s">
        <v>16249</v>
      </c>
      <c r="C218" s="472" t="s">
        <v>5216</v>
      </c>
      <c r="D218" s="473" t="s">
        <v>4749</v>
      </c>
      <c r="E218" s="473"/>
      <c r="F218" s="474">
        <v>6632.11</v>
      </c>
      <c r="G218" s="474"/>
    </row>
    <row r="219" spans="1:7" ht="31.5" x14ac:dyDescent="0.25">
      <c r="A219" s="92" t="s">
        <v>5217</v>
      </c>
      <c r="B219" s="380" t="s">
        <v>16250</v>
      </c>
      <c r="C219" s="472" t="s">
        <v>5218</v>
      </c>
      <c r="D219" s="473" t="s">
        <v>4749</v>
      </c>
      <c r="E219" s="473"/>
      <c r="F219" s="474">
        <v>14995.35</v>
      </c>
      <c r="G219" s="474"/>
    </row>
    <row r="220" spans="1:7" ht="47.25" x14ac:dyDescent="0.25">
      <c r="A220" s="92" t="s">
        <v>5219</v>
      </c>
      <c r="B220" s="380" t="s">
        <v>16251</v>
      </c>
      <c r="C220" s="472" t="s">
        <v>5220</v>
      </c>
      <c r="D220" s="473" t="s">
        <v>4749</v>
      </c>
      <c r="E220" s="473" t="s">
        <v>2951</v>
      </c>
      <c r="F220" s="474">
        <v>9942.32</v>
      </c>
      <c r="G220" s="474"/>
    </row>
    <row r="221" spans="1:7" ht="47.25" x14ac:dyDescent="0.25">
      <c r="A221" s="92" t="s">
        <v>5221</v>
      </c>
      <c r="B221" s="380" t="s">
        <v>16252</v>
      </c>
      <c r="C221" s="472" t="s">
        <v>5222</v>
      </c>
      <c r="D221" s="473" t="s">
        <v>4749</v>
      </c>
      <c r="E221" s="473"/>
      <c r="F221" s="474">
        <v>6667.2</v>
      </c>
      <c r="G221" s="474"/>
    </row>
    <row r="222" spans="1:7" ht="31.5" x14ac:dyDescent="0.25">
      <c r="A222" s="92" t="s">
        <v>5223</v>
      </c>
      <c r="B222" s="380" t="s">
        <v>16253</v>
      </c>
      <c r="C222" s="472" t="s">
        <v>18734</v>
      </c>
      <c r="D222" s="473" t="s">
        <v>4749</v>
      </c>
      <c r="E222" s="473"/>
      <c r="F222" s="474">
        <v>8655.66</v>
      </c>
      <c r="G222" s="474">
        <v>8622.8700000000008</v>
      </c>
    </row>
    <row r="223" spans="1:7" ht="63" x14ac:dyDescent="0.25">
      <c r="A223" s="92" t="s">
        <v>5224</v>
      </c>
      <c r="B223" s="380" t="s">
        <v>16254</v>
      </c>
      <c r="C223" s="472" t="s">
        <v>18735</v>
      </c>
      <c r="D223" s="473" t="s">
        <v>4749</v>
      </c>
      <c r="E223" s="473"/>
      <c r="F223" s="474">
        <v>8889.6</v>
      </c>
      <c r="G223" s="474"/>
    </row>
    <row r="224" spans="1:7" ht="47.25" x14ac:dyDescent="0.25">
      <c r="A224" s="92" t="s">
        <v>5225</v>
      </c>
      <c r="B224" s="380" t="s">
        <v>16255</v>
      </c>
      <c r="C224" s="472" t="s">
        <v>5226</v>
      </c>
      <c r="D224" s="473" t="s">
        <v>4749</v>
      </c>
      <c r="E224" s="473"/>
      <c r="F224" s="474">
        <v>8538.69</v>
      </c>
      <c r="G224" s="474"/>
    </row>
    <row r="225" spans="1:10" ht="31.5" x14ac:dyDescent="0.25">
      <c r="A225" s="92" t="s">
        <v>5227</v>
      </c>
      <c r="B225" s="380" t="s">
        <v>16256</v>
      </c>
      <c r="C225" s="472" t="s">
        <v>5228</v>
      </c>
      <c r="D225" s="473" t="s">
        <v>4749</v>
      </c>
      <c r="E225" s="473"/>
      <c r="F225" s="474">
        <v>8538.69</v>
      </c>
      <c r="G225" s="474"/>
    </row>
    <row r="226" spans="1:10" ht="31.5" x14ac:dyDescent="0.25">
      <c r="A226" s="92" t="s">
        <v>5229</v>
      </c>
      <c r="B226" s="380" t="s">
        <v>16257</v>
      </c>
      <c r="C226" s="472" t="s">
        <v>5230</v>
      </c>
      <c r="D226" s="473" t="s">
        <v>4749</v>
      </c>
      <c r="E226" s="473"/>
      <c r="F226" s="474">
        <v>9474.44</v>
      </c>
      <c r="G226" s="474"/>
    </row>
    <row r="227" spans="1:10" ht="31.5" x14ac:dyDescent="0.25">
      <c r="A227" s="92" t="s">
        <v>5231</v>
      </c>
      <c r="B227" s="380" t="s">
        <v>16258</v>
      </c>
      <c r="C227" s="472" t="s">
        <v>5232</v>
      </c>
      <c r="D227" s="473" t="s">
        <v>4749</v>
      </c>
      <c r="E227" s="473"/>
      <c r="F227" s="474">
        <v>7252.04</v>
      </c>
      <c r="G227" s="474">
        <v>7224.5700000000006</v>
      </c>
    </row>
    <row r="228" spans="1:10" ht="47.25" x14ac:dyDescent="0.25">
      <c r="A228" s="92" t="s">
        <v>5233</v>
      </c>
      <c r="B228" s="380" t="s">
        <v>16259</v>
      </c>
      <c r="C228" s="472" t="s">
        <v>5234</v>
      </c>
      <c r="D228" s="473" t="s">
        <v>4749</v>
      </c>
      <c r="E228" s="473"/>
      <c r="F228" s="474">
        <v>5029.6400000000003</v>
      </c>
      <c r="G228" s="474"/>
    </row>
    <row r="229" spans="1:10" s="294" customFormat="1" ht="31.5" x14ac:dyDescent="0.25">
      <c r="A229" s="91" t="s">
        <v>5235</v>
      </c>
      <c r="B229" s="378" t="s">
        <v>5235</v>
      </c>
      <c r="C229" s="377" t="s">
        <v>5236</v>
      </c>
      <c r="D229" s="463"/>
      <c r="E229" s="463"/>
      <c r="F229" s="466"/>
      <c r="G229" s="466"/>
      <c r="H229" s="484"/>
      <c r="I229" s="484"/>
      <c r="J229" s="484"/>
    </row>
    <row r="230" spans="1:10" x14ac:dyDescent="0.25">
      <c r="A230" s="92" t="s">
        <v>5237</v>
      </c>
      <c r="B230" s="380" t="s">
        <v>16260</v>
      </c>
      <c r="C230" s="472" t="s">
        <v>18736</v>
      </c>
      <c r="D230" s="473" t="s">
        <v>5702</v>
      </c>
      <c r="E230" s="473"/>
      <c r="F230" s="474">
        <v>7267.92</v>
      </c>
      <c r="G230" s="474"/>
    </row>
    <row r="231" spans="1:10" x14ac:dyDescent="0.25">
      <c r="A231" s="92" t="s">
        <v>5238</v>
      </c>
      <c r="B231" s="380" t="s">
        <v>16261</v>
      </c>
      <c r="C231" s="472" t="s">
        <v>5239</v>
      </c>
      <c r="D231" s="473" t="s">
        <v>5703</v>
      </c>
      <c r="E231" s="473"/>
      <c r="F231" s="474">
        <v>17833.009999999998</v>
      </c>
      <c r="G231" s="474"/>
    </row>
    <row r="232" spans="1:10" ht="31.5" x14ac:dyDescent="0.25">
      <c r="A232" s="92" t="s">
        <v>5240</v>
      </c>
      <c r="B232" s="380" t="s">
        <v>16262</v>
      </c>
      <c r="C232" s="472" t="s">
        <v>5239</v>
      </c>
      <c r="D232" s="473" t="s">
        <v>5704</v>
      </c>
      <c r="E232" s="473"/>
      <c r="F232" s="474">
        <v>2612.1999999999998</v>
      </c>
      <c r="G232" s="474"/>
    </row>
    <row r="233" spans="1:10" s="294" customFormat="1" x14ac:dyDescent="0.25">
      <c r="A233" s="91" t="s">
        <v>5241</v>
      </c>
      <c r="B233" s="378" t="s">
        <v>5241</v>
      </c>
      <c r="C233" s="377" t="s">
        <v>5242</v>
      </c>
      <c r="D233" s="463"/>
      <c r="E233" s="463"/>
      <c r="F233" s="466"/>
      <c r="G233" s="466"/>
      <c r="H233" s="484"/>
      <c r="I233" s="484"/>
      <c r="J233" s="484"/>
    </row>
    <row r="234" spans="1:10" s="294" customFormat="1" ht="31.5" x14ac:dyDescent="0.25">
      <c r="A234" s="91" t="s">
        <v>20</v>
      </c>
      <c r="B234" s="378" t="s">
        <v>20</v>
      </c>
      <c r="C234" s="377" t="s">
        <v>18737</v>
      </c>
      <c r="D234" s="463"/>
      <c r="E234" s="463"/>
      <c r="F234" s="466"/>
      <c r="G234" s="466"/>
      <c r="H234" s="484"/>
      <c r="I234" s="484"/>
      <c r="J234" s="484"/>
    </row>
    <row r="235" spans="1:10" x14ac:dyDescent="0.25">
      <c r="A235" s="92" t="s">
        <v>5243</v>
      </c>
      <c r="B235" s="380" t="s">
        <v>16263</v>
      </c>
      <c r="C235" s="472" t="s">
        <v>5244</v>
      </c>
      <c r="D235" s="473" t="s">
        <v>2361</v>
      </c>
      <c r="E235" s="473"/>
      <c r="F235" s="474">
        <v>389.89</v>
      </c>
      <c r="G235" s="474"/>
    </row>
    <row r="236" spans="1:10" s="294" customFormat="1" x14ac:dyDescent="0.25">
      <c r="A236" s="91"/>
      <c r="B236" s="378">
        <v>0</v>
      </c>
      <c r="C236" s="377" t="s">
        <v>5245</v>
      </c>
      <c r="D236" s="463"/>
      <c r="E236" s="463"/>
      <c r="F236" s="466"/>
      <c r="G236" s="466"/>
      <c r="H236" s="484"/>
      <c r="I236" s="484"/>
      <c r="J236" s="484"/>
    </row>
    <row r="237" spans="1:10" x14ac:dyDescent="0.25">
      <c r="A237" s="92" t="s">
        <v>5246</v>
      </c>
      <c r="B237" s="380" t="s">
        <v>16264</v>
      </c>
      <c r="C237" s="472" t="s">
        <v>5247</v>
      </c>
      <c r="D237" s="473" t="s">
        <v>4749</v>
      </c>
      <c r="E237" s="473"/>
      <c r="F237" s="474">
        <v>146.03</v>
      </c>
      <c r="G237" s="474"/>
    </row>
    <row r="238" spans="1:10" x14ac:dyDescent="0.25">
      <c r="A238" s="92" t="s">
        <v>5248</v>
      </c>
      <c r="B238" s="380" t="s">
        <v>16265</v>
      </c>
      <c r="C238" s="472" t="s">
        <v>7874</v>
      </c>
      <c r="D238" s="473" t="s">
        <v>4749</v>
      </c>
      <c r="E238" s="473"/>
      <c r="F238" s="474">
        <v>31.96</v>
      </c>
      <c r="G238" s="474"/>
    </row>
    <row r="239" spans="1:10" x14ac:dyDescent="0.25">
      <c r="A239" s="92" t="s">
        <v>5249</v>
      </c>
      <c r="B239" s="380" t="s">
        <v>16266</v>
      </c>
      <c r="C239" s="472" t="s">
        <v>5250</v>
      </c>
      <c r="D239" s="473" t="s">
        <v>4749</v>
      </c>
      <c r="E239" s="473"/>
      <c r="F239" s="474">
        <v>95.84</v>
      </c>
      <c r="G239" s="474"/>
    </row>
    <row r="240" spans="1:10" x14ac:dyDescent="0.25">
      <c r="A240" s="92" t="s">
        <v>5251</v>
      </c>
      <c r="B240" s="380" t="s">
        <v>16267</v>
      </c>
      <c r="C240" s="472" t="s">
        <v>5252</v>
      </c>
      <c r="D240" s="473" t="s">
        <v>4749</v>
      </c>
      <c r="E240" s="473"/>
      <c r="F240" s="474">
        <v>109.52</v>
      </c>
      <c r="G240" s="474"/>
    </row>
    <row r="241" spans="1:10" x14ac:dyDescent="0.25">
      <c r="A241" s="92" t="s">
        <v>5253</v>
      </c>
      <c r="B241" s="380" t="s">
        <v>16268</v>
      </c>
      <c r="C241" s="472" t="s">
        <v>5254</v>
      </c>
      <c r="D241" s="473" t="s">
        <v>4749</v>
      </c>
      <c r="E241" s="473"/>
      <c r="F241" s="474">
        <v>273.81</v>
      </c>
      <c r="G241" s="474"/>
    </row>
    <row r="242" spans="1:10" x14ac:dyDescent="0.25">
      <c r="A242" s="92" t="s">
        <v>5255</v>
      </c>
      <c r="B242" s="380" t="s">
        <v>16269</v>
      </c>
      <c r="C242" s="472" t="s">
        <v>5256</v>
      </c>
      <c r="D242" s="473" t="s">
        <v>2361</v>
      </c>
      <c r="E242" s="473"/>
      <c r="F242" s="474">
        <v>304.23</v>
      </c>
      <c r="G242" s="474"/>
    </row>
    <row r="243" spans="1:10" s="294" customFormat="1" x14ac:dyDescent="0.25">
      <c r="A243" s="91" t="s">
        <v>5257</v>
      </c>
      <c r="B243" s="378" t="s">
        <v>5257</v>
      </c>
      <c r="C243" s="377" t="s">
        <v>5258</v>
      </c>
      <c r="D243" s="463"/>
      <c r="E243" s="463"/>
      <c r="F243" s="466"/>
      <c r="G243" s="466"/>
      <c r="H243" s="484"/>
      <c r="I243" s="484"/>
      <c r="J243" s="484"/>
    </row>
    <row r="244" spans="1:10" x14ac:dyDescent="0.25">
      <c r="A244" s="92" t="s">
        <v>5259</v>
      </c>
      <c r="B244" s="380" t="s">
        <v>16270</v>
      </c>
      <c r="C244" s="472" t="s">
        <v>4204</v>
      </c>
      <c r="D244" s="473" t="s">
        <v>4749</v>
      </c>
      <c r="E244" s="473"/>
      <c r="F244" s="474">
        <v>876.21</v>
      </c>
      <c r="G244" s="474">
        <v>872.88</v>
      </c>
    </row>
    <row r="245" spans="1:10" x14ac:dyDescent="0.25">
      <c r="A245" s="92" t="s">
        <v>5260</v>
      </c>
      <c r="B245" s="380" t="s">
        <v>16271</v>
      </c>
      <c r="C245" s="472" t="s">
        <v>5261</v>
      </c>
      <c r="D245" s="473" t="s">
        <v>4749</v>
      </c>
      <c r="E245" s="473"/>
      <c r="F245" s="474">
        <v>763.47</v>
      </c>
      <c r="G245" s="474">
        <v>760.57</v>
      </c>
    </row>
    <row r="246" spans="1:10" x14ac:dyDescent="0.25">
      <c r="A246" s="92" t="s">
        <v>5262</v>
      </c>
      <c r="B246" s="380" t="s">
        <v>16272</v>
      </c>
      <c r="C246" s="472" t="s">
        <v>5263</v>
      </c>
      <c r="D246" s="473" t="s">
        <v>4749</v>
      </c>
      <c r="E246" s="473"/>
      <c r="F246" s="474">
        <v>1576.21</v>
      </c>
      <c r="G246" s="474">
        <v>1570.23</v>
      </c>
    </row>
    <row r="247" spans="1:10" x14ac:dyDescent="0.25">
      <c r="A247" s="92" t="s">
        <v>5264</v>
      </c>
      <c r="B247" s="380" t="s">
        <v>16273</v>
      </c>
      <c r="C247" s="472" t="s">
        <v>5265</v>
      </c>
      <c r="D247" s="473" t="s">
        <v>4749</v>
      </c>
      <c r="E247" s="473"/>
      <c r="F247" s="474">
        <v>1622.22</v>
      </c>
      <c r="G247" s="474">
        <v>1616.08</v>
      </c>
    </row>
    <row r="248" spans="1:10" x14ac:dyDescent="0.25">
      <c r="A248" s="92" t="s">
        <v>5266</v>
      </c>
      <c r="B248" s="380" t="s">
        <v>16274</v>
      </c>
      <c r="C248" s="472" t="s">
        <v>5267</v>
      </c>
      <c r="D248" s="473" t="s">
        <v>4749</v>
      </c>
      <c r="E248" s="473"/>
      <c r="F248" s="474">
        <v>245.19</v>
      </c>
      <c r="G248" s="474">
        <v>244.27</v>
      </c>
    </row>
    <row r="249" spans="1:10" x14ac:dyDescent="0.25">
      <c r="A249" s="92" t="s">
        <v>5268</v>
      </c>
      <c r="B249" s="380" t="s">
        <v>16275</v>
      </c>
      <c r="C249" s="472" t="s">
        <v>5269</v>
      </c>
      <c r="D249" s="473" t="s">
        <v>4749</v>
      </c>
      <c r="E249" s="473"/>
      <c r="F249" s="474">
        <v>897.03</v>
      </c>
      <c r="G249" s="474"/>
    </row>
    <row r="250" spans="1:10" x14ac:dyDescent="0.25">
      <c r="A250" s="92" t="s">
        <v>5270</v>
      </c>
      <c r="B250" s="380" t="s">
        <v>16276</v>
      </c>
      <c r="C250" s="472" t="s">
        <v>4191</v>
      </c>
      <c r="D250" s="473" t="s">
        <v>4749</v>
      </c>
      <c r="E250" s="473"/>
      <c r="F250" s="474">
        <v>1500.24</v>
      </c>
      <c r="G250" s="474"/>
    </row>
    <row r="251" spans="1:10" x14ac:dyDescent="0.25">
      <c r="A251" s="92" t="s">
        <v>5271</v>
      </c>
      <c r="B251" s="380" t="s">
        <v>16277</v>
      </c>
      <c r="C251" s="472" t="s">
        <v>5272</v>
      </c>
      <c r="D251" s="473" t="s">
        <v>4749</v>
      </c>
      <c r="E251" s="473"/>
      <c r="F251" s="474">
        <v>1315.07</v>
      </c>
      <c r="G251" s="474"/>
    </row>
    <row r="252" spans="1:10" s="294" customFormat="1" x14ac:dyDescent="0.25">
      <c r="A252" s="91" t="s">
        <v>5257</v>
      </c>
      <c r="B252" s="378" t="s">
        <v>5257</v>
      </c>
      <c r="C252" s="377" t="s">
        <v>5273</v>
      </c>
      <c r="D252" s="463"/>
      <c r="E252" s="463"/>
      <c r="F252" s="466"/>
      <c r="G252" s="466"/>
      <c r="H252" s="484"/>
      <c r="I252" s="484"/>
      <c r="J252" s="484"/>
    </row>
    <row r="253" spans="1:10" ht="31.5" x14ac:dyDescent="0.25">
      <c r="A253" s="92" t="s">
        <v>5274</v>
      </c>
      <c r="B253" s="380" t="s">
        <v>16278</v>
      </c>
      <c r="C253" s="472" t="s">
        <v>5275</v>
      </c>
      <c r="D253" s="473" t="s">
        <v>5705</v>
      </c>
      <c r="E253" s="473"/>
      <c r="F253" s="474">
        <v>140.37</v>
      </c>
      <c r="G253" s="474"/>
    </row>
    <row r="254" spans="1:10" x14ac:dyDescent="0.25">
      <c r="A254" s="92" t="s">
        <v>5276</v>
      </c>
      <c r="B254" s="380" t="s">
        <v>16279</v>
      </c>
      <c r="C254" s="472" t="s">
        <v>5277</v>
      </c>
      <c r="D254" s="473" t="s">
        <v>5705</v>
      </c>
      <c r="E254" s="473"/>
      <c r="F254" s="474">
        <v>126.33</v>
      </c>
      <c r="G254" s="474"/>
    </row>
    <row r="255" spans="1:10" x14ac:dyDescent="0.25">
      <c r="A255" s="92" t="s">
        <v>5278</v>
      </c>
      <c r="B255" s="380" t="s">
        <v>16280</v>
      </c>
      <c r="C255" s="472" t="s">
        <v>5279</v>
      </c>
      <c r="D255" s="473" t="s">
        <v>5705</v>
      </c>
      <c r="E255" s="473"/>
      <c r="F255" s="474">
        <v>105.28</v>
      </c>
      <c r="G255" s="474"/>
    </row>
    <row r="256" spans="1:10" x14ac:dyDescent="0.25">
      <c r="A256" s="92" t="s">
        <v>5280</v>
      </c>
      <c r="B256" s="380" t="s">
        <v>16281</v>
      </c>
      <c r="C256" s="472" t="s">
        <v>5281</v>
      </c>
      <c r="D256" s="473" t="s">
        <v>5705</v>
      </c>
      <c r="E256" s="473"/>
      <c r="F256" s="474">
        <v>70.180000000000007</v>
      </c>
      <c r="G256" s="474"/>
    </row>
    <row r="257" spans="1:10" ht="31.5" x14ac:dyDescent="0.25">
      <c r="A257" s="92" t="s">
        <v>5282</v>
      </c>
      <c r="B257" s="380" t="s">
        <v>16282</v>
      </c>
      <c r="C257" s="472" t="s">
        <v>5283</v>
      </c>
      <c r="D257" s="473" t="s">
        <v>5705</v>
      </c>
      <c r="E257" s="473"/>
      <c r="F257" s="474">
        <v>35.090000000000003</v>
      </c>
      <c r="G257" s="474"/>
    </row>
    <row r="258" spans="1:10" x14ac:dyDescent="0.25">
      <c r="A258" s="92" t="s">
        <v>5284</v>
      </c>
      <c r="B258" s="380" t="s">
        <v>16283</v>
      </c>
      <c r="C258" s="472" t="s">
        <v>5277</v>
      </c>
      <c r="D258" s="473" t="s">
        <v>5705</v>
      </c>
      <c r="E258" s="473"/>
      <c r="F258" s="474">
        <v>31.59</v>
      </c>
      <c r="G258" s="474"/>
    </row>
    <row r="259" spans="1:10" x14ac:dyDescent="0.25">
      <c r="A259" s="92" t="s">
        <v>5285</v>
      </c>
      <c r="B259" s="380" t="s">
        <v>16284</v>
      </c>
      <c r="C259" s="472" t="s">
        <v>5279</v>
      </c>
      <c r="D259" s="473" t="s">
        <v>5705</v>
      </c>
      <c r="E259" s="473"/>
      <c r="F259" s="474">
        <v>26.32</v>
      </c>
      <c r="G259" s="474"/>
    </row>
    <row r="260" spans="1:10" x14ac:dyDescent="0.25">
      <c r="A260" s="92" t="s">
        <v>5286</v>
      </c>
      <c r="B260" s="380" t="s">
        <v>16285</v>
      </c>
      <c r="C260" s="472" t="s">
        <v>5281</v>
      </c>
      <c r="D260" s="473" t="s">
        <v>5705</v>
      </c>
      <c r="E260" s="473"/>
      <c r="F260" s="474">
        <v>17.55</v>
      </c>
      <c r="G260" s="474"/>
    </row>
    <row r="261" spans="1:10" ht="31.5" x14ac:dyDescent="0.25">
      <c r="A261" s="92" t="s">
        <v>5287</v>
      </c>
      <c r="B261" s="380" t="s">
        <v>16286</v>
      </c>
      <c r="C261" s="472" t="s">
        <v>18738</v>
      </c>
      <c r="D261" s="473" t="s">
        <v>5705</v>
      </c>
      <c r="E261" s="473"/>
      <c r="F261" s="474">
        <v>23.4</v>
      </c>
      <c r="G261" s="474"/>
    </row>
    <row r="262" spans="1:10" x14ac:dyDescent="0.25">
      <c r="A262" s="92" t="s">
        <v>5288</v>
      </c>
      <c r="B262" s="380" t="s">
        <v>16287</v>
      </c>
      <c r="C262" s="472" t="s">
        <v>5277</v>
      </c>
      <c r="D262" s="473" t="s">
        <v>5705</v>
      </c>
      <c r="E262" s="473"/>
      <c r="F262" s="474">
        <v>21.06</v>
      </c>
      <c r="G262" s="474"/>
    </row>
    <row r="263" spans="1:10" x14ac:dyDescent="0.25">
      <c r="A263" s="92" t="s">
        <v>5289</v>
      </c>
      <c r="B263" s="380" t="s">
        <v>16288</v>
      </c>
      <c r="C263" s="472" t="s">
        <v>5279</v>
      </c>
      <c r="D263" s="473" t="s">
        <v>5705</v>
      </c>
      <c r="E263" s="473"/>
      <c r="F263" s="474">
        <v>17.55</v>
      </c>
      <c r="G263" s="474"/>
    </row>
    <row r="264" spans="1:10" x14ac:dyDescent="0.25">
      <c r="A264" s="92" t="s">
        <v>5290</v>
      </c>
      <c r="B264" s="380" t="s">
        <v>16289</v>
      </c>
      <c r="C264" s="472" t="s">
        <v>5281</v>
      </c>
      <c r="D264" s="473" t="s">
        <v>5705</v>
      </c>
      <c r="E264" s="473"/>
      <c r="F264" s="474">
        <v>11.69</v>
      </c>
      <c r="G264" s="474"/>
    </row>
    <row r="265" spans="1:10" s="294" customFormat="1" x14ac:dyDescent="0.25">
      <c r="A265" s="91" t="s">
        <v>5257</v>
      </c>
      <c r="B265" s="378" t="s">
        <v>5257</v>
      </c>
      <c r="C265" s="377" t="s">
        <v>5291</v>
      </c>
      <c r="D265" s="463"/>
      <c r="E265" s="463"/>
      <c r="F265" s="466"/>
      <c r="G265" s="466"/>
      <c r="H265" s="484"/>
      <c r="I265" s="484"/>
      <c r="J265" s="484"/>
    </row>
    <row r="266" spans="1:10" ht="31.5" x14ac:dyDescent="0.25">
      <c r="A266" s="92" t="s">
        <v>5292</v>
      </c>
      <c r="B266" s="380" t="s">
        <v>16290</v>
      </c>
      <c r="C266" s="472" t="s">
        <v>5275</v>
      </c>
      <c r="D266" s="473" t="s">
        <v>5705</v>
      </c>
      <c r="E266" s="473"/>
      <c r="F266" s="474">
        <v>17.55</v>
      </c>
      <c r="G266" s="474"/>
    </row>
    <row r="267" spans="1:10" x14ac:dyDescent="0.25">
      <c r="A267" s="92" t="s">
        <v>5293</v>
      </c>
      <c r="B267" s="380" t="s">
        <v>16291</v>
      </c>
      <c r="C267" s="472" t="s">
        <v>5277</v>
      </c>
      <c r="D267" s="473" t="s">
        <v>5705</v>
      </c>
      <c r="E267" s="473"/>
      <c r="F267" s="474">
        <v>15.79</v>
      </c>
      <c r="G267" s="474"/>
    </row>
    <row r="268" spans="1:10" x14ac:dyDescent="0.25">
      <c r="A268" s="92" t="s">
        <v>5294</v>
      </c>
      <c r="B268" s="380" t="s">
        <v>16292</v>
      </c>
      <c r="C268" s="472" t="s">
        <v>5279</v>
      </c>
      <c r="D268" s="473" t="s">
        <v>5705</v>
      </c>
      <c r="E268" s="473"/>
      <c r="F268" s="474">
        <v>12.28</v>
      </c>
      <c r="G268" s="474"/>
    </row>
    <row r="269" spans="1:10" x14ac:dyDescent="0.25">
      <c r="A269" s="92" t="s">
        <v>5295</v>
      </c>
      <c r="B269" s="380" t="s">
        <v>16293</v>
      </c>
      <c r="C269" s="472" t="s">
        <v>5296</v>
      </c>
      <c r="D269" s="473" t="s">
        <v>5705</v>
      </c>
      <c r="E269" s="473"/>
      <c r="F269" s="474">
        <v>10.52</v>
      </c>
      <c r="G269" s="474"/>
    </row>
    <row r="270" spans="1:10" x14ac:dyDescent="0.25">
      <c r="A270" s="92" t="s">
        <v>5297</v>
      </c>
      <c r="B270" s="380" t="s">
        <v>16294</v>
      </c>
      <c r="C270" s="472" t="s">
        <v>5298</v>
      </c>
      <c r="D270" s="473" t="s">
        <v>5705</v>
      </c>
      <c r="E270" s="473"/>
      <c r="F270" s="474">
        <v>8.7799999999999994</v>
      </c>
      <c r="G270" s="474"/>
    </row>
    <row r="271" spans="1:10" ht="31.5" x14ac:dyDescent="0.25">
      <c r="A271" s="92" t="s">
        <v>5299</v>
      </c>
      <c r="B271" s="380" t="s">
        <v>16295</v>
      </c>
      <c r="C271" s="472" t="s">
        <v>5283</v>
      </c>
      <c r="D271" s="473" t="s">
        <v>5705</v>
      </c>
      <c r="E271" s="473"/>
      <c r="F271" s="474">
        <v>11.69</v>
      </c>
      <c r="G271" s="474"/>
    </row>
    <row r="272" spans="1:10" x14ac:dyDescent="0.25">
      <c r="A272" s="92" t="s">
        <v>5300</v>
      </c>
      <c r="B272" s="380" t="s">
        <v>16296</v>
      </c>
      <c r="C272" s="472" t="s">
        <v>5277</v>
      </c>
      <c r="D272" s="473" t="s">
        <v>5705</v>
      </c>
      <c r="E272" s="473"/>
      <c r="F272" s="474">
        <v>10.52</v>
      </c>
      <c r="G272" s="474"/>
    </row>
    <row r="273" spans="1:10" x14ac:dyDescent="0.25">
      <c r="A273" s="92" t="s">
        <v>5301</v>
      </c>
      <c r="B273" s="380" t="s">
        <v>16297</v>
      </c>
      <c r="C273" s="472" t="s">
        <v>5279</v>
      </c>
      <c r="D273" s="473" t="s">
        <v>5705</v>
      </c>
      <c r="E273" s="473"/>
      <c r="F273" s="474">
        <v>8.18</v>
      </c>
      <c r="G273" s="474"/>
    </row>
    <row r="274" spans="1:10" x14ac:dyDescent="0.25">
      <c r="A274" s="92" t="s">
        <v>5302</v>
      </c>
      <c r="B274" s="380" t="s">
        <v>16298</v>
      </c>
      <c r="C274" s="472" t="s">
        <v>5296</v>
      </c>
      <c r="D274" s="473" t="s">
        <v>5705</v>
      </c>
      <c r="E274" s="473"/>
      <c r="F274" s="474">
        <v>7.02</v>
      </c>
      <c r="G274" s="474"/>
    </row>
    <row r="275" spans="1:10" x14ac:dyDescent="0.25">
      <c r="A275" s="92" t="s">
        <v>5303</v>
      </c>
      <c r="B275" s="380" t="s">
        <v>16299</v>
      </c>
      <c r="C275" s="472" t="s">
        <v>5298</v>
      </c>
      <c r="D275" s="473" t="s">
        <v>5705</v>
      </c>
      <c r="E275" s="473"/>
      <c r="F275" s="474">
        <v>5.85</v>
      </c>
      <c r="G275" s="474"/>
    </row>
    <row r="276" spans="1:10" ht="31.5" x14ac:dyDescent="0.25">
      <c r="A276" s="92" t="s">
        <v>5304</v>
      </c>
      <c r="B276" s="380" t="s">
        <v>16300</v>
      </c>
      <c r="C276" s="472" t="s">
        <v>18738</v>
      </c>
      <c r="D276" s="473" t="s">
        <v>5705</v>
      </c>
      <c r="E276" s="473"/>
      <c r="F276" s="474">
        <v>5.85</v>
      </c>
      <c r="G276" s="474"/>
    </row>
    <row r="277" spans="1:10" x14ac:dyDescent="0.25">
      <c r="A277" s="92" t="s">
        <v>5305</v>
      </c>
      <c r="B277" s="380" t="s">
        <v>16301</v>
      </c>
      <c r="C277" s="472" t="s">
        <v>5277</v>
      </c>
      <c r="D277" s="473" t="s">
        <v>5705</v>
      </c>
      <c r="E277" s="473"/>
      <c r="F277" s="474">
        <v>5.26</v>
      </c>
      <c r="G277" s="474"/>
    </row>
    <row r="278" spans="1:10" x14ac:dyDescent="0.25">
      <c r="A278" s="92" t="s">
        <v>5306</v>
      </c>
      <c r="B278" s="380" t="s">
        <v>16302</v>
      </c>
      <c r="C278" s="472" t="s">
        <v>5279</v>
      </c>
      <c r="D278" s="473" t="s">
        <v>5705</v>
      </c>
      <c r="E278" s="473"/>
      <c r="F278" s="474">
        <v>4.09</v>
      </c>
      <c r="G278" s="474"/>
    </row>
    <row r="279" spans="1:10" x14ac:dyDescent="0.25">
      <c r="A279" s="92" t="s">
        <v>5307</v>
      </c>
      <c r="B279" s="380" t="s">
        <v>16303</v>
      </c>
      <c r="C279" s="472" t="s">
        <v>5296</v>
      </c>
      <c r="D279" s="473" t="s">
        <v>5705</v>
      </c>
      <c r="E279" s="473"/>
      <c r="F279" s="474">
        <v>3.5</v>
      </c>
      <c r="G279" s="474"/>
    </row>
    <row r="280" spans="1:10" x14ac:dyDescent="0.25">
      <c r="A280" s="92" t="s">
        <v>5308</v>
      </c>
      <c r="B280" s="380" t="s">
        <v>16304</v>
      </c>
      <c r="C280" s="472" t="s">
        <v>5298</v>
      </c>
      <c r="D280" s="473" t="s">
        <v>5705</v>
      </c>
      <c r="E280" s="473"/>
      <c r="F280" s="474">
        <v>1.46</v>
      </c>
      <c r="G280" s="474"/>
    </row>
    <row r="281" spans="1:10" s="294" customFormat="1" x14ac:dyDescent="0.25">
      <c r="A281" s="91" t="s">
        <v>22</v>
      </c>
      <c r="B281" s="378" t="s">
        <v>22</v>
      </c>
      <c r="C281" s="377" t="s">
        <v>18739</v>
      </c>
      <c r="D281" s="463"/>
      <c r="E281" s="463"/>
      <c r="F281" s="466"/>
      <c r="G281" s="466"/>
      <c r="H281" s="484"/>
      <c r="I281" s="484"/>
      <c r="J281" s="484"/>
    </row>
    <row r="282" spans="1:10" s="294" customFormat="1" x14ac:dyDescent="0.25">
      <c r="A282" s="91" t="s">
        <v>5257</v>
      </c>
      <c r="B282" s="378" t="s">
        <v>5257</v>
      </c>
      <c r="C282" s="377" t="s">
        <v>5309</v>
      </c>
      <c r="D282" s="463"/>
      <c r="E282" s="463"/>
      <c r="F282" s="466"/>
      <c r="G282" s="466"/>
      <c r="H282" s="484"/>
      <c r="I282" s="484"/>
      <c r="J282" s="484"/>
    </row>
    <row r="283" spans="1:10" x14ac:dyDescent="0.25">
      <c r="A283" s="92" t="s">
        <v>5310</v>
      </c>
      <c r="B283" s="380" t="s">
        <v>16305</v>
      </c>
      <c r="C283" s="472" t="s">
        <v>5311</v>
      </c>
      <c r="D283" s="473" t="s">
        <v>2361</v>
      </c>
      <c r="E283" s="473"/>
      <c r="F283" s="474">
        <v>136.91999999999999</v>
      </c>
      <c r="G283" s="474"/>
    </row>
    <row r="284" spans="1:10" s="294" customFormat="1" x14ac:dyDescent="0.25">
      <c r="A284" s="91"/>
      <c r="B284" s="378">
        <v>0</v>
      </c>
      <c r="C284" s="377" t="s">
        <v>5258</v>
      </c>
      <c r="D284" s="463"/>
      <c r="E284" s="463"/>
      <c r="F284" s="466"/>
      <c r="G284" s="466"/>
      <c r="H284" s="484"/>
      <c r="I284" s="484"/>
      <c r="J284" s="484"/>
    </row>
    <row r="285" spans="1:10" x14ac:dyDescent="0.25">
      <c r="A285" s="92" t="s">
        <v>5312</v>
      </c>
      <c r="B285" s="380" t="s">
        <v>16306</v>
      </c>
      <c r="C285" s="472" t="s">
        <v>5313</v>
      </c>
      <c r="D285" s="473" t="s">
        <v>2361</v>
      </c>
      <c r="E285" s="473"/>
      <c r="F285" s="474">
        <v>228.2</v>
      </c>
      <c r="G285" s="474"/>
    </row>
    <row r="286" spans="1:10" x14ac:dyDescent="0.25">
      <c r="A286" s="92" t="s">
        <v>5314</v>
      </c>
      <c r="B286" s="380" t="s">
        <v>16307</v>
      </c>
      <c r="C286" s="472" t="s">
        <v>4204</v>
      </c>
      <c r="D286" s="473" t="s">
        <v>4749</v>
      </c>
      <c r="E286" s="473"/>
      <c r="F286" s="474">
        <v>876.21</v>
      </c>
      <c r="G286" s="474"/>
    </row>
    <row r="287" spans="1:10" x14ac:dyDescent="0.25">
      <c r="A287" s="92" t="s">
        <v>5315</v>
      </c>
      <c r="B287" s="380" t="s">
        <v>16308</v>
      </c>
      <c r="C287" s="472" t="s">
        <v>5261</v>
      </c>
      <c r="D287" s="473" t="s">
        <v>4749</v>
      </c>
      <c r="E287" s="473"/>
      <c r="F287" s="474">
        <v>763.47</v>
      </c>
      <c r="G287" s="474"/>
    </row>
    <row r="288" spans="1:10" x14ac:dyDescent="0.25">
      <c r="A288" s="92" t="s">
        <v>5316</v>
      </c>
      <c r="B288" s="380" t="s">
        <v>16309</v>
      </c>
      <c r="C288" s="472" t="s">
        <v>5263</v>
      </c>
      <c r="D288" s="473" t="s">
        <v>4749</v>
      </c>
      <c r="E288" s="473"/>
      <c r="F288" s="474">
        <v>1655.02</v>
      </c>
      <c r="G288" s="474">
        <v>1648.76</v>
      </c>
    </row>
    <row r="289" spans="1:10" x14ac:dyDescent="0.25">
      <c r="A289" s="92" t="s">
        <v>5317</v>
      </c>
      <c r="B289" s="380" t="s">
        <v>16310</v>
      </c>
      <c r="C289" s="472" t="s">
        <v>5318</v>
      </c>
      <c r="D289" s="473" t="s">
        <v>4749</v>
      </c>
      <c r="E289" s="473"/>
      <c r="F289" s="474">
        <v>930.98</v>
      </c>
      <c r="G289" s="474"/>
    </row>
    <row r="290" spans="1:10" x14ac:dyDescent="0.25">
      <c r="A290" s="92" t="s">
        <v>5319</v>
      </c>
      <c r="B290" s="380" t="s">
        <v>16311</v>
      </c>
      <c r="C290" s="472" t="s">
        <v>5320</v>
      </c>
      <c r="D290" s="473" t="s">
        <v>4749</v>
      </c>
      <c r="E290" s="473"/>
      <c r="F290" s="474">
        <v>1115.32</v>
      </c>
      <c r="G290" s="474">
        <v>1111.0899999999999</v>
      </c>
    </row>
    <row r="291" spans="1:10" x14ac:dyDescent="0.25">
      <c r="A291" s="92" t="s">
        <v>5321</v>
      </c>
      <c r="B291" s="380" t="s">
        <v>16312</v>
      </c>
      <c r="C291" s="472" t="s">
        <v>4191</v>
      </c>
      <c r="D291" s="473" t="s">
        <v>4749</v>
      </c>
      <c r="E291" s="473"/>
      <c r="F291" s="474">
        <v>1500.24</v>
      </c>
      <c r="G291" s="474"/>
    </row>
    <row r="292" spans="1:10" s="294" customFormat="1" x14ac:dyDescent="0.25">
      <c r="A292" s="91" t="s">
        <v>24</v>
      </c>
      <c r="B292" s="378" t="s">
        <v>24</v>
      </c>
      <c r="C292" s="377" t="s">
        <v>5322</v>
      </c>
      <c r="D292" s="463"/>
      <c r="E292" s="463"/>
      <c r="F292" s="466"/>
      <c r="G292" s="466"/>
      <c r="H292" s="484"/>
      <c r="I292" s="484"/>
      <c r="J292" s="484"/>
    </row>
    <row r="293" spans="1:10" s="294" customFormat="1" x14ac:dyDescent="0.25">
      <c r="A293" s="91" t="s">
        <v>5257</v>
      </c>
      <c r="B293" s="378" t="s">
        <v>5257</v>
      </c>
      <c r="C293" s="377" t="s">
        <v>5309</v>
      </c>
      <c r="D293" s="463"/>
      <c r="E293" s="463"/>
      <c r="F293" s="466"/>
      <c r="G293" s="466"/>
      <c r="H293" s="484"/>
      <c r="I293" s="484"/>
      <c r="J293" s="484"/>
    </row>
    <row r="294" spans="1:10" x14ac:dyDescent="0.25">
      <c r="A294" s="92" t="s">
        <v>5323</v>
      </c>
      <c r="B294" s="380" t="s">
        <v>16313</v>
      </c>
      <c r="C294" s="472" t="s">
        <v>5324</v>
      </c>
      <c r="D294" s="473" t="s">
        <v>2361</v>
      </c>
      <c r="E294" s="473"/>
      <c r="F294" s="474">
        <v>22.26</v>
      </c>
      <c r="G294" s="474"/>
    </row>
    <row r="295" spans="1:10" x14ac:dyDescent="0.25">
      <c r="A295" s="92" t="s">
        <v>5325</v>
      </c>
      <c r="B295" s="380" t="s">
        <v>16314</v>
      </c>
      <c r="C295" s="472" t="s">
        <v>5326</v>
      </c>
      <c r="D295" s="473" t="s">
        <v>2361</v>
      </c>
      <c r="E295" s="473"/>
      <c r="F295" s="474">
        <v>22.26</v>
      </c>
      <c r="G295" s="474"/>
    </row>
    <row r="296" spans="1:10" x14ac:dyDescent="0.25">
      <c r="A296" s="92" t="s">
        <v>5327</v>
      </c>
      <c r="B296" s="380" t="s">
        <v>16315</v>
      </c>
      <c r="C296" s="472" t="s">
        <v>5328</v>
      </c>
      <c r="D296" s="473" t="s">
        <v>2361</v>
      </c>
      <c r="E296" s="473"/>
      <c r="F296" s="474">
        <v>22.26</v>
      </c>
      <c r="G296" s="474"/>
    </row>
    <row r="297" spans="1:10" x14ac:dyDescent="0.25">
      <c r="A297" s="92" t="s">
        <v>5329</v>
      </c>
      <c r="B297" s="380" t="s">
        <v>16316</v>
      </c>
      <c r="C297" s="472" t="s">
        <v>5330</v>
      </c>
      <c r="D297" s="473" t="s">
        <v>2361</v>
      </c>
      <c r="E297" s="473"/>
      <c r="F297" s="474">
        <v>22.26</v>
      </c>
      <c r="G297" s="474"/>
    </row>
    <row r="298" spans="1:10" x14ac:dyDescent="0.25">
      <c r="A298" s="92" t="s">
        <v>5331</v>
      </c>
      <c r="B298" s="380" t="s">
        <v>16317</v>
      </c>
      <c r="C298" s="472" t="s">
        <v>5332</v>
      </c>
      <c r="D298" s="473" t="s">
        <v>2361</v>
      </c>
      <c r="E298" s="473"/>
      <c r="F298" s="474">
        <v>68.45</v>
      </c>
      <c r="G298" s="474"/>
    </row>
    <row r="299" spans="1:10" x14ac:dyDescent="0.25">
      <c r="A299" s="92" t="s">
        <v>5333</v>
      </c>
      <c r="B299" s="380" t="s">
        <v>16318</v>
      </c>
      <c r="C299" s="472" t="s">
        <v>5334</v>
      </c>
      <c r="D299" s="473" t="s">
        <v>2361</v>
      </c>
      <c r="E299" s="473"/>
      <c r="F299" s="474">
        <v>387.72</v>
      </c>
      <c r="G299" s="474"/>
    </row>
    <row r="300" spans="1:10" s="294" customFormat="1" x14ac:dyDescent="0.25">
      <c r="A300" s="91"/>
      <c r="B300" s="378">
        <v>0</v>
      </c>
      <c r="C300" s="377" t="s">
        <v>5245</v>
      </c>
      <c r="D300" s="463"/>
      <c r="E300" s="463"/>
      <c r="F300" s="466"/>
      <c r="G300" s="466"/>
      <c r="H300" s="484"/>
      <c r="I300" s="484"/>
      <c r="J300" s="484"/>
    </row>
    <row r="301" spans="1:10" x14ac:dyDescent="0.25">
      <c r="A301" s="92" t="s">
        <v>5335</v>
      </c>
      <c r="B301" s="380" t="s">
        <v>16319</v>
      </c>
      <c r="C301" s="472" t="s">
        <v>7874</v>
      </c>
      <c r="D301" s="473" t="s">
        <v>4749</v>
      </c>
      <c r="E301" s="473"/>
      <c r="F301" s="474">
        <v>82.14</v>
      </c>
      <c r="G301" s="474"/>
    </row>
    <row r="302" spans="1:10" x14ac:dyDescent="0.25">
      <c r="A302" s="92" t="s">
        <v>5336</v>
      </c>
      <c r="B302" s="380" t="s">
        <v>16320</v>
      </c>
      <c r="C302" s="472" t="s">
        <v>5252</v>
      </c>
      <c r="D302" s="473" t="s">
        <v>4749</v>
      </c>
      <c r="E302" s="473"/>
      <c r="F302" s="474">
        <v>109.52</v>
      </c>
      <c r="G302" s="474"/>
    </row>
    <row r="303" spans="1:10" x14ac:dyDescent="0.25">
      <c r="A303" s="92" t="s">
        <v>5337</v>
      </c>
      <c r="B303" s="380" t="s">
        <v>16321</v>
      </c>
      <c r="C303" s="472" t="s">
        <v>5247</v>
      </c>
      <c r="D303" s="473" t="s">
        <v>4749</v>
      </c>
      <c r="E303" s="473"/>
      <c r="F303" s="474">
        <v>82.14</v>
      </c>
      <c r="G303" s="474"/>
    </row>
    <row r="304" spans="1:10" x14ac:dyDescent="0.25">
      <c r="A304" s="92" t="s">
        <v>5338</v>
      </c>
      <c r="B304" s="380" t="s">
        <v>16322</v>
      </c>
      <c r="C304" s="472" t="s">
        <v>5339</v>
      </c>
      <c r="D304" s="473" t="s">
        <v>4749</v>
      </c>
      <c r="E304" s="473"/>
      <c r="F304" s="474">
        <v>82.14</v>
      </c>
      <c r="G304" s="474"/>
    </row>
    <row r="305" spans="1:10" s="294" customFormat="1" x14ac:dyDescent="0.25">
      <c r="A305" s="91"/>
      <c r="B305" s="378">
        <v>0</v>
      </c>
      <c r="C305" s="377" t="s">
        <v>5258</v>
      </c>
      <c r="D305" s="463"/>
      <c r="E305" s="463"/>
      <c r="F305" s="466"/>
      <c r="G305" s="466"/>
      <c r="H305" s="484"/>
      <c r="I305" s="484"/>
      <c r="J305" s="484"/>
    </row>
    <row r="306" spans="1:10" x14ac:dyDescent="0.25">
      <c r="A306" s="92" t="s">
        <v>5340</v>
      </c>
      <c r="B306" s="380" t="s">
        <v>16323</v>
      </c>
      <c r="C306" s="472" t="s">
        <v>5313</v>
      </c>
      <c r="D306" s="473" t="s">
        <v>2361</v>
      </c>
      <c r="E306" s="473"/>
      <c r="F306" s="474">
        <v>228.2</v>
      </c>
      <c r="G306" s="474"/>
    </row>
    <row r="307" spans="1:10" x14ac:dyDescent="0.25">
      <c r="A307" s="92" t="s">
        <v>5341</v>
      </c>
      <c r="B307" s="380" t="s">
        <v>16324</v>
      </c>
      <c r="C307" s="472" t="s">
        <v>4204</v>
      </c>
      <c r="D307" s="473" t="s">
        <v>4749</v>
      </c>
      <c r="E307" s="473"/>
      <c r="F307" s="474">
        <v>942.92</v>
      </c>
      <c r="G307" s="474"/>
    </row>
    <row r="308" spans="1:10" x14ac:dyDescent="0.25">
      <c r="A308" s="92" t="s">
        <v>5342</v>
      </c>
      <c r="B308" s="380" t="s">
        <v>16325</v>
      </c>
      <c r="C308" s="472" t="s">
        <v>5261</v>
      </c>
      <c r="D308" s="473" t="s">
        <v>4749</v>
      </c>
      <c r="E308" s="473"/>
      <c r="F308" s="474">
        <v>763.47</v>
      </c>
      <c r="G308" s="474"/>
    </row>
    <row r="309" spans="1:10" x14ac:dyDescent="0.25">
      <c r="A309" s="92" t="s">
        <v>5343</v>
      </c>
      <c r="B309" s="380" t="s">
        <v>16326</v>
      </c>
      <c r="C309" s="472" t="s">
        <v>5320</v>
      </c>
      <c r="D309" s="473" t="s">
        <v>4749</v>
      </c>
      <c r="E309" s="473"/>
      <c r="F309" s="474">
        <v>1115.32</v>
      </c>
      <c r="G309" s="474">
        <v>1111.0899999999999</v>
      </c>
    </row>
    <row r="310" spans="1:10" x14ac:dyDescent="0.25">
      <c r="A310" s="92" t="s">
        <v>5344</v>
      </c>
      <c r="B310" s="380" t="s">
        <v>16327</v>
      </c>
      <c r="C310" s="472" t="s">
        <v>5263</v>
      </c>
      <c r="D310" s="473" t="s">
        <v>4749</v>
      </c>
      <c r="E310" s="473"/>
      <c r="F310" s="474">
        <v>1576.21</v>
      </c>
      <c r="G310" s="474"/>
    </row>
    <row r="311" spans="1:10" x14ac:dyDescent="0.25">
      <c r="A311" s="92" t="s">
        <v>5345</v>
      </c>
      <c r="B311" s="380" t="s">
        <v>16328</v>
      </c>
      <c r="C311" s="472" t="s">
        <v>5265</v>
      </c>
      <c r="D311" s="473" t="s">
        <v>4749</v>
      </c>
      <c r="E311" s="473"/>
      <c r="F311" s="474">
        <v>1622.22</v>
      </c>
      <c r="G311" s="474"/>
    </row>
    <row r="312" spans="1:10" x14ac:dyDescent="0.25">
      <c r="A312" s="92" t="s">
        <v>5346</v>
      </c>
      <c r="B312" s="380" t="s">
        <v>16329</v>
      </c>
      <c r="C312" s="472" t="s">
        <v>5347</v>
      </c>
      <c r="D312" s="473" t="s">
        <v>4749</v>
      </c>
      <c r="E312" s="473"/>
      <c r="F312" s="474">
        <v>930.98</v>
      </c>
      <c r="G312" s="474"/>
    </row>
    <row r="313" spans="1:10" x14ac:dyDescent="0.25">
      <c r="A313" s="92" t="s">
        <v>5348</v>
      </c>
      <c r="B313" s="380" t="s">
        <v>16330</v>
      </c>
      <c r="C313" s="472" t="s">
        <v>5349</v>
      </c>
      <c r="D313" s="473" t="s">
        <v>4749</v>
      </c>
      <c r="E313" s="473"/>
      <c r="F313" s="474">
        <v>993.55</v>
      </c>
      <c r="G313" s="474"/>
    </row>
    <row r="314" spans="1:10" x14ac:dyDescent="0.25">
      <c r="A314" s="92" t="s">
        <v>5350</v>
      </c>
      <c r="B314" s="380" t="s">
        <v>16331</v>
      </c>
      <c r="C314" s="472" t="s">
        <v>5351</v>
      </c>
      <c r="D314" s="473" t="s">
        <v>4749</v>
      </c>
      <c r="E314" s="473"/>
      <c r="F314" s="474">
        <v>853.75</v>
      </c>
      <c r="G314" s="474"/>
    </row>
    <row r="315" spans="1:10" x14ac:dyDescent="0.25">
      <c r="A315" s="92" t="s">
        <v>5352</v>
      </c>
      <c r="B315" s="380" t="s">
        <v>16332</v>
      </c>
      <c r="C315" s="472" t="s">
        <v>5353</v>
      </c>
      <c r="D315" s="473" t="s">
        <v>4749</v>
      </c>
      <c r="E315" s="473"/>
      <c r="F315" s="474">
        <v>853.75</v>
      </c>
      <c r="G315" s="474">
        <v>850.5</v>
      </c>
    </row>
    <row r="316" spans="1:10" x14ac:dyDescent="0.25">
      <c r="A316" s="92" t="s">
        <v>5354</v>
      </c>
      <c r="B316" s="380" t="s">
        <v>16333</v>
      </c>
      <c r="C316" s="472" t="s">
        <v>5269</v>
      </c>
      <c r="D316" s="473" t="s">
        <v>4749</v>
      </c>
      <c r="E316" s="473"/>
      <c r="F316" s="474">
        <v>897.03</v>
      </c>
      <c r="G316" s="474"/>
    </row>
    <row r="317" spans="1:10" x14ac:dyDescent="0.25">
      <c r="A317" s="92" t="s">
        <v>5355</v>
      </c>
      <c r="B317" s="380" t="s">
        <v>16334</v>
      </c>
      <c r="C317" s="472" t="s">
        <v>5356</v>
      </c>
      <c r="D317" s="473" t="s">
        <v>4749</v>
      </c>
      <c r="E317" s="473"/>
      <c r="F317" s="474">
        <v>1586.28</v>
      </c>
      <c r="G317" s="474">
        <v>1586.28</v>
      </c>
    </row>
    <row r="318" spans="1:10" x14ac:dyDescent="0.25">
      <c r="A318" s="92" t="s">
        <v>5357</v>
      </c>
      <c r="B318" s="380" t="s">
        <v>16335</v>
      </c>
      <c r="C318" s="472" t="s">
        <v>5358</v>
      </c>
      <c r="D318" s="473" t="s">
        <v>4749</v>
      </c>
      <c r="E318" s="473"/>
      <c r="F318" s="474">
        <v>1135.3399999999999</v>
      </c>
      <c r="G318" s="474"/>
    </row>
    <row r="319" spans="1:10" x14ac:dyDescent="0.25">
      <c r="A319" s="92" t="s">
        <v>5359</v>
      </c>
      <c r="B319" s="380" t="s">
        <v>16336</v>
      </c>
      <c r="C319" s="472" t="s">
        <v>4191</v>
      </c>
      <c r="D319" s="473" t="s">
        <v>4749</v>
      </c>
      <c r="E319" s="473"/>
      <c r="F319" s="474">
        <v>1500.24</v>
      </c>
      <c r="G319" s="474"/>
    </row>
    <row r="320" spans="1:10" s="294" customFormat="1" x14ac:dyDescent="0.25">
      <c r="A320" s="91" t="s">
        <v>350</v>
      </c>
      <c r="B320" s="378" t="s">
        <v>350</v>
      </c>
      <c r="C320" s="377" t="s">
        <v>5360</v>
      </c>
      <c r="D320" s="463"/>
      <c r="E320" s="463"/>
      <c r="F320" s="466"/>
      <c r="G320" s="466"/>
      <c r="H320" s="484"/>
      <c r="I320" s="484"/>
      <c r="J320" s="484"/>
    </row>
    <row r="321" spans="1:10" s="294" customFormat="1" x14ac:dyDescent="0.25">
      <c r="A321" s="91" t="s">
        <v>5257</v>
      </c>
      <c r="B321" s="378" t="s">
        <v>5257</v>
      </c>
      <c r="C321" s="377" t="s">
        <v>5309</v>
      </c>
      <c r="D321" s="463"/>
      <c r="E321" s="463"/>
      <c r="F321" s="466"/>
      <c r="G321" s="466"/>
      <c r="H321" s="484"/>
      <c r="I321" s="484"/>
      <c r="J321" s="484"/>
    </row>
    <row r="322" spans="1:10" x14ac:dyDescent="0.25">
      <c r="A322" s="92" t="s">
        <v>5361</v>
      </c>
      <c r="B322" s="380" t="s">
        <v>16337</v>
      </c>
      <c r="C322" s="472" t="s">
        <v>4509</v>
      </c>
      <c r="D322" s="473" t="s">
        <v>2361</v>
      </c>
      <c r="E322" s="473"/>
      <c r="F322" s="474">
        <v>54.77</v>
      </c>
      <c r="G322" s="474"/>
    </row>
    <row r="323" spans="1:10" x14ac:dyDescent="0.25">
      <c r="A323" s="92" t="s">
        <v>5362</v>
      </c>
      <c r="B323" s="380" t="s">
        <v>16338</v>
      </c>
      <c r="C323" s="472" t="s">
        <v>5363</v>
      </c>
      <c r="D323" s="473" t="s">
        <v>2361</v>
      </c>
      <c r="E323" s="473"/>
      <c r="F323" s="474">
        <v>54.77</v>
      </c>
      <c r="G323" s="474"/>
    </row>
    <row r="324" spans="1:10" x14ac:dyDescent="0.25">
      <c r="A324" s="92" t="s">
        <v>5364</v>
      </c>
      <c r="B324" s="380" t="s">
        <v>16339</v>
      </c>
      <c r="C324" s="472" t="s">
        <v>813</v>
      </c>
      <c r="D324" s="473" t="s">
        <v>2361</v>
      </c>
      <c r="E324" s="473"/>
      <c r="F324" s="474">
        <v>54.77</v>
      </c>
      <c r="G324" s="474"/>
    </row>
    <row r="325" spans="1:10" x14ac:dyDescent="0.25">
      <c r="A325" s="92" t="s">
        <v>5365</v>
      </c>
      <c r="B325" s="380" t="s">
        <v>16340</v>
      </c>
      <c r="C325" s="472" t="s">
        <v>1528</v>
      </c>
      <c r="D325" s="473" t="s">
        <v>2361</v>
      </c>
      <c r="E325" s="473"/>
      <c r="F325" s="474">
        <v>54.77</v>
      </c>
      <c r="G325" s="474"/>
    </row>
    <row r="326" spans="1:10" x14ac:dyDescent="0.25">
      <c r="A326" s="92" t="s">
        <v>5366</v>
      </c>
      <c r="B326" s="380" t="s">
        <v>16341</v>
      </c>
      <c r="C326" s="472" t="s">
        <v>3940</v>
      </c>
      <c r="D326" s="473" t="s">
        <v>2361</v>
      </c>
      <c r="E326" s="473"/>
      <c r="F326" s="474">
        <v>54.77</v>
      </c>
      <c r="G326" s="474"/>
    </row>
    <row r="327" spans="1:10" x14ac:dyDescent="0.25">
      <c r="A327" s="92" t="s">
        <v>5367</v>
      </c>
      <c r="B327" s="380" t="s">
        <v>16342</v>
      </c>
      <c r="C327" s="472" t="s">
        <v>1366</v>
      </c>
      <c r="D327" s="473" t="s">
        <v>4749</v>
      </c>
      <c r="E327" s="473"/>
      <c r="F327" s="474">
        <v>82.14</v>
      </c>
      <c r="G327" s="474"/>
    </row>
    <row r="328" spans="1:10" x14ac:dyDescent="0.25">
      <c r="A328" s="92" t="s">
        <v>5368</v>
      </c>
      <c r="B328" s="380" t="s">
        <v>16343</v>
      </c>
      <c r="C328" s="472" t="s">
        <v>5369</v>
      </c>
      <c r="D328" s="473" t="s">
        <v>4749</v>
      </c>
      <c r="E328" s="473"/>
      <c r="F328" s="474">
        <v>228.2</v>
      </c>
      <c r="G328" s="474"/>
    </row>
    <row r="329" spans="1:10" x14ac:dyDescent="0.25">
      <c r="A329" s="92" t="s">
        <v>5370</v>
      </c>
      <c r="B329" s="380" t="s">
        <v>16344</v>
      </c>
      <c r="C329" s="472" t="s">
        <v>18740</v>
      </c>
      <c r="D329" s="473" t="s">
        <v>4749</v>
      </c>
      <c r="E329" s="473"/>
      <c r="F329" s="474">
        <v>82.14</v>
      </c>
      <c r="G329" s="474"/>
    </row>
    <row r="330" spans="1:10" x14ac:dyDescent="0.25">
      <c r="A330" s="92" t="s">
        <v>5371</v>
      </c>
      <c r="B330" s="380" t="s">
        <v>16345</v>
      </c>
      <c r="C330" s="472" t="s">
        <v>5372</v>
      </c>
      <c r="D330" s="473" t="s">
        <v>4749</v>
      </c>
      <c r="E330" s="473"/>
      <c r="F330" s="474">
        <v>82.14</v>
      </c>
      <c r="G330" s="474"/>
    </row>
    <row r="331" spans="1:10" x14ac:dyDescent="0.25">
      <c r="A331" s="92" t="s">
        <v>5373</v>
      </c>
      <c r="B331" s="380" t="s">
        <v>16346</v>
      </c>
      <c r="C331" s="472" t="s">
        <v>5374</v>
      </c>
      <c r="D331" s="473" t="s">
        <v>4749</v>
      </c>
      <c r="E331" s="473"/>
      <c r="F331" s="474">
        <v>716.49</v>
      </c>
      <c r="G331" s="474"/>
    </row>
    <row r="332" spans="1:10" s="294" customFormat="1" x14ac:dyDescent="0.25">
      <c r="A332" s="91"/>
      <c r="B332" s="378">
        <v>0</v>
      </c>
      <c r="C332" s="377" t="s">
        <v>5258</v>
      </c>
      <c r="D332" s="463"/>
      <c r="E332" s="463"/>
      <c r="F332" s="466"/>
      <c r="G332" s="466"/>
      <c r="H332" s="484"/>
      <c r="I332" s="484"/>
      <c r="J332" s="484"/>
    </row>
    <row r="333" spans="1:10" x14ac:dyDescent="0.25">
      <c r="A333" s="92" t="s">
        <v>5375</v>
      </c>
      <c r="B333" s="380" t="s">
        <v>16347</v>
      </c>
      <c r="C333" s="472" t="s">
        <v>4204</v>
      </c>
      <c r="D333" s="473" t="s">
        <v>4749</v>
      </c>
      <c r="E333" s="473"/>
      <c r="F333" s="474">
        <v>1136.33</v>
      </c>
      <c r="G333" s="474">
        <v>1132.02</v>
      </c>
    </row>
    <row r="334" spans="1:10" x14ac:dyDescent="0.25">
      <c r="A334" s="92" t="s">
        <v>5376</v>
      </c>
      <c r="B334" s="380" t="s">
        <v>16348</v>
      </c>
      <c r="C334" s="472" t="s">
        <v>5263</v>
      </c>
      <c r="D334" s="473" t="s">
        <v>4749</v>
      </c>
      <c r="E334" s="473"/>
      <c r="F334" s="474">
        <v>1442.03</v>
      </c>
      <c r="G334" s="474">
        <v>1436.57</v>
      </c>
    </row>
    <row r="335" spans="1:10" x14ac:dyDescent="0.25">
      <c r="A335" s="92" t="s">
        <v>5377</v>
      </c>
      <c r="B335" s="380" t="s">
        <v>16349</v>
      </c>
      <c r="C335" s="472" t="s">
        <v>5378</v>
      </c>
      <c r="D335" s="473" t="s">
        <v>4749</v>
      </c>
      <c r="E335" s="473"/>
      <c r="F335" s="474">
        <v>204.2</v>
      </c>
      <c r="G335" s="474"/>
    </row>
    <row r="336" spans="1:10" x14ac:dyDescent="0.25">
      <c r="A336" s="92" t="s">
        <v>5379</v>
      </c>
      <c r="B336" s="380" t="s">
        <v>16350</v>
      </c>
      <c r="C336" s="472" t="s">
        <v>5320</v>
      </c>
      <c r="D336" s="473" t="s">
        <v>4749</v>
      </c>
      <c r="E336" s="473"/>
      <c r="F336" s="474">
        <v>1115.32</v>
      </c>
      <c r="G336" s="474">
        <v>1111.0899999999999</v>
      </c>
    </row>
    <row r="337" spans="1:10" x14ac:dyDescent="0.25">
      <c r="A337" s="92" t="s">
        <v>5380</v>
      </c>
      <c r="B337" s="380" t="s">
        <v>16351</v>
      </c>
      <c r="C337" s="472" t="s">
        <v>5381</v>
      </c>
      <c r="D337" s="473" t="s">
        <v>4749</v>
      </c>
      <c r="E337" s="473"/>
      <c r="F337" s="474">
        <v>1070.8499999999999</v>
      </c>
      <c r="G337" s="474"/>
    </row>
    <row r="338" spans="1:10" x14ac:dyDescent="0.25">
      <c r="A338" s="92" t="s">
        <v>5382</v>
      </c>
      <c r="B338" s="380" t="s">
        <v>16352</v>
      </c>
      <c r="C338" s="472" t="s">
        <v>5383</v>
      </c>
      <c r="D338" s="473" t="s">
        <v>4749</v>
      </c>
      <c r="E338" s="473"/>
      <c r="F338" s="474">
        <v>1070.8499999999999</v>
      </c>
      <c r="G338" s="474"/>
    </row>
    <row r="339" spans="1:10" x14ac:dyDescent="0.25">
      <c r="A339" s="92" t="s">
        <v>5384</v>
      </c>
      <c r="B339" s="380" t="s">
        <v>16353</v>
      </c>
      <c r="C339" s="472" t="s">
        <v>5269</v>
      </c>
      <c r="D339" s="473" t="s">
        <v>4749</v>
      </c>
      <c r="E339" s="473"/>
      <c r="F339" s="474">
        <v>897.03</v>
      </c>
      <c r="G339" s="474"/>
    </row>
    <row r="340" spans="1:10" x14ac:dyDescent="0.25">
      <c r="A340" s="92" t="s">
        <v>5385</v>
      </c>
      <c r="B340" s="380" t="s">
        <v>16354</v>
      </c>
      <c r="C340" s="472" t="s">
        <v>4191</v>
      </c>
      <c r="D340" s="473" t="s">
        <v>4749</v>
      </c>
      <c r="E340" s="473"/>
      <c r="F340" s="474">
        <v>1500.24</v>
      </c>
      <c r="G340" s="474"/>
    </row>
    <row r="341" spans="1:10" s="294" customFormat="1" x14ac:dyDescent="0.25">
      <c r="A341" s="91" t="s">
        <v>359</v>
      </c>
      <c r="B341" s="378" t="s">
        <v>359</v>
      </c>
      <c r="C341" s="377" t="s">
        <v>5386</v>
      </c>
      <c r="D341" s="463"/>
      <c r="E341" s="463"/>
      <c r="F341" s="466"/>
      <c r="G341" s="466"/>
      <c r="H341" s="484"/>
      <c r="I341" s="484"/>
      <c r="J341" s="484"/>
    </row>
    <row r="342" spans="1:10" s="294" customFormat="1" x14ac:dyDescent="0.25">
      <c r="A342" s="91" t="s">
        <v>5257</v>
      </c>
      <c r="B342" s="378" t="s">
        <v>5257</v>
      </c>
      <c r="C342" s="377" t="s">
        <v>5309</v>
      </c>
      <c r="D342" s="463"/>
      <c r="E342" s="463"/>
      <c r="F342" s="466"/>
      <c r="G342" s="466"/>
      <c r="H342" s="484"/>
      <c r="I342" s="484"/>
      <c r="J342" s="484"/>
    </row>
    <row r="343" spans="1:10" x14ac:dyDescent="0.25">
      <c r="A343" s="92" t="s">
        <v>5387</v>
      </c>
      <c r="B343" s="380" t="s">
        <v>16355</v>
      </c>
      <c r="C343" s="472" t="s">
        <v>4509</v>
      </c>
      <c r="D343" s="473" t="s">
        <v>2361</v>
      </c>
      <c r="E343" s="473"/>
      <c r="F343" s="474">
        <v>54.77</v>
      </c>
      <c r="G343" s="474"/>
    </row>
    <row r="344" spans="1:10" x14ac:dyDescent="0.25">
      <c r="A344" s="92" t="s">
        <v>5388</v>
      </c>
      <c r="B344" s="380" t="s">
        <v>16356</v>
      </c>
      <c r="C344" s="472" t="s">
        <v>5363</v>
      </c>
      <c r="D344" s="473" t="s">
        <v>2361</v>
      </c>
      <c r="E344" s="473"/>
      <c r="F344" s="474">
        <v>54.77</v>
      </c>
      <c r="G344" s="474"/>
    </row>
    <row r="345" spans="1:10" x14ac:dyDescent="0.25">
      <c r="A345" s="92" t="s">
        <v>5389</v>
      </c>
      <c r="B345" s="380" t="s">
        <v>16357</v>
      </c>
      <c r="C345" s="472" t="s">
        <v>813</v>
      </c>
      <c r="D345" s="473" t="s">
        <v>2361</v>
      </c>
      <c r="E345" s="473"/>
      <c r="F345" s="474">
        <v>54.77</v>
      </c>
      <c r="G345" s="474"/>
    </row>
    <row r="346" spans="1:10" x14ac:dyDescent="0.25">
      <c r="A346" s="92" t="s">
        <v>5390</v>
      </c>
      <c r="B346" s="380" t="s">
        <v>16358</v>
      </c>
      <c r="C346" s="472" t="s">
        <v>1528</v>
      </c>
      <c r="D346" s="473" t="s">
        <v>2361</v>
      </c>
      <c r="E346" s="473"/>
      <c r="F346" s="474">
        <v>54.77</v>
      </c>
      <c r="G346" s="474"/>
    </row>
    <row r="347" spans="1:10" x14ac:dyDescent="0.25">
      <c r="A347" s="92" t="s">
        <v>5391</v>
      </c>
      <c r="B347" s="380" t="s">
        <v>16359</v>
      </c>
      <c r="C347" s="472" t="s">
        <v>3940</v>
      </c>
      <c r="D347" s="473" t="s">
        <v>2361</v>
      </c>
      <c r="E347" s="473"/>
      <c r="F347" s="474">
        <v>54.77</v>
      </c>
      <c r="G347" s="474"/>
    </row>
    <row r="348" spans="1:10" s="294" customFormat="1" x14ac:dyDescent="0.25">
      <c r="A348" s="91"/>
      <c r="B348" s="378">
        <v>0</v>
      </c>
      <c r="C348" s="377" t="s">
        <v>5258</v>
      </c>
      <c r="D348" s="463"/>
      <c r="E348" s="463"/>
      <c r="F348" s="466"/>
      <c r="G348" s="466"/>
      <c r="H348" s="484"/>
      <c r="I348" s="484"/>
      <c r="J348" s="484"/>
    </row>
    <row r="349" spans="1:10" x14ac:dyDescent="0.25">
      <c r="A349" s="92" t="s">
        <v>5392</v>
      </c>
      <c r="B349" s="380" t="s">
        <v>16360</v>
      </c>
      <c r="C349" s="472" t="s">
        <v>5313</v>
      </c>
      <c r="D349" s="473" t="s">
        <v>2361</v>
      </c>
      <c r="E349" s="473"/>
      <c r="F349" s="474">
        <v>59.32</v>
      </c>
      <c r="G349" s="474"/>
    </row>
    <row r="350" spans="1:10" x14ac:dyDescent="0.25">
      <c r="A350" s="92" t="s">
        <v>5393</v>
      </c>
      <c r="B350" s="380" t="s">
        <v>16361</v>
      </c>
      <c r="C350" s="472" t="s">
        <v>4204</v>
      </c>
      <c r="D350" s="473" t="s">
        <v>4749</v>
      </c>
      <c r="E350" s="473"/>
      <c r="F350" s="474">
        <v>1136.33</v>
      </c>
      <c r="G350" s="474"/>
    </row>
    <row r="351" spans="1:10" x14ac:dyDescent="0.25">
      <c r="A351" s="92" t="s">
        <v>5394</v>
      </c>
      <c r="B351" s="380" t="s">
        <v>16362</v>
      </c>
      <c r="C351" s="472" t="s">
        <v>5261</v>
      </c>
      <c r="D351" s="473" t="s">
        <v>4749</v>
      </c>
      <c r="E351" s="473"/>
      <c r="F351" s="474">
        <v>763.47</v>
      </c>
      <c r="G351" s="474"/>
    </row>
    <row r="352" spans="1:10" x14ac:dyDescent="0.25">
      <c r="A352" s="92" t="s">
        <v>5395</v>
      </c>
      <c r="B352" s="380" t="s">
        <v>16363</v>
      </c>
      <c r="C352" s="472" t="s">
        <v>5320</v>
      </c>
      <c r="D352" s="473" t="s">
        <v>4749</v>
      </c>
      <c r="E352" s="473"/>
      <c r="F352" s="474">
        <v>1115.32</v>
      </c>
      <c r="G352" s="474">
        <v>1111.0899999999999</v>
      </c>
    </row>
    <row r="353" spans="1:10" x14ac:dyDescent="0.25">
      <c r="A353" s="92" t="s">
        <v>5396</v>
      </c>
      <c r="B353" s="380" t="s">
        <v>16364</v>
      </c>
      <c r="C353" s="472" t="s">
        <v>5263</v>
      </c>
      <c r="D353" s="473" t="s">
        <v>4749</v>
      </c>
      <c r="E353" s="473"/>
      <c r="F353" s="474">
        <v>1442.03</v>
      </c>
      <c r="G353" s="474"/>
    </row>
    <row r="354" spans="1:10" x14ac:dyDescent="0.25">
      <c r="A354" s="92" t="s">
        <v>5397</v>
      </c>
      <c r="B354" s="380" t="s">
        <v>16365</v>
      </c>
      <c r="C354" s="472" t="s">
        <v>5265</v>
      </c>
      <c r="D354" s="473" t="s">
        <v>4749</v>
      </c>
      <c r="E354" s="473"/>
      <c r="F354" s="474">
        <v>1622.22</v>
      </c>
      <c r="G354" s="474"/>
    </row>
    <row r="355" spans="1:10" x14ac:dyDescent="0.25">
      <c r="A355" s="92" t="s">
        <v>5398</v>
      </c>
      <c r="B355" s="380" t="s">
        <v>16366</v>
      </c>
      <c r="C355" s="472" t="s">
        <v>5351</v>
      </c>
      <c r="D355" s="473" t="s">
        <v>4749</v>
      </c>
      <c r="E355" s="473"/>
      <c r="F355" s="474">
        <v>853.75</v>
      </c>
      <c r="G355" s="474"/>
    </row>
    <row r="356" spans="1:10" x14ac:dyDescent="0.25">
      <c r="A356" s="92" t="s">
        <v>5399</v>
      </c>
      <c r="B356" s="380" t="s">
        <v>16367</v>
      </c>
      <c r="C356" s="472" t="s">
        <v>5353</v>
      </c>
      <c r="D356" s="473" t="s">
        <v>4749</v>
      </c>
      <c r="E356" s="473"/>
      <c r="F356" s="474">
        <v>853.75</v>
      </c>
      <c r="G356" s="474"/>
    </row>
    <row r="357" spans="1:10" x14ac:dyDescent="0.25">
      <c r="A357" s="92" t="s">
        <v>5400</v>
      </c>
      <c r="B357" s="380" t="s">
        <v>16368</v>
      </c>
      <c r="C357" s="472" t="s">
        <v>5269</v>
      </c>
      <c r="D357" s="473" t="s">
        <v>4749</v>
      </c>
      <c r="E357" s="473"/>
      <c r="F357" s="474">
        <v>897.03</v>
      </c>
      <c r="G357" s="474"/>
    </row>
    <row r="358" spans="1:10" x14ac:dyDescent="0.25">
      <c r="A358" s="92" t="s">
        <v>5401</v>
      </c>
      <c r="B358" s="380" t="s">
        <v>16369</v>
      </c>
      <c r="C358" s="472" t="s">
        <v>5402</v>
      </c>
      <c r="D358" s="473" t="s">
        <v>4749</v>
      </c>
      <c r="E358" s="473"/>
      <c r="F358" s="474">
        <v>1884.4</v>
      </c>
      <c r="G358" s="474"/>
    </row>
    <row r="359" spans="1:10" x14ac:dyDescent="0.25">
      <c r="A359" s="92" t="s">
        <v>5403</v>
      </c>
      <c r="B359" s="380" t="s">
        <v>16370</v>
      </c>
      <c r="C359" s="472" t="s">
        <v>4191</v>
      </c>
      <c r="D359" s="473" t="s">
        <v>4749</v>
      </c>
      <c r="E359" s="473"/>
      <c r="F359" s="474">
        <v>1500.24</v>
      </c>
      <c r="G359" s="474"/>
    </row>
    <row r="360" spans="1:10" s="294" customFormat="1" x14ac:dyDescent="0.25">
      <c r="A360" s="91" t="s">
        <v>394</v>
      </c>
      <c r="B360" s="378" t="s">
        <v>394</v>
      </c>
      <c r="C360" s="377" t="s">
        <v>5404</v>
      </c>
      <c r="D360" s="463"/>
      <c r="E360" s="463"/>
      <c r="F360" s="466"/>
      <c r="G360" s="466"/>
      <c r="H360" s="484"/>
      <c r="I360" s="484"/>
      <c r="J360" s="484"/>
    </row>
    <row r="361" spans="1:10" s="294" customFormat="1" x14ac:dyDescent="0.25">
      <c r="A361" s="91" t="s">
        <v>5257</v>
      </c>
      <c r="B361" s="378" t="s">
        <v>5257</v>
      </c>
      <c r="C361" s="377" t="s">
        <v>5258</v>
      </c>
      <c r="D361" s="463"/>
      <c r="E361" s="463"/>
      <c r="F361" s="466"/>
      <c r="G361" s="466"/>
      <c r="H361" s="484"/>
      <c r="I361" s="484"/>
      <c r="J361" s="484"/>
    </row>
    <row r="362" spans="1:10" s="294" customFormat="1" x14ac:dyDescent="0.25">
      <c r="A362" s="91" t="s">
        <v>402</v>
      </c>
      <c r="B362" s="378" t="s">
        <v>402</v>
      </c>
      <c r="C362" s="377" t="s">
        <v>5405</v>
      </c>
      <c r="D362" s="463"/>
      <c r="E362" s="463"/>
      <c r="F362" s="466"/>
      <c r="G362" s="466"/>
      <c r="H362" s="484"/>
      <c r="I362" s="484"/>
      <c r="J362" s="484"/>
    </row>
    <row r="363" spans="1:10" ht="31.5" x14ac:dyDescent="0.25">
      <c r="A363" s="92" t="s">
        <v>5406</v>
      </c>
      <c r="B363" s="380" t="s">
        <v>16371</v>
      </c>
      <c r="C363" s="472" t="s">
        <v>5407</v>
      </c>
      <c r="D363" s="473" t="s">
        <v>2361</v>
      </c>
      <c r="E363" s="473"/>
      <c r="F363" s="474">
        <v>310.33</v>
      </c>
      <c r="G363" s="474"/>
    </row>
    <row r="364" spans="1:10" ht="31.5" x14ac:dyDescent="0.25">
      <c r="A364" s="92" t="s">
        <v>5408</v>
      </c>
      <c r="B364" s="380" t="s">
        <v>16372</v>
      </c>
      <c r="C364" s="472" t="s">
        <v>5409</v>
      </c>
      <c r="D364" s="473" t="s">
        <v>4749</v>
      </c>
      <c r="E364" s="473"/>
      <c r="F364" s="474">
        <v>68.45</v>
      </c>
      <c r="G364" s="474"/>
    </row>
    <row r="365" spans="1:10" ht="31.5" x14ac:dyDescent="0.25">
      <c r="A365" s="92" t="s">
        <v>5410</v>
      </c>
      <c r="B365" s="380" t="s">
        <v>16373</v>
      </c>
      <c r="C365" s="472" t="s">
        <v>5411</v>
      </c>
      <c r="D365" s="473" t="s">
        <v>4749</v>
      </c>
      <c r="E365" s="473"/>
      <c r="F365" s="474">
        <v>824.75</v>
      </c>
      <c r="G365" s="474"/>
    </row>
    <row r="366" spans="1:10" s="294" customFormat="1" x14ac:dyDescent="0.25">
      <c r="A366" s="91"/>
      <c r="B366" s="378">
        <v>0</v>
      </c>
      <c r="C366" s="377" t="s">
        <v>5258</v>
      </c>
      <c r="D366" s="463"/>
      <c r="E366" s="463"/>
      <c r="F366" s="466"/>
      <c r="G366" s="466"/>
      <c r="H366" s="484"/>
      <c r="I366" s="484"/>
      <c r="J366" s="484"/>
    </row>
    <row r="367" spans="1:10" x14ac:dyDescent="0.25">
      <c r="A367" s="92" t="s">
        <v>5412</v>
      </c>
      <c r="B367" s="380" t="s">
        <v>16374</v>
      </c>
      <c r="C367" s="472" t="s">
        <v>5413</v>
      </c>
      <c r="D367" s="473" t="s">
        <v>4749</v>
      </c>
      <c r="E367" s="473"/>
      <c r="F367" s="474">
        <v>310.33</v>
      </c>
      <c r="G367" s="474"/>
    </row>
    <row r="368" spans="1:10" ht="31.5" x14ac:dyDescent="0.25">
      <c r="A368" s="92" t="s">
        <v>5414</v>
      </c>
      <c r="B368" s="380" t="s">
        <v>16375</v>
      </c>
      <c r="C368" s="472" t="s">
        <v>18741</v>
      </c>
      <c r="D368" s="473" t="s">
        <v>4749</v>
      </c>
      <c r="E368" s="473"/>
      <c r="F368" s="474">
        <v>1135.3399999999999</v>
      </c>
      <c r="G368" s="474"/>
    </row>
    <row r="369" spans="1:10" x14ac:dyDescent="0.25">
      <c r="A369" s="92" t="s">
        <v>5415</v>
      </c>
      <c r="B369" s="380" t="s">
        <v>16376</v>
      </c>
      <c r="C369" s="472" t="s">
        <v>5416</v>
      </c>
      <c r="D369" s="473" t="s">
        <v>4749</v>
      </c>
      <c r="E369" s="473"/>
      <c r="F369" s="474">
        <v>1135.3399999999999</v>
      </c>
      <c r="G369" s="474"/>
    </row>
    <row r="370" spans="1:10" x14ac:dyDescent="0.25">
      <c r="A370" s="92" t="s">
        <v>5417</v>
      </c>
      <c r="B370" s="380" t="s">
        <v>16377</v>
      </c>
      <c r="C370" s="472" t="s">
        <v>5269</v>
      </c>
      <c r="D370" s="473" t="s">
        <v>4749</v>
      </c>
      <c r="E370" s="473"/>
      <c r="F370" s="474">
        <v>941.89</v>
      </c>
      <c r="G370" s="474"/>
    </row>
    <row r="371" spans="1:10" ht="31.5" x14ac:dyDescent="0.25">
      <c r="A371" s="92" t="s">
        <v>5418</v>
      </c>
      <c r="B371" s="380" t="s">
        <v>16378</v>
      </c>
      <c r="C371" s="472" t="s">
        <v>5419</v>
      </c>
      <c r="D371" s="473" t="s">
        <v>4749</v>
      </c>
      <c r="E371" s="473"/>
      <c r="F371" s="474">
        <v>1707.48</v>
      </c>
      <c r="G371" s="474"/>
    </row>
    <row r="372" spans="1:10" s="294" customFormat="1" ht="47.25" x14ac:dyDescent="0.25">
      <c r="A372" s="91" t="s">
        <v>421</v>
      </c>
      <c r="B372" s="378" t="s">
        <v>421</v>
      </c>
      <c r="C372" s="377" t="s">
        <v>5420</v>
      </c>
      <c r="D372" s="463"/>
      <c r="E372" s="463"/>
      <c r="F372" s="466"/>
      <c r="G372" s="466"/>
      <c r="H372" s="484"/>
      <c r="I372" s="484"/>
      <c r="J372" s="484"/>
    </row>
    <row r="373" spans="1:10" x14ac:dyDescent="0.25">
      <c r="A373" s="92" t="s">
        <v>5257</v>
      </c>
      <c r="B373" s="380" t="s">
        <v>5257</v>
      </c>
      <c r="C373" s="472" t="s">
        <v>5258</v>
      </c>
      <c r="D373" s="473"/>
      <c r="E373" s="473"/>
      <c r="F373" s="474"/>
      <c r="G373" s="474"/>
    </row>
    <row r="374" spans="1:10" x14ac:dyDescent="0.25">
      <c r="A374" s="92" t="s">
        <v>5421</v>
      </c>
      <c r="B374" s="380" t="s">
        <v>16379</v>
      </c>
      <c r="C374" s="472" t="s">
        <v>5422</v>
      </c>
      <c r="D374" s="473" t="s">
        <v>4749</v>
      </c>
      <c r="E374" s="473"/>
      <c r="F374" s="474">
        <v>209.93</v>
      </c>
      <c r="G374" s="474"/>
    </row>
    <row r="375" spans="1:10" x14ac:dyDescent="0.25">
      <c r="A375" s="92" t="s">
        <v>5423</v>
      </c>
      <c r="B375" s="380" t="s">
        <v>16380</v>
      </c>
      <c r="C375" s="472" t="s">
        <v>5263</v>
      </c>
      <c r="D375" s="473" t="s">
        <v>4749</v>
      </c>
      <c r="E375" s="473"/>
      <c r="F375" s="474">
        <v>223.62</v>
      </c>
      <c r="G375" s="474"/>
    </row>
    <row r="376" spans="1:10" x14ac:dyDescent="0.25">
      <c r="A376" s="92" t="s">
        <v>5424</v>
      </c>
      <c r="B376" s="380" t="s">
        <v>16381</v>
      </c>
      <c r="C376" s="472" t="s">
        <v>5383</v>
      </c>
      <c r="D376" s="473" t="s">
        <v>4749</v>
      </c>
      <c r="E376" s="473"/>
      <c r="F376" s="474">
        <v>570.46</v>
      </c>
      <c r="G376" s="474"/>
    </row>
    <row r="377" spans="1:10" x14ac:dyDescent="0.25">
      <c r="A377" s="92" t="s">
        <v>5425</v>
      </c>
      <c r="B377" s="380" t="s">
        <v>16382</v>
      </c>
      <c r="C377" s="472" t="s">
        <v>5426</v>
      </c>
      <c r="D377" s="473" t="s">
        <v>4749</v>
      </c>
      <c r="E377" s="473"/>
      <c r="F377" s="474">
        <v>139.09</v>
      </c>
      <c r="G377" s="474"/>
    </row>
    <row r="378" spans="1:10" s="294" customFormat="1" x14ac:dyDescent="0.25">
      <c r="A378" s="91" t="s">
        <v>1351</v>
      </c>
      <c r="B378" s="378" t="s">
        <v>1351</v>
      </c>
      <c r="C378" s="377" t="s">
        <v>5427</v>
      </c>
      <c r="D378" s="463"/>
      <c r="E378" s="463"/>
      <c r="F378" s="466"/>
      <c r="G378" s="466"/>
      <c r="H378" s="484"/>
      <c r="I378" s="484"/>
      <c r="J378" s="484"/>
    </row>
    <row r="379" spans="1:10" s="294" customFormat="1" x14ac:dyDescent="0.25">
      <c r="A379" s="91" t="s">
        <v>5257</v>
      </c>
      <c r="B379" s="378" t="s">
        <v>5257</v>
      </c>
      <c r="C379" s="377" t="s">
        <v>5258</v>
      </c>
      <c r="D379" s="463"/>
      <c r="E379" s="463"/>
      <c r="F379" s="466"/>
      <c r="G379" s="466"/>
      <c r="H379" s="484"/>
      <c r="I379" s="484"/>
      <c r="J379" s="484"/>
    </row>
    <row r="380" spans="1:10" x14ac:dyDescent="0.25">
      <c r="A380" s="92" t="s">
        <v>5428</v>
      </c>
      <c r="B380" s="380" t="s">
        <v>16383</v>
      </c>
      <c r="C380" s="472" t="s">
        <v>5429</v>
      </c>
      <c r="D380" s="473" t="s">
        <v>4749</v>
      </c>
      <c r="E380" s="473"/>
      <c r="F380" s="474">
        <v>127.78</v>
      </c>
      <c r="G380" s="474"/>
    </row>
    <row r="381" spans="1:10" x14ac:dyDescent="0.25">
      <c r="A381" s="92" t="s">
        <v>5430</v>
      </c>
      <c r="B381" s="380" t="s">
        <v>16384</v>
      </c>
      <c r="C381" s="472" t="s">
        <v>5431</v>
      </c>
      <c r="D381" s="473" t="s">
        <v>4749</v>
      </c>
      <c r="E381" s="473"/>
      <c r="F381" s="474">
        <v>570.46</v>
      </c>
      <c r="G381" s="474"/>
    </row>
    <row r="382" spans="1:10" x14ac:dyDescent="0.25">
      <c r="A382" s="92" t="s">
        <v>5432</v>
      </c>
      <c r="B382" s="380" t="s">
        <v>16385</v>
      </c>
      <c r="C382" s="472" t="s">
        <v>18748</v>
      </c>
      <c r="D382" s="473" t="s">
        <v>4749</v>
      </c>
      <c r="E382" s="473"/>
      <c r="F382" s="474">
        <v>191.67</v>
      </c>
      <c r="G382" s="474"/>
    </row>
    <row r="383" spans="1:10" x14ac:dyDescent="0.25">
      <c r="A383" s="92" t="s">
        <v>5433</v>
      </c>
      <c r="B383" s="380" t="s">
        <v>16386</v>
      </c>
      <c r="C383" s="472" t="s">
        <v>5434</v>
      </c>
      <c r="D383" s="473" t="s">
        <v>4749</v>
      </c>
      <c r="E383" s="473"/>
      <c r="F383" s="474">
        <v>760.6</v>
      </c>
      <c r="G383" s="474"/>
    </row>
    <row r="384" spans="1:10" x14ac:dyDescent="0.25">
      <c r="A384" s="92" t="s">
        <v>5435</v>
      </c>
      <c r="B384" s="380" t="s">
        <v>16387</v>
      </c>
      <c r="C384" s="472" t="s">
        <v>5436</v>
      </c>
      <c r="D384" s="473" t="s">
        <v>4749</v>
      </c>
      <c r="E384" s="473"/>
      <c r="F384" s="474">
        <v>1434.12</v>
      </c>
      <c r="G384" s="474"/>
    </row>
    <row r="385" spans="1:10" s="294" customFormat="1" x14ac:dyDescent="0.25">
      <c r="A385" s="91" t="s">
        <v>1543</v>
      </c>
      <c r="B385" s="378" t="s">
        <v>1543</v>
      </c>
      <c r="C385" s="377" t="s">
        <v>5437</v>
      </c>
      <c r="D385" s="463"/>
      <c r="E385" s="463"/>
      <c r="F385" s="466"/>
      <c r="G385" s="466"/>
      <c r="H385" s="484"/>
      <c r="I385" s="484"/>
      <c r="J385" s="484"/>
    </row>
    <row r="386" spans="1:10" s="294" customFormat="1" x14ac:dyDescent="0.25">
      <c r="A386" s="91"/>
      <c r="B386" s="378">
        <v>0</v>
      </c>
      <c r="C386" s="377" t="s">
        <v>5258</v>
      </c>
      <c r="D386" s="463"/>
      <c r="E386" s="463"/>
      <c r="F386" s="466"/>
      <c r="G386" s="466"/>
      <c r="H386" s="484"/>
      <c r="I386" s="484"/>
      <c r="J386" s="484"/>
    </row>
    <row r="387" spans="1:10" x14ac:dyDescent="0.25">
      <c r="A387" s="92" t="s">
        <v>5438</v>
      </c>
      <c r="B387" s="380" t="s">
        <v>16388</v>
      </c>
      <c r="C387" s="472" t="s">
        <v>4204</v>
      </c>
      <c r="D387" s="473" t="s">
        <v>4749</v>
      </c>
      <c r="E387" s="473"/>
      <c r="F387" s="474">
        <v>876.21</v>
      </c>
      <c r="G387" s="474"/>
    </row>
    <row r="388" spans="1:10" x14ac:dyDescent="0.25">
      <c r="A388" s="92" t="s">
        <v>5439</v>
      </c>
      <c r="B388" s="380" t="s">
        <v>16389</v>
      </c>
      <c r="C388" s="472" t="s">
        <v>5261</v>
      </c>
      <c r="D388" s="473" t="s">
        <v>4749</v>
      </c>
      <c r="E388" s="473"/>
      <c r="F388" s="474">
        <v>763.47</v>
      </c>
      <c r="G388" s="474"/>
    </row>
    <row r="389" spans="1:10" x14ac:dyDescent="0.25">
      <c r="A389" s="92" t="s">
        <v>5440</v>
      </c>
      <c r="B389" s="380" t="s">
        <v>16390</v>
      </c>
      <c r="C389" s="472" t="s">
        <v>5320</v>
      </c>
      <c r="D389" s="473" t="s">
        <v>4749</v>
      </c>
      <c r="E389" s="473"/>
      <c r="F389" s="474">
        <v>1115.32</v>
      </c>
      <c r="G389" s="474">
        <v>1111.0899999999999</v>
      </c>
    </row>
    <row r="390" spans="1:10" x14ac:dyDescent="0.25">
      <c r="A390" s="92" t="s">
        <v>5441</v>
      </c>
      <c r="B390" s="380" t="s">
        <v>16391</v>
      </c>
      <c r="C390" s="472" t="s">
        <v>5269</v>
      </c>
      <c r="D390" s="473" t="s">
        <v>4749</v>
      </c>
      <c r="E390" s="473"/>
      <c r="F390" s="474">
        <v>897.03</v>
      </c>
      <c r="G390" s="474"/>
    </row>
    <row r="391" spans="1:10" x14ac:dyDescent="0.25">
      <c r="A391" s="92" t="s">
        <v>5442</v>
      </c>
      <c r="B391" s="380" t="s">
        <v>16392</v>
      </c>
      <c r="C391" s="472" t="s">
        <v>5358</v>
      </c>
      <c r="D391" s="473" t="s">
        <v>4749</v>
      </c>
      <c r="E391" s="473"/>
      <c r="F391" s="474">
        <v>890.46</v>
      </c>
      <c r="G391" s="474"/>
    </row>
    <row r="392" spans="1:10" x14ac:dyDescent="0.25">
      <c r="A392" s="92" t="s">
        <v>5443</v>
      </c>
      <c r="B392" s="380" t="s">
        <v>16393</v>
      </c>
      <c r="C392" s="472" t="s">
        <v>4191</v>
      </c>
      <c r="D392" s="473" t="s">
        <v>4749</v>
      </c>
      <c r="E392" s="473"/>
      <c r="F392" s="474">
        <v>1500.24</v>
      </c>
      <c r="G392" s="474"/>
    </row>
    <row r="393" spans="1:10" ht="31.5" x14ac:dyDescent="0.25">
      <c r="A393" s="92" t="s">
        <v>5444</v>
      </c>
      <c r="B393" s="380" t="s">
        <v>16394</v>
      </c>
      <c r="C393" s="472" t="s">
        <v>5445</v>
      </c>
      <c r="D393" s="473" t="s">
        <v>4749</v>
      </c>
      <c r="E393" s="473"/>
      <c r="F393" s="474">
        <v>2824.9</v>
      </c>
      <c r="G393" s="474"/>
    </row>
    <row r="394" spans="1:10" s="294" customFormat="1" ht="31.5" x14ac:dyDescent="0.25">
      <c r="A394" s="91" t="s">
        <v>1545</v>
      </c>
      <c r="B394" s="378" t="s">
        <v>1545</v>
      </c>
      <c r="C394" s="377" t="s">
        <v>11781</v>
      </c>
      <c r="D394" s="463"/>
      <c r="E394" s="463"/>
      <c r="F394" s="466"/>
      <c r="G394" s="466"/>
      <c r="H394" s="484"/>
      <c r="I394" s="484"/>
      <c r="J394" s="484"/>
    </row>
    <row r="395" spans="1:10" x14ac:dyDescent="0.25">
      <c r="A395" s="92" t="s">
        <v>5446</v>
      </c>
      <c r="B395" s="380" t="s">
        <v>16395</v>
      </c>
      <c r="C395" s="472" t="s">
        <v>4204</v>
      </c>
      <c r="D395" s="473" t="s">
        <v>4749</v>
      </c>
      <c r="E395" s="473"/>
      <c r="F395" s="474">
        <v>876.21</v>
      </c>
      <c r="G395" s="474"/>
    </row>
    <row r="396" spans="1:10" x14ac:dyDescent="0.25">
      <c r="A396" s="92" t="s">
        <v>5447</v>
      </c>
      <c r="B396" s="380" t="s">
        <v>16396</v>
      </c>
      <c r="C396" s="472" t="s">
        <v>5261</v>
      </c>
      <c r="D396" s="473" t="s">
        <v>4749</v>
      </c>
      <c r="E396" s="473"/>
      <c r="F396" s="474">
        <v>763.47</v>
      </c>
      <c r="G396" s="474"/>
    </row>
    <row r="397" spans="1:10" x14ac:dyDescent="0.25">
      <c r="A397" s="92" t="s">
        <v>5448</v>
      </c>
      <c r="B397" s="380" t="s">
        <v>16397</v>
      </c>
      <c r="C397" s="472" t="s">
        <v>5320</v>
      </c>
      <c r="D397" s="473" t="s">
        <v>4749</v>
      </c>
      <c r="E397" s="473"/>
      <c r="F397" s="474">
        <v>1115.32</v>
      </c>
      <c r="G397" s="474">
        <v>1111.0899999999999</v>
      </c>
    </row>
    <row r="398" spans="1:10" x14ac:dyDescent="0.25">
      <c r="A398" s="92" t="s">
        <v>5449</v>
      </c>
      <c r="B398" s="380" t="s">
        <v>16398</v>
      </c>
      <c r="C398" s="472" t="s">
        <v>5383</v>
      </c>
      <c r="D398" s="473" t="s">
        <v>4749</v>
      </c>
      <c r="E398" s="473"/>
      <c r="F398" s="474">
        <v>1070.8499999999999</v>
      </c>
      <c r="G398" s="474"/>
    </row>
    <row r="399" spans="1:10" x14ac:dyDescent="0.25">
      <c r="A399" s="92" t="s">
        <v>5450</v>
      </c>
      <c r="B399" s="380" t="s">
        <v>16399</v>
      </c>
      <c r="C399" s="472" t="s">
        <v>5318</v>
      </c>
      <c r="D399" s="473" t="s">
        <v>4749</v>
      </c>
      <c r="E399" s="473"/>
      <c r="F399" s="474">
        <v>1070.8499999999999</v>
      </c>
      <c r="G399" s="474"/>
    </row>
    <row r="400" spans="1:10" x14ac:dyDescent="0.25">
      <c r="A400" s="92" t="s">
        <v>5451</v>
      </c>
      <c r="B400" s="380" t="s">
        <v>16400</v>
      </c>
      <c r="C400" s="472" t="s">
        <v>5351</v>
      </c>
      <c r="D400" s="473" t="s">
        <v>4749</v>
      </c>
      <c r="E400" s="473"/>
      <c r="F400" s="474">
        <v>853.75</v>
      </c>
      <c r="G400" s="474"/>
    </row>
    <row r="401" spans="1:10" x14ac:dyDescent="0.25">
      <c r="A401" s="92" t="s">
        <v>5452</v>
      </c>
      <c r="B401" s="380" t="s">
        <v>16401</v>
      </c>
      <c r="C401" s="472" t="s">
        <v>5353</v>
      </c>
      <c r="D401" s="473" t="s">
        <v>4749</v>
      </c>
      <c r="E401" s="473"/>
      <c r="F401" s="474">
        <v>853.75</v>
      </c>
      <c r="G401" s="474"/>
    </row>
    <row r="402" spans="1:10" x14ac:dyDescent="0.25">
      <c r="A402" s="92" t="s">
        <v>5453</v>
      </c>
      <c r="B402" s="380" t="s">
        <v>16402</v>
      </c>
      <c r="C402" s="472" t="s">
        <v>5358</v>
      </c>
      <c r="D402" s="473" t="s">
        <v>4749</v>
      </c>
      <c r="E402" s="473"/>
      <c r="F402" s="474">
        <v>1135.3399999999999</v>
      </c>
      <c r="G402" s="474"/>
    </row>
    <row r="403" spans="1:10" x14ac:dyDescent="0.25">
      <c r="A403" s="92" t="s">
        <v>5454</v>
      </c>
      <c r="B403" s="380" t="s">
        <v>16403</v>
      </c>
      <c r="C403" s="472" t="s">
        <v>5455</v>
      </c>
      <c r="D403" s="473" t="s">
        <v>4749</v>
      </c>
      <c r="E403" s="473"/>
      <c r="F403" s="474">
        <v>1135.3399999999999</v>
      </c>
      <c r="G403" s="474"/>
    </row>
    <row r="404" spans="1:10" x14ac:dyDescent="0.25">
      <c r="A404" s="92" t="s">
        <v>5456</v>
      </c>
      <c r="B404" s="380" t="s">
        <v>16404</v>
      </c>
      <c r="C404" s="472" t="s">
        <v>5269</v>
      </c>
      <c r="D404" s="473" t="s">
        <v>4749</v>
      </c>
      <c r="E404" s="473"/>
      <c r="F404" s="474">
        <v>897.03</v>
      </c>
      <c r="G404" s="474"/>
    </row>
    <row r="405" spans="1:10" x14ac:dyDescent="0.25">
      <c r="A405" s="92" t="s">
        <v>5457</v>
      </c>
      <c r="B405" s="380" t="s">
        <v>16405</v>
      </c>
      <c r="C405" s="472" t="s">
        <v>5263</v>
      </c>
      <c r="D405" s="473" t="s">
        <v>4749</v>
      </c>
      <c r="E405" s="473"/>
      <c r="F405" s="474">
        <v>1655.02</v>
      </c>
      <c r="G405" s="474"/>
    </row>
    <row r="406" spans="1:10" x14ac:dyDescent="0.25">
      <c r="A406" s="92" t="s">
        <v>5458</v>
      </c>
      <c r="B406" s="380" t="s">
        <v>16406</v>
      </c>
      <c r="C406" s="472" t="s">
        <v>5265</v>
      </c>
      <c r="D406" s="473" t="s">
        <v>4749</v>
      </c>
      <c r="E406" s="473"/>
      <c r="F406" s="474">
        <v>1622.22</v>
      </c>
      <c r="G406" s="474"/>
    </row>
    <row r="407" spans="1:10" ht="31.5" x14ac:dyDescent="0.25">
      <c r="A407" s="92" t="s">
        <v>5459</v>
      </c>
      <c r="B407" s="380" t="s">
        <v>16407</v>
      </c>
      <c r="C407" s="472" t="s">
        <v>5460</v>
      </c>
      <c r="D407" s="473" t="s">
        <v>4749</v>
      </c>
      <c r="E407" s="473"/>
      <c r="F407" s="474">
        <v>2421.81</v>
      </c>
      <c r="G407" s="474"/>
    </row>
    <row r="408" spans="1:10" x14ac:dyDescent="0.25">
      <c r="A408" s="92" t="s">
        <v>5461</v>
      </c>
      <c r="B408" s="380" t="s">
        <v>16408</v>
      </c>
      <c r="C408" s="472" t="s">
        <v>4191</v>
      </c>
      <c r="D408" s="473" t="s">
        <v>4749</v>
      </c>
      <c r="E408" s="473"/>
      <c r="F408" s="474">
        <v>1500.24</v>
      </c>
      <c r="G408" s="474"/>
    </row>
    <row r="409" spans="1:10" s="294" customFormat="1" x14ac:dyDescent="0.25">
      <c r="A409" s="91" t="s">
        <v>1547</v>
      </c>
      <c r="B409" s="378" t="s">
        <v>1547</v>
      </c>
      <c r="C409" s="377" t="s">
        <v>5462</v>
      </c>
      <c r="D409" s="463"/>
      <c r="E409" s="463"/>
      <c r="F409" s="466"/>
      <c r="G409" s="466"/>
      <c r="H409" s="484"/>
      <c r="I409" s="484"/>
      <c r="J409" s="484"/>
    </row>
    <row r="410" spans="1:10" ht="31.5" x14ac:dyDescent="0.25">
      <c r="A410" s="92" t="s">
        <v>5463</v>
      </c>
      <c r="B410" s="380" t="s">
        <v>16409</v>
      </c>
      <c r="C410" s="472" t="s">
        <v>18742</v>
      </c>
      <c r="D410" s="473" t="s">
        <v>4749</v>
      </c>
      <c r="E410" s="473"/>
      <c r="F410" s="474">
        <v>466.41</v>
      </c>
      <c r="G410" s="474"/>
    </row>
    <row r="411" spans="1:10" ht="31.5" x14ac:dyDescent="0.25">
      <c r="A411" s="92" t="s">
        <v>5464</v>
      </c>
      <c r="B411" s="380" t="s">
        <v>16410</v>
      </c>
      <c r="C411" s="472" t="s">
        <v>5465</v>
      </c>
      <c r="D411" s="473" t="s">
        <v>4749</v>
      </c>
      <c r="E411" s="473"/>
      <c r="F411" s="474">
        <v>2696.73</v>
      </c>
      <c r="G411" s="474">
        <v>2686.51</v>
      </c>
    </row>
    <row r="412" spans="1:10" ht="31.5" x14ac:dyDescent="0.25">
      <c r="A412" s="92" t="s">
        <v>5466</v>
      </c>
      <c r="B412" s="380" t="s">
        <v>16411</v>
      </c>
      <c r="C412" s="472" t="s">
        <v>5467</v>
      </c>
      <c r="D412" s="473" t="s">
        <v>2703</v>
      </c>
      <c r="E412" s="473"/>
      <c r="F412" s="474">
        <v>1887.71</v>
      </c>
      <c r="G412" s="474"/>
    </row>
    <row r="413" spans="1:10" ht="31.5" x14ac:dyDescent="0.25">
      <c r="A413" s="92" t="s">
        <v>5468</v>
      </c>
      <c r="B413" s="380" t="s">
        <v>16412</v>
      </c>
      <c r="C413" s="472" t="s">
        <v>5469</v>
      </c>
      <c r="D413" s="473" t="s">
        <v>2703</v>
      </c>
      <c r="E413" s="473"/>
      <c r="F413" s="474">
        <v>943.86</v>
      </c>
      <c r="G413" s="474"/>
    </row>
    <row r="414" spans="1:10" ht="31.5" x14ac:dyDescent="0.25">
      <c r="A414" s="92" t="s">
        <v>5470</v>
      </c>
      <c r="B414" s="380" t="s">
        <v>16413</v>
      </c>
      <c r="C414" s="472" t="s">
        <v>5471</v>
      </c>
      <c r="D414" s="473" t="s">
        <v>2703</v>
      </c>
      <c r="E414" s="473"/>
      <c r="F414" s="474">
        <v>674.19</v>
      </c>
      <c r="G414" s="474"/>
    </row>
    <row r="415" spans="1:10" ht="31.5" x14ac:dyDescent="0.25">
      <c r="A415" s="92" t="s">
        <v>5472</v>
      </c>
      <c r="B415" s="380" t="s">
        <v>16414</v>
      </c>
      <c r="C415" s="472" t="s">
        <v>5473</v>
      </c>
      <c r="D415" s="473" t="s">
        <v>4749</v>
      </c>
      <c r="E415" s="473"/>
      <c r="F415" s="474">
        <v>2611.48</v>
      </c>
      <c r="G415" s="474">
        <v>2601.5700000000002</v>
      </c>
    </row>
    <row r="416" spans="1:10" ht="31.5" x14ac:dyDescent="0.25">
      <c r="A416" s="92" t="s">
        <v>5474</v>
      </c>
      <c r="B416" s="380" t="s">
        <v>16415</v>
      </c>
      <c r="C416" s="472" t="s">
        <v>5475</v>
      </c>
      <c r="D416" s="473" t="s">
        <v>2703</v>
      </c>
      <c r="E416" s="473"/>
      <c r="F416" s="474">
        <v>1828.04</v>
      </c>
      <c r="G416" s="474"/>
    </row>
    <row r="417" spans="1:7" ht="31.5" x14ac:dyDescent="0.25">
      <c r="A417" s="92" t="s">
        <v>5476</v>
      </c>
      <c r="B417" s="380" t="s">
        <v>16416</v>
      </c>
      <c r="C417" s="472" t="s">
        <v>5477</v>
      </c>
      <c r="D417" s="473" t="s">
        <v>2703</v>
      </c>
      <c r="E417" s="473"/>
      <c r="F417" s="474">
        <v>914.01</v>
      </c>
      <c r="G417" s="474"/>
    </row>
    <row r="418" spans="1:7" ht="31.5" x14ac:dyDescent="0.25">
      <c r="A418" s="92" t="s">
        <v>5478</v>
      </c>
      <c r="B418" s="380" t="s">
        <v>16417</v>
      </c>
      <c r="C418" s="472" t="s">
        <v>5479</v>
      </c>
      <c r="D418" s="473" t="s">
        <v>2703</v>
      </c>
      <c r="E418" s="473"/>
      <c r="F418" s="474">
        <v>652.88</v>
      </c>
      <c r="G418" s="474"/>
    </row>
    <row r="419" spans="1:7" ht="31.5" x14ac:dyDescent="0.25">
      <c r="A419" s="92" t="s">
        <v>5480</v>
      </c>
      <c r="B419" s="380" t="s">
        <v>16418</v>
      </c>
      <c r="C419" s="472" t="s">
        <v>5481</v>
      </c>
      <c r="D419" s="473" t="s">
        <v>4749</v>
      </c>
      <c r="E419" s="473"/>
      <c r="F419" s="474">
        <v>2614.1999999999998</v>
      </c>
      <c r="G419" s="474">
        <v>2604.3000000000002</v>
      </c>
    </row>
    <row r="420" spans="1:7" ht="31.5" x14ac:dyDescent="0.25">
      <c r="A420" s="92" t="s">
        <v>5482</v>
      </c>
      <c r="B420" s="380" t="s">
        <v>16419</v>
      </c>
      <c r="C420" s="472" t="s">
        <v>18743</v>
      </c>
      <c r="D420" s="473" t="s">
        <v>2703</v>
      </c>
      <c r="E420" s="473"/>
      <c r="F420" s="474">
        <v>1829.95</v>
      </c>
      <c r="G420" s="474"/>
    </row>
    <row r="421" spans="1:7" ht="31.5" x14ac:dyDescent="0.25">
      <c r="A421" s="92" t="s">
        <v>5483</v>
      </c>
      <c r="B421" s="380" t="s">
        <v>16420</v>
      </c>
      <c r="C421" s="472" t="s">
        <v>5484</v>
      </c>
      <c r="D421" s="473" t="s">
        <v>2703</v>
      </c>
      <c r="E421" s="473"/>
      <c r="F421" s="474">
        <v>914.97</v>
      </c>
      <c r="G421" s="474"/>
    </row>
    <row r="422" spans="1:7" ht="31.5" x14ac:dyDescent="0.25">
      <c r="A422" s="92" t="s">
        <v>5485</v>
      </c>
      <c r="B422" s="380" t="s">
        <v>16421</v>
      </c>
      <c r="C422" s="472" t="s">
        <v>5486</v>
      </c>
      <c r="D422" s="473" t="s">
        <v>2703</v>
      </c>
      <c r="E422" s="473"/>
      <c r="F422" s="474">
        <v>653.55999999999995</v>
      </c>
      <c r="G422" s="474"/>
    </row>
    <row r="423" spans="1:7" ht="47.25" x14ac:dyDescent="0.25">
      <c r="A423" s="92" t="s">
        <v>5487</v>
      </c>
      <c r="B423" s="380" t="s">
        <v>16422</v>
      </c>
      <c r="C423" s="472" t="s">
        <v>5488</v>
      </c>
      <c r="D423" s="473" t="s">
        <v>4749</v>
      </c>
      <c r="E423" s="473"/>
      <c r="F423" s="474">
        <v>2586.1999999999998</v>
      </c>
      <c r="G423" s="474"/>
    </row>
    <row r="424" spans="1:7" ht="63" x14ac:dyDescent="0.25">
      <c r="A424" s="92" t="s">
        <v>5489</v>
      </c>
      <c r="B424" s="380" t="s">
        <v>16423</v>
      </c>
      <c r="C424" s="472" t="s">
        <v>5490</v>
      </c>
      <c r="D424" s="473" t="s">
        <v>2703</v>
      </c>
      <c r="E424" s="473"/>
      <c r="F424" s="474">
        <v>1810.35</v>
      </c>
      <c r="G424" s="474"/>
    </row>
    <row r="425" spans="1:7" ht="63" x14ac:dyDescent="0.25">
      <c r="A425" s="92" t="s">
        <v>5491</v>
      </c>
      <c r="B425" s="380" t="s">
        <v>16424</v>
      </c>
      <c r="C425" s="472" t="s">
        <v>5492</v>
      </c>
      <c r="D425" s="473" t="s">
        <v>2703</v>
      </c>
      <c r="E425" s="473"/>
      <c r="F425" s="474">
        <v>905.16</v>
      </c>
      <c r="G425" s="474"/>
    </row>
    <row r="426" spans="1:7" ht="63" x14ac:dyDescent="0.25">
      <c r="A426" s="92" t="s">
        <v>5493</v>
      </c>
      <c r="B426" s="380" t="s">
        <v>16425</v>
      </c>
      <c r="C426" s="472" t="s">
        <v>5494</v>
      </c>
      <c r="D426" s="473" t="s">
        <v>2703</v>
      </c>
      <c r="E426" s="473"/>
      <c r="F426" s="474">
        <v>646.54999999999995</v>
      </c>
      <c r="G426" s="474"/>
    </row>
    <row r="427" spans="1:7" ht="31.5" x14ac:dyDescent="0.25">
      <c r="A427" s="92" t="s">
        <v>5495</v>
      </c>
      <c r="B427" s="380" t="s">
        <v>16426</v>
      </c>
      <c r="C427" s="472" t="s">
        <v>5496</v>
      </c>
      <c r="D427" s="473" t="s">
        <v>4749</v>
      </c>
      <c r="E427" s="473"/>
      <c r="F427" s="474">
        <v>2535.1799999999998</v>
      </c>
      <c r="G427" s="474">
        <v>2525.58</v>
      </c>
    </row>
    <row r="428" spans="1:7" ht="31.5" x14ac:dyDescent="0.25">
      <c r="A428" s="92" t="s">
        <v>5497</v>
      </c>
      <c r="B428" s="380" t="s">
        <v>16427</v>
      </c>
      <c r="C428" s="472" t="s">
        <v>5498</v>
      </c>
      <c r="D428" s="473" t="s">
        <v>2703</v>
      </c>
      <c r="E428" s="473"/>
      <c r="F428" s="474">
        <v>1774.63</v>
      </c>
      <c r="G428" s="474"/>
    </row>
    <row r="429" spans="1:7" ht="31.5" x14ac:dyDescent="0.25">
      <c r="A429" s="92" t="s">
        <v>5499</v>
      </c>
      <c r="B429" s="380" t="s">
        <v>16428</v>
      </c>
      <c r="C429" s="472" t="s">
        <v>5500</v>
      </c>
      <c r="D429" s="473" t="s">
        <v>2703</v>
      </c>
      <c r="E429" s="473"/>
      <c r="F429" s="474">
        <v>887.33</v>
      </c>
      <c r="G429" s="474"/>
    </row>
    <row r="430" spans="1:7" ht="31.5" x14ac:dyDescent="0.25">
      <c r="A430" s="92" t="s">
        <v>5501</v>
      </c>
      <c r="B430" s="380" t="s">
        <v>16429</v>
      </c>
      <c r="C430" s="472" t="s">
        <v>5502</v>
      </c>
      <c r="D430" s="473" t="s">
        <v>2703</v>
      </c>
      <c r="E430" s="473"/>
      <c r="F430" s="474">
        <v>633.79999999999995</v>
      </c>
      <c r="G430" s="474"/>
    </row>
    <row r="431" spans="1:7" x14ac:dyDescent="0.25">
      <c r="A431" s="92" t="s">
        <v>5503</v>
      </c>
      <c r="B431" s="380" t="s">
        <v>16430</v>
      </c>
      <c r="C431" s="472" t="s">
        <v>5504</v>
      </c>
      <c r="D431" s="473" t="s">
        <v>4749</v>
      </c>
      <c r="E431" s="473" t="s">
        <v>2951</v>
      </c>
      <c r="F431" s="474">
        <v>2122.98</v>
      </c>
      <c r="G431" s="474">
        <v>2114.94</v>
      </c>
    </row>
    <row r="432" spans="1:7" x14ac:dyDescent="0.25">
      <c r="A432" s="92" t="s">
        <v>5505</v>
      </c>
      <c r="B432" s="380" t="s">
        <v>16431</v>
      </c>
      <c r="C432" s="472" t="s">
        <v>5506</v>
      </c>
      <c r="D432" s="473" t="s">
        <v>4749</v>
      </c>
      <c r="E432" s="473"/>
      <c r="F432" s="474">
        <v>510.7</v>
      </c>
      <c r="G432" s="474"/>
    </row>
    <row r="433" spans="1:7" ht="31.5" x14ac:dyDescent="0.25">
      <c r="A433" s="92" t="s">
        <v>5507</v>
      </c>
      <c r="B433" s="380" t="s">
        <v>16432</v>
      </c>
      <c r="C433" s="472" t="s">
        <v>5508</v>
      </c>
      <c r="D433" s="473" t="s">
        <v>4749</v>
      </c>
      <c r="E433" s="473"/>
      <c r="F433" s="474">
        <v>465.87</v>
      </c>
      <c r="G433" s="474"/>
    </row>
    <row r="434" spans="1:7" ht="31.5" x14ac:dyDescent="0.25">
      <c r="A434" s="92" t="s">
        <v>5509</v>
      </c>
      <c r="B434" s="380" t="s">
        <v>16433</v>
      </c>
      <c r="C434" s="472" t="s">
        <v>5510</v>
      </c>
      <c r="D434" s="473" t="s">
        <v>4749</v>
      </c>
      <c r="E434" s="473"/>
      <c r="F434" s="474">
        <v>422.24</v>
      </c>
      <c r="G434" s="474"/>
    </row>
    <row r="435" spans="1:7" x14ac:dyDescent="0.25">
      <c r="A435" s="92" t="s">
        <v>5511</v>
      </c>
      <c r="B435" s="380" t="s">
        <v>16434</v>
      </c>
      <c r="C435" s="472" t="s">
        <v>5512</v>
      </c>
      <c r="D435" s="473" t="s">
        <v>4749</v>
      </c>
      <c r="E435" s="473"/>
      <c r="F435" s="474">
        <v>353.82</v>
      </c>
      <c r="G435" s="474"/>
    </row>
    <row r="436" spans="1:7" x14ac:dyDescent="0.25">
      <c r="A436" s="92" t="s">
        <v>5513</v>
      </c>
      <c r="B436" s="380" t="s">
        <v>16435</v>
      </c>
      <c r="C436" s="472" t="s">
        <v>5514</v>
      </c>
      <c r="D436" s="473" t="s">
        <v>4749</v>
      </c>
      <c r="E436" s="473"/>
      <c r="F436" s="474">
        <v>346.75</v>
      </c>
      <c r="G436" s="474"/>
    </row>
    <row r="437" spans="1:7" x14ac:dyDescent="0.25">
      <c r="A437" s="92" t="s">
        <v>5515</v>
      </c>
      <c r="B437" s="380" t="s">
        <v>16436</v>
      </c>
      <c r="C437" s="472" t="s">
        <v>5516</v>
      </c>
      <c r="D437" s="473" t="s">
        <v>4749</v>
      </c>
      <c r="E437" s="473"/>
      <c r="F437" s="474">
        <v>399.83</v>
      </c>
      <c r="G437" s="474"/>
    </row>
    <row r="438" spans="1:7" ht="31.5" x14ac:dyDescent="0.25">
      <c r="A438" s="92" t="s">
        <v>5517</v>
      </c>
      <c r="B438" s="380" t="s">
        <v>16437</v>
      </c>
      <c r="C438" s="472" t="s">
        <v>5518</v>
      </c>
      <c r="D438" s="473" t="s">
        <v>4749</v>
      </c>
      <c r="E438" s="473"/>
      <c r="F438" s="474">
        <v>2122.98</v>
      </c>
      <c r="G438" s="474"/>
    </row>
    <row r="439" spans="1:7" ht="47.25" x14ac:dyDescent="0.25">
      <c r="A439" s="92" t="s">
        <v>5519</v>
      </c>
      <c r="B439" s="380" t="s">
        <v>16438</v>
      </c>
      <c r="C439" s="472" t="s">
        <v>5520</v>
      </c>
      <c r="D439" s="473" t="s">
        <v>4749</v>
      </c>
      <c r="E439" s="473"/>
      <c r="F439" s="474">
        <v>3152.93</v>
      </c>
      <c r="G439" s="474"/>
    </row>
    <row r="440" spans="1:7" ht="31.5" x14ac:dyDescent="0.25">
      <c r="A440" s="92" t="s">
        <v>5521</v>
      </c>
      <c r="B440" s="380" t="s">
        <v>16439</v>
      </c>
      <c r="C440" s="472" t="s">
        <v>5522</v>
      </c>
      <c r="D440" s="473" t="s">
        <v>4749</v>
      </c>
      <c r="E440" s="473"/>
      <c r="F440" s="474">
        <v>2652.09</v>
      </c>
      <c r="G440" s="474"/>
    </row>
    <row r="441" spans="1:7" ht="63" x14ac:dyDescent="0.25">
      <c r="A441" s="92" t="s">
        <v>5523</v>
      </c>
      <c r="B441" s="380" t="s">
        <v>16440</v>
      </c>
      <c r="C441" s="472" t="s">
        <v>5524</v>
      </c>
      <c r="D441" s="473" t="s">
        <v>4749</v>
      </c>
      <c r="E441" s="473"/>
      <c r="F441" s="474">
        <v>2122.98</v>
      </c>
      <c r="G441" s="474">
        <v>2114.94</v>
      </c>
    </row>
    <row r="442" spans="1:7" ht="31.5" x14ac:dyDescent="0.25">
      <c r="A442" s="92" t="s">
        <v>5525</v>
      </c>
      <c r="B442" s="380" t="s">
        <v>16441</v>
      </c>
      <c r="C442" s="472" t="s">
        <v>5526</v>
      </c>
      <c r="D442" s="473" t="s">
        <v>4749</v>
      </c>
      <c r="E442" s="473"/>
      <c r="F442" s="474">
        <v>2122.98</v>
      </c>
      <c r="G442" s="474">
        <v>2114.94</v>
      </c>
    </row>
    <row r="443" spans="1:7" ht="47.25" x14ac:dyDescent="0.25">
      <c r="A443" s="92" t="s">
        <v>5527</v>
      </c>
      <c r="B443" s="380" t="s">
        <v>16442</v>
      </c>
      <c r="C443" s="472" t="s">
        <v>5528</v>
      </c>
      <c r="D443" s="473" t="s">
        <v>4749</v>
      </c>
      <c r="E443" s="473"/>
      <c r="F443" s="474">
        <v>2122.98</v>
      </c>
      <c r="G443" s="474">
        <v>2114.94</v>
      </c>
    </row>
    <row r="444" spans="1:7" x14ac:dyDescent="0.25">
      <c r="A444" s="92" t="s">
        <v>5529</v>
      </c>
      <c r="B444" s="380" t="s">
        <v>16443</v>
      </c>
      <c r="C444" s="472" t="s">
        <v>5530</v>
      </c>
      <c r="D444" s="473" t="s">
        <v>4749</v>
      </c>
      <c r="E444" s="473"/>
      <c r="F444" s="474">
        <v>4129.67</v>
      </c>
      <c r="G444" s="474">
        <v>4114.01</v>
      </c>
    </row>
    <row r="445" spans="1:7" x14ac:dyDescent="0.25">
      <c r="A445" s="92" t="s">
        <v>5531</v>
      </c>
      <c r="B445" s="380" t="s">
        <v>16444</v>
      </c>
      <c r="C445" s="472" t="s">
        <v>5532</v>
      </c>
      <c r="D445" s="473" t="s">
        <v>4749</v>
      </c>
      <c r="E445" s="473"/>
      <c r="F445" s="474">
        <v>1691.02</v>
      </c>
      <c r="G445" s="474"/>
    </row>
    <row r="446" spans="1:7" x14ac:dyDescent="0.25">
      <c r="A446" s="92" t="s">
        <v>5533</v>
      </c>
      <c r="B446" s="380" t="s">
        <v>16445</v>
      </c>
      <c r="C446" s="472" t="s">
        <v>5534</v>
      </c>
      <c r="D446" s="473" t="s">
        <v>4749</v>
      </c>
      <c r="E446" s="473"/>
      <c r="F446" s="474">
        <v>707.32</v>
      </c>
      <c r="G446" s="474">
        <v>707.32</v>
      </c>
    </row>
    <row r="447" spans="1:7" x14ac:dyDescent="0.25">
      <c r="A447" s="92" t="s">
        <v>5535</v>
      </c>
      <c r="B447" s="380" t="s">
        <v>16446</v>
      </c>
      <c r="C447" s="472" t="s">
        <v>5536</v>
      </c>
      <c r="D447" s="473" t="s">
        <v>4749</v>
      </c>
      <c r="E447" s="473"/>
      <c r="F447" s="474">
        <v>572.97</v>
      </c>
      <c r="G447" s="474"/>
    </row>
    <row r="448" spans="1:7" x14ac:dyDescent="0.25">
      <c r="A448" s="92" t="s">
        <v>5537</v>
      </c>
      <c r="B448" s="380" t="s">
        <v>16447</v>
      </c>
      <c r="C448" s="472" t="s">
        <v>5538</v>
      </c>
      <c r="D448" s="473" t="s">
        <v>4749</v>
      </c>
      <c r="E448" s="473"/>
      <c r="F448" s="474">
        <v>798.58</v>
      </c>
      <c r="G448" s="474">
        <v>798.58000000000015</v>
      </c>
    </row>
    <row r="449" spans="1:10" x14ac:dyDescent="0.25">
      <c r="A449" s="92" t="s">
        <v>5539</v>
      </c>
      <c r="B449" s="380" t="s">
        <v>16448</v>
      </c>
      <c r="C449" s="472" t="s">
        <v>5540</v>
      </c>
      <c r="D449" s="473" t="s">
        <v>4749</v>
      </c>
      <c r="E449" s="473"/>
      <c r="F449" s="474">
        <v>1160.74</v>
      </c>
      <c r="G449" s="474">
        <v>1160.74</v>
      </c>
    </row>
    <row r="450" spans="1:10" x14ac:dyDescent="0.25">
      <c r="A450" s="92" t="s">
        <v>5541</v>
      </c>
      <c r="B450" s="380" t="s">
        <v>16449</v>
      </c>
      <c r="C450" s="472" t="s">
        <v>5542</v>
      </c>
      <c r="D450" s="473" t="s">
        <v>4749</v>
      </c>
      <c r="E450" s="473"/>
      <c r="F450" s="474">
        <v>831.31</v>
      </c>
      <c r="G450" s="474"/>
    </row>
    <row r="451" spans="1:10" x14ac:dyDescent="0.25">
      <c r="A451" s="92" t="s">
        <v>5543</v>
      </c>
      <c r="B451" s="380" t="s">
        <v>16450</v>
      </c>
      <c r="C451" s="472" t="s">
        <v>5544</v>
      </c>
      <c r="D451" s="473" t="s">
        <v>4749</v>
      </c>
      <c r="E451" s="473"/>
      <c r="F451" s="474">
        <v>628.55999999999995</v>
      </c>
      <c r="G451" s="474">
        <v>628.55999999999995</v>
      </c>
    </row>
    <row r="452" spans="1:10" x14ac:dyDescent="0.25">
      <c r="A452" s="92" t="s">
        <v>5545</v>
      </c>
      <c r="B452" s="380" t="s">
        <v>16451</v>
      </c>
      <c r="C452" s="472" t="s">
        <v>5546</v>
      </c>
      <c r="D452" s="473" t="s">
        <v>4749</v>
      </c>
      <c r="E452" s="473"/>
      <c r="F452" s="474">
        <v>1128.8</v>
      </c>
      <c r="G452" s="474">
        <v>1128.8</v>
      </c>
    </row>
    <row r="453" spans="1:10" x14ac:dyDescent="0.25">
      <c r="A453" s="92" t="s">
        <v>5547</v>
      </c>
      <c r="B453" s="380" t="s">
        <v>16452</v>
      </c>
      <c r="C453" s="472" t="s">
        <v>5548</v>
      </c>
      <c r="D453" s="473" t="s">
        <v>4749</v>
      </c>
      <c r="E453" s="473"/>
      <c r="F453" s="474">
        <v>446.69</v>
      </c>
      <c r="G453" s="474"/>
    </row>
    <row r="454" spans="1:10" x14ac:dyDescent="0.25">
      <c r="A454" s="92" t="s">
        <v>5549</v>
      </c>
      <c r="B454" s="380" t="s">
        <v>16453</v>
      </c>
      <c r="C454" s="472" t="s">
        <v>5550</v>
      </c>
      <c r="D454" s="473" t="s">
        <v>4749</v>
      </c>
      <c r="E454" s="473"/>
      <c r="F454" s="474">
        <v>683.74</v>
      </c>
      <c r="G454" s="474">
        <v>683.74</v>
      </c>
    </row>
    <row r="455" spans="1:10" x14ac:dyDescent="0.25">
      <c r="A455" s="92" t="s">
        <v>5551</v>
      </c>
      <c r="B455" s="380" t="s">
        <v>16454</v>
      </c>
      <c r="C455" s="472" t="s">
        <v>5552</v>
      </c>
      <c r="D455" s="473" t="s">
        <v>4749</v>
      </c>
      <c r="E455" s="473"/>
      <c r="F455" s="474">
        <v>1150.02</v>
      </c>
      <c r="G455" s="474"/>
    </row>
    <row r="456" spans="1:10" ht="31.5" x14ac:dyDescent="0.25">
      <c r="A456" s="92" t="s">
        <v>5553</v>
      </c>
      <c r="B456" s="380" t="s">
        <v>16455</v>
      </c>
      <c r="C456" s="472" t="s">
        <v>5554</v>
      </c>
      <c r="D456" s="473" t="s">
        <v>4749</v>
      </c>
      <c r="E456" s="473"/>
      <c r="F456" s="474">
        <v>1091.27</v>
      </c>
      <c r="G456" s="474"/>
    </row>
    <row r="457" spans="1:10" x14ac:dyDescent="0.25">
      <c r="A457" s="92" t="s">
        <v>5555</v>
      </c>
      <c r="B457" s="380" t="s">
        <v>16456</v>
      </c>
      <c r="C457" s="472" t="s">
        <v>5556</v>
      </c>
      <c r="D457" s="473" t="s">
        <v>4749</v>
      </c>
      <c r="E457" s="473"/>
      <c r="F457" s="474">
        <v>1033.48</v>
      </c>
      <c r="G457" s="474"/>
    </row>
    <row r="458" spans="1:10" x14ac:dyDescent="0.25">
      <c r="A458" s="92" t="s">
        <v>5557</v>
      </c>
      <c r="B458" s="380" t="s">
        <v>16457</v>
      </c>
      <c r="C458" s="472" t="s">
        <v>5558</v>
      </c>
      <c r="D458" s="473" t="s">
        <v>4749</v>
      </c>
      <c r="E458" s="473"/>
      <c r="F458" s="474">
        <v>770.42</v>
      </c>
      <c r="G458" s="474"/>
    </row>
    <row r="459" spans="1:10" ht="31.5" x14ac:dyDescent="0.25">
      <c r="A459" s="92" t="s">
        <v>5559</v>
      </c>
      <c r="B459" s="380" t="s">
        <v>16458</v>
      </c>
      <c r="C459" s="472" t="s">
        <v>5560</v>
      </c>
      <c r="D459" s="473" t="s">
        <v>4749</v>
      </c>
      <c r="E459" s="473"/>
      <c r="F459" s="474">
        <v>804.21</v>
      </c>
      <c r="G459" s="474"/>
    </row>
    <row r="460" spans="1:10" s="294" customFormat="1" x14ac:dyDescent="0.25">
      <c r="A460" s="91" t="s">
        <v>1549</v>
      </c>
      <c r="B460" s="378" t="s">
        <v>1549</v>
      </c>
      <c r="C460" s="377" t="s">
        <v>5561</v>
      </c>
      <c r="D460" s="463"/>
      <c r="E460" s="463"/>
      <c r="F460" s="466"/>
      <c r="G460" s="466"/>
      <c r="H460" s="484"/>
      <c r="I460" s="484"/>
      <c r="J460" s="484"/>
    </row>
    <row r="461" spans="1:10" x14ac:dyDescent="0.25">
      <c r="A461" s="92" t="s">
        <v>5562</v>
      </c>
      <c r="B461" s="380" t="s">
        <v>16459</v>
      </c>
      <c r="C461" s="472" t="s">
        <v>1684</v>
      </c>
      <c r="D461" s="473" t="s">
        <v>2361</v>
      </c>
      <c r="E461" s="473"/>
      <c r="F461" s="474">
        <v>445.23</v>
      </c>
      <c r="G461" s="474"/>
    </row>
    <row r="462" spans="1:10" x14ac:dyDescent="0.25">
      <c r="A462" s="92" t="s">
        <v>5563</v>
      </c>
      <c r="B462" s="380" t="s">
        <v>16460</v>
      </c>
      <c r="C462" s="472" t="s">
        <v>5564</v>
      </c>
      <c r="D462" s="473" t="s">
        <v>5706</v>
      </c>
      <c r="E462" s="473"/>
      <c r="F462" s="474">
        <v>445.23</v>
      </c>
      <c r="G462" s="474"/>
    </row>
    <row r="463" spans="1:10" x14ac:dyDescent="0.25">
      <c r="A463" s="92" t="s">
        <v>5565</v>
      </c>
      <c r="B463" s="380" t="s">
        <v>16461</v>
      </c>
      <c r="C463" s="472" t="s">
        <v>5566</v>
      </c>
      <c r="D463" s="473" t="s">
        <v>5707</v>
      </c>
      <c r="E463" s="473"/>
      <c r="F463" s="474">
        <v>340.85</v>
      </c>
      <c r="G463" s="474"/>
    </row>
    <row r="464" spans="1:10" x14ac:dyDescent="0.25">
      <c r="A464" s="92" t="s">
        <v>5567</v>
      </c>
      <c r="B464" s="380" t="s">
        <v>16462</v>
      </c>
      <c r="C464" s="472" t="s">
        <v>5568</v>
      </c>
      <c r="D464" s="473" t="s">
        <v>5707</v>
      </c>
      <c r="E464" s="473"/>
      <c r="F464" s="474">
        <v>676.17</v>
      </c>
      <c r="G464" s="474"/>
    </row>
    <row r="465" spans="1:10" ht="31.5" x14ac:dyDescent="0.25">
      <c r="A465" s="92" t="s">
        <v>5569</v>
      </c>
      <c r="B465" s="380" t="s">
        <v>16463</v>
      </c>
      <c r="C465" s="472" t="s">
        <v>18744</v>
      </c>
      <c r="D465" s="473" t="s">
        <v>5708</v>
      </c>
      <c r="E465" s="473"/>
      <c r="F465" s="474">
        <v>0.37</v>
      </c>
      <c r="G465" s="474"/>
    </row>
    <row r="466" spans="1:10" ht="78.75" x14ac:dyDescent="0.25">
      <c r="A466" s="92" t="s">
        <v>1553</v>
      </c>
      <c r="B466" s="380" t="s">
        <v>1553</v>
      </c>
      <c r="C466" s="472" t="s">
        <v>5570</v>
      </c>
      <c r="D466" s="473"/>
      <c r="E466" s="473"/>
      <c r="F466" s="474"/>
      <c r="G466" s="474"/>
    </row>
    <row r="467" spans="1:10" x14ac:dyDescent="0.25">
      <c r="A467" s="92" t="s">
        <v>5571</v>
      </c>
      <c r="B467" s="380" t="s">
        <v>16464</v>
      </c>
      <c r="C467" s="472" t="s">
        <v>5572</v>
      </c>
      <c r="D467" s="473" t="s">
        <v>5709</v>
      </c>
      <c r="E467" s="473"/>
      <c r="F467" s="474">
        <v>83.77</v>
      </c>
      <c r="G467" s="474"/>
    </row>
    <row r="468" spans="1:10" x14ac:dyDescent="0.25">
      <c r="A468" s="92" t="s">
        <v>5573</v>
      </c>
      <c r="B468" s="380" t="s">
        <v>16465</v>
      </c>
      <c r="C468" s="472" t="s">
        <v>5574</v>
      </c>
      <c r="D468" s="473" t="s">
        <v>5709</v>
      </c>
      <c r="E468" s="473"/>
      <c r="F468" s="474">
        <v>161.94999999999999</v>
      </c>
      <c r="G468" s="474"/>
    </row>
    <row r="469" spans="1:10" x14ac:dyDescent="0.25">
      <c r="A469" s="92" t="s">
        <v>5575</v>
      </c>
      <c r="B469" s="380" t="s">
        <v>16466</v>
      </c>
      <c r="C469" s="472" t="s">
        <v>5576</v>
      </c>
      <c r="D469" s="473" t="s">
        <v>5709</v>
      </c>
      <c r="E469" s="473"/>
      <c r="F469" s="474">
        <v>508.14</v>
      </c>
      <c r="G469" s="474"/>
    </row>
    <row r="470" spans="1:10" x14ac:dyDescent="0.25">
      <c r="A470" s="92" t="s">
        <v>5577</v>
      </c>
      <c r="B470" s="380" t="s">
        <v>16467</v>
      </c>
      <c r="C470" s="472" t="s">
        <v>5578</v>
      </c>
      <c r="D470" s="473" t="s">
        <v>5709</v>
      </c>
      <c r="E470" s="473"/>
      <c r="F470" s="474">
        <v>926.92</v>
      </c>
      <c r="G470" s="474"/>
    </row>
    <row r="471" spans="1:10" x14ac:dyDescent="0.25">
      <c r="A471" s="92" t="s">
        <v>5579</v>
      </c>
      <c r="B471" s="380" t="s">
        <v>16468</v>
      </c>
      <c r="C471" s="472" t="s">
        <v>5580</v>
      </c>
      <c r="D471" s="473" t="s">
        <v>5709</v>
      </c>
      <c r="E471" s="473"/>
      <c r="F471" s="474">
        <v>1178.2</v>
      </c>
      <c r="G471" s="474"/>
    </row>
    <row r="472" spans="1:10" x14ac:dyDescent="0.25">
      <c r="A472" s="92" t="s">
        <v>5581</v>
      </c>
      <c r="B472" s="380" t="s">
        <v>16469</v>
      </c>
      <c r="C472" s="472" t="s">
        <v>5582</v>
      </c>
      <c r="D472" s="473" t="s">
        <v>5709</v>
      </c>
      <c r="E472" s="473"/>
      <c r="F472" s="474">
        <v>1848.25</v>
      </c>
      <c r="G472" s="474"/>
    </row>
    <row r="473" spans="1:10" s="294" customFormat="1" ht="31.5" x14ac:dyDescent="0.25">
      <c r="A473" s="91" t="s">
        <v>5583</v>
      </c>
      <c r="B473" s="378" t="s">
        <v>5583</v>
      </c>
      <c r="C473" s="377" t="s">
        <v>5584</v>
      </c>
      <c r="D473" s="463"/>
      <c r="E473" s="463"/>
      <c r="F473" s="466"/>
      <c r="G473" s="466"/>
      <c r="H473" s="484"/>
      <c r="I473" s="484"/>
      <c r="J473" s="484"/>
    </row>
    <row r="474" spans="1:10" s="294" customFormat="1" x14ac:dyDescent="0.25">
      <c r="A474" s="91" t="s">
        <v>5585</v>
      </c>
      <c r="B474" s="378" t="s">
        <v>5585</v>
      </c>
      <c r="C474" s="377" t="s">
        <v>5586</v>
      </c>
      <c r="D474" s="463"/>
      <c r="E474" s="463"/>
      <c r="F474" s="466"/>
      <c r="G474" s="466"/>
      <c r="H474" s="484"/>
      <c r="I474" s="484"/>
      <c r="J474" s="484"/>
    </row>
    <row r="475" spans="1:10" ht="31.5" x14ac:dyDescent="0.25">
      <c r="A475" s="92" t="s">
        <v>5587</v>
      </c>
      <c r="B475" s="380" t="s">
        <v>16470</v>
      </c>
      <c r="C475" s="472" t="s">
        <v>18745</v>
      </c>
      <c r="D475" s="473" t="s">
        <v>5710</v>
      </c>
      <c r="E475" s="473"/>
      <c r="F475" s="474">
        <v>346.75</v>
      </c>
      <c r="G475" s="474"/>
    </row>
    <row r="476" spans="1:10" ht="31.5" x14ac:dyDescent="0.25">
      <c r="A476" s="92" t="s">
        <v>5588</v>
      </c>
      <c r="B476" s="380" t="s">
        <v>16471</v>
      </c>
      <c r="C476" s="472" t="s">
        <v>18746</v>
      </c>
      <c r="D476" s="473" t="s">
        <v>5710</v>
      </c>
      <c r="E476" s="473"/>
      <c r="F476" s="474">
        <v>233.52</v>
      </c>
      <c r="G476" s="474"/>
    </row>
    <row r="477" spans="1:10" ht="31.5" x14ac:dyDescent="0.25">
      <c r="A477" s="92" t="s">
        <v>5589</v>
      </c>
      <c r="B477" s="380" t="s">
        <v>16472</v>
      </c>
      <c r="C477" s="472" t="s">
        <v>5590</v>
      </c>
      <c r="D477" s="473" t="s">
        <v>5710</v>
      </c>
      <c r="E477" s="473"/>
      <c r="F477" s="474">
        <v>179.05</v>
      </c>
      <c r="G477" s="474"/>
    </row>
    <row r="478" spans="1:10" s="294" customFormat="1" x14ac:dyDescent="0.25">
      <c r="A478" s="91" t="s">
        <v>5591</v>
      </c>
      <c r="B478" s="378" t="s">
        <v>5591</v>
      </c>
      <c r="C478" s="377" t="s">
        <v>5258</v>
      </c>
      <c r="D478" s="463"/>
      <c r="E478" s="463"/>
      <c r="F478" s="466"/>
      <c r="G478" s="466"/>
      <c r="H478" s="484"/>
      <c r="I478" s="484"/>
      <c r="J478" s="484"/>
    </row>
    <row r="479" spans="1:10" x14ac:dyDescent="0.25">
      <c r="A479" s="92" t="s">
        <v>5592</v>
      </c>
      <c r="B479" s="380" t="s">
        <v>16473</v>
      </c>
      <c r="C479" s="472" t="s">
        <v>4204</v>
      </c>
      <c r="D479" s="473" t="s">
        <v>5710</v>
      </c>
      <c r="E479" s="473"/>
      <c r="F479" s="474">
        <v>389.2</v>
      </c>
      <c r="G479" s="474"/>
    </row>
    <row r="480" spans="1:10" x14ac:dyDescent="0.25">
      <c r="A480" s="92" t="s">
        <v>5593</v>
      </c>
      <c r="B480" s="380" t="s">
        <v>16474</v>
      </c>
      <c r="C480" s="472" t="s">
        <v>5261</v>
      </c>
      <c r="D480" s="473" t="s">
        <v>5710</v>
      </c>
      <c r="E480" s="473"/>
      <c r="F480" s="474">
        <v>311.37</v>
      </c>
      <c r="G480" s="474"/>
    </row>
    <row r="481" spans="1:10" x14ac:dyDescent="0.25">
      <c r="A481" s="92" t="s">
        <v>5594</v>
      </c>
      <c r="B481" s="380" t="s">
        <v>16475</v>
      </c>
      <c r="C481" s="472" t="s">
        <v>5263</v>
      </c>
      <c r="D481" s="473" t="s">
        <v>5710</v>
      </c>
      <c r="E481" s="473"/>
      <c r="F481" s="474">
        <v>827.51</v>
      </c>
      <c r="G481" s="474"/>
    </row>
    <row r="482" spans="1:10" x14ac:dyDescent="0.25">
      <c r="A482" s="92" t="s">
        <v>5595</v>
      </c>
      <c r="B482" s="380" t="s">
        <v>16476</v>
      </c>
      <c r="C482" s="472" t="s">
        <v>5265</v>
      </c>
      <c r="D482" s="473" t="s">
        <v>5710</v>
      </c>
      <c r="E482" s="473"/>
      <c r="F482" s="474">
        <v>812.39</v>
      </c>
      <c r="G482" s="474"/>
    </row>
    <row r="483" spans="1:10" x14ac:dyDescent="0.25">
      <c r="A483" s="92" t="s">
        <v>5596</v>
      </c>
      <c r="B483" s="380" t="s">
        <v>16477</v>
      </c>
      <c r="C483" s="472" t="s">
        <v>5320</v>
      </c>
      <c r="D483" s="473" t="s">
        <v>5710</v>
      </c>
      <c r="E483" s="473"/>
      <c r="F483" s="474">
        <v>311.37</v>
      </c>
      <c r="G483" s="474"/>
    </row>
    <row r="484" spans="1:10" x14ac:dyDescent="0.25">
      <c r="A484" s="92" t="s">
        <v>5597</v>
      </c>
      <c r="B484" s="380" t="s">
        <v>16478</v>
      </c>
      <c r="C484" s="472" t="s">
        <v>5318</v>
      </c>
      <c r="D484" s="473" t="s">
        <v>5710</v>
      </c>
      <c r="E484" s="473"/>
      <c r="F484" s="474">
        <v>534.99</v>
      </c>
      <c r="G484" s="474"/>
    </row>
    <row r="485" spans="1:10" x14ac:dyDescent="0.25">
      <c r="A485" s="92" t="s">
        <v>5598</v>
      </c>
      <c r="B485" s="380" t="s">
        <v>16479</v>
      </c>
      <c r="C485" s="472" t="s">
        <v>5358</v>
      </c>
      <c r="D485" s="473" t="s">
        <v>5710</v>
      </c>
      <c r="E485" s="473"/>
      <c r="F485" s="474">
        <v>567.54</v>
      </c>
      <c r="G485" s="474"/>
    </row>
    <row r="486" spans="1:10" x14ac:dyDescent="0.25">
      <c r="A486" s="92" t="s">
        <v>5599</v>
      </c>
      <c r="B486" s="380" t="s">
        <v>16480</v>
      </c>
      <c r="C486" s="472" t="s">
        <v>5351</v>
      </c>
      <c r="D486" s="473" t="s">
        <v>5710</v>
      </c>
      <c r="E486" s="473"/>
      <c r="F486" s="474">
        <v>426.86</v>
      </c>
      <c r="G486" s="474"/>
    </row>
    <row r="487" spans="1:10" x14ac:dyDescent="0.25">
      <c r="A487" s="92" t="s">
        <v>5600</v>
      </c>
      <c r="B487" s="380" t="s">
        <v>16481</v>
      </c>
      <c r="C487" s="472" t="s">
        <v>5353</v>
      </c>
      <c r="D487" s="473" t="s">
        <v>5710</v>
      </c>
      <c r="E487" s="473"/>
      <c r="F487" s="474">
        <v>426.86</v>
      </c>
      <c r="G487" s="474"/>
    </row>
    <row r="488" spans="1:10" x14ac:dyDescent="0.25">
      <c r="A488" s="92" t="s">
        <v>5601</v>
      </c>
      <c r="B488" s="380" t="s">
        <v>16482</v>
      </c>
      <c r="C488" s="472" t="s">
        <v>5383</v>
      </c>
      <c r="D488" s="473" t="s">
        <v>5710</v>
      </c>
      <c r="E488" s="473"/>
      <c r="F488" s="474">
        <v>569.67999999999995</v>
      </c>
      <c r="G488" s="474"/>
    </row>
    <row r="489" spans="1:10" s="294" customFormat="1" x14ac:dyDescent="0.25">
      <c r="A489" s="91" t="s">
        <v>5602</v>
      </c>
      <c r="B489" s="378" t="s">
        <v>5602</v>
      </c>
      <c r="C489" s="377" t="s">
        <v>5603</v>
      </c>
      <c r="D489" s="463"/>
      <c r="E489" s="463"/>
      <c r="F489" s="466"/>
      <c r="G489" s="466"/>
      <c r="H489" s="484"/>
      <c r="I489" s="484"/>
      <c r="J489" s="484"/>
    </row>
    <row r="490" spans="1:10" x14ac:dyDescent="0.25">
      <c r="A490" s="92" t="s">
        <v>5604</v>
      </c>
      <c r="B490" s="380" t="s">
        <v>16483</v>
      </c>
      <c r="C490" s="472" t="s">
        <v>5605</v>
      </c>
      <c r="D490" s="473" t="s">
        <v>5710</v>
      </c>
      <c r="E490" s="473"/>
      <c r="F490" s="474">
        <v>559.71</v>
      </c>
      <c r="G490" s="474"/>
    </row>
    <row r="491" spans="1:10" x14ac:dyDescent="0.25">
      <c r="A491" s="92" t="s">
        <v>5606</v>
      </c>
      <c r="B491" s="380" t="s">
        <v>16484</v>
      </c>
      <c r="C491" s="472" t="s">
        <v>5607</v>
      </c>
      <c r="D491" s="473" t="s">
        <v>5710</v>
      </c>
      <c r="E491" s="473"/>
      <c r="F491" s="474">
        <v>139.93</v>
      </c>
      <c r="G491" s="474"/>
    </row>
    <row r="492" spans="1:10" x14ac:dyDescent="0.25">
      <c r="A492" s="92" t="s">
        <v>5608</v>
      </c>
      <c r="B492" s="380" t="s">
        <v>16485</v>
      </c>
      <c r="C492" s="472" t="s">
        <v>5609</v>
      </c>
      <c r="D492" s="473" t="s">
        <v>5710</v>
      </c>
      <c r="E492" s="473"/>
      <c r="F492" s="474">
        <v>69.959999999999994</v>
      </c>
      <c r="G492" s="474"/>
    </row>
    <row r="493" spans="1:10" x14ac:dyDescent="0.25">
      <c r="A493" s="92" t="s">
        <v>5610</v>
      </c>
      <c r="B493" s="380" t="s">
        <v>16486</v>
      </c>
      <c r="C493" s="472" t="s">
        <v>5378</v>
      </c>
      <c r="D493" s="473" t="s">
        <v>5710</v>
      </c>
      <c r="E493" s="473"/>
      <c r="F493" s="474">
        <v>156.16</v>
      </c>
      <c r="G493" s="474"/>
    </row>
    <row r="494" spans="1:10" x14ac:dyDescent="0.25">
      <c r="A494" s="92" t="s">
        <v>5611</v>
      </c>
      <c r="B494" s="380" t="s">
        <v>16487</v>
      </c>
      <c r="C494" s="472" t="s">
        <v>5612</v>
      </c>
      <c r="D494" s="473" t="s">
        <v>5710</v>
      </c>
      <c r="E494" s="473"/>
      <c r="F494" s="474">
        <v>1556.34</v>
      </c>
      <c r="G494" s="474"/>
    </row>
    <row r="495" spans="1:10" x14ac:dyDescent="0.25">
      <c r="A495" s="92" t="s">
        <v>5613</v>
      </c>
      <c r="B495" s="380" t="s">
        <v>16488</v>
      </c>
      <c r="C495" s="472" t="s">
        <v>5614</v>
      </c>
      <c r="D495" s="473" t="s">
        <v>5710</v>
      </c>
      <c r="E495" s="473"/>
      <c r="F495" s="474">
        <v>466.43</v>
      </c>
      <c r="G495" s="474"/>
    </row>
    <row r="496" spans="1:10" x14ac:dyDescent="0.25">
      <c r="A496" s="92" t="s">
        <v>5615</v>
      </c>
      <c r="B496" s="380" t="s">
        <v>16489</v>
      </c>
      <c r="C496" s="472" t="s">
        <v>5616</v>
      </c>
      <c r="D496" s="473" t="s">
        <v>5710</v>
      </c>
      <c r="E496" s="473"/>
      <c r="F496" s="474">
        <v>1399.29</v>
      </c>
      <c r="G496" s="474"/>
    </row>
    <row r="497" spans="1:10" x14ac:dyDescent="0.25">
      <c r="A497" s="92" t="s">
        <v>5617</v>
      </c>
      <c r="B497" s="380" t="s">
        <v>16490</v>
      </c>
      <c r="C497" s="472" t="s">
        <v>5618</v>
      </c>
      <c r="D497" s="473" t="s">
        <v>5710</v>
      </c>
      <c r="E497" s="473"/>
      <c r="F497" s="474">
        <v>699.65</v>
      </c>
      <c r="G497" s="474"/>
    </row>
    <row r="498" spans="1:10" x14ac:dyDescent="0.25">
      <c r="A498" s="92" t="s">
        <v>5619</v>
      </c>
      <c r="B498" s="380" t="s">
        <v>16491</v>
      </c>
      <c r="C498" s="472" t="s">
        <v>5620</v>
      </c>
      <c r="D498" s="473" t="s">
        <v>5710</v>
      </c>
      <c r="E498" s="473"/>
      <c r="F498" s="474">
        <v>139.93</v>
      </c>
      <c r="G498" s="474"/>
    </row>
    <row r="499" spans="1:10" x14ac:dyDescent="0.25">
      <c r="A499" s="92" t="s">
        <v>5621</v>
      </c>
      <c r="B499" s="380" t="s">
        <v>16492</v>
      </c>
      <c r="C499" s="472" t="s">
        <v>5622</v>
      </c>
      <c r="D499" s="473" t="s">
        <v>5710</v>
      </c>
      <c r="E499" s="473"/>
      <c r="F499" s="474">
        <v>233.21</v>
      </c>
      <c r="G499" s="474"/>
    </row>
    <row r="500" spans="1:10" x14ac:dyDescent="0.25">
      <c r="A500" s="92" t="s">
        <v>5623</v>
      </c>
      <c r="B500" s="380" t="s">
        <v>16493</v>
      </c>
      <c r="C500" s="472" t="s">
        <v>5624</v>
      </c>
      <c r="D500" s="473" t="s">
        <v>5710</v>
      </c>
      <c r="E500" s="473"/>
      <c r="F500" s="474">
        <v>1306.01</v>
      </c>
      <c r="G500" s="474"/>
    </row>
    <row r="501" spans="1:10" s="294" customFormat="1" x14ac:dyDescent="0.25">
      <c r="A501" s="91" t="s">
        <v>5625</v>
      </c>
      <c r="B501" s="378" t="s">
        <v>5625</v>
      </c>
      <c r="C501" s="377" t="s">
        <v>5626</v>
      </c>
      <c r="D501" s="463"/>
      <c r="E501" s="463"/>
      <c r="F501" s="466"/>
      <c r="G501" s="466"/>
      <c r="H501" s="484"/>
      <c r="I501" s="484"/>
      <c r="J501" s="484"/>
    </row>
    <row r="502" spans="1:10" x14ac:dyDescent="0.25">
      <c r="A502" s="92" t="s">
        <v>5627</v>
      </c>
      <c r="B502" s="380" t="s">
        <v>16494</v>
      </c>
      <c r="C502" s="472" t="s">
        <v>5618</v>
      </c>
      <c r="D502" s="473" t="s">
        <v>5710</v>
      </c>
      <c r="E502" s="473"/>
      <c r="F502" s="474">
        <v>233.21</v>
      </c>
      <c r="G502" s="474"/>
    </row>
    <row r="503" spans="1:10" x14ac:dyDescent="0.25">
      <c r="A503" s="92" t="s">
        <v>5628</v>
      </c>
      <c r="B503" s="380" t="s">
        <v>16495</v>
      </c>
      <c r="C503" s="472" t="s">
        <v>5629</v>
      </c>
      <c r="D503" s="473" t="s">
        <v>5710</v>
      </c>
      <c r="E503" s="473"/>
      <c r="F503" s="474">
        <v>489.76</v>
      </c>
      <c r="G503" s="474"/>
    </row>
    <row r="504" spans="1:10" x14ac:dyDescent="0.25">
      <c r="A504" s="92" t="s">
        <v>5630</v>
      </c>
      <c r="B504" s="380" t="s">
        <v>16496</v>
      </c>
      <c r="C504" s="472" t="s">
        <v>5631</v>
      </c>
      <c r="D504" s="473" t="s">
        <v>5710</v>
      </c>
      <c r="E504" s="473"/>
      <c r="F504" s="474">
        <v>1212.74</v>
      </c>
      <c r="G504" s="474"/>
    </row>
    <row r="505" spans="1:10" x14ac:dyDescent="0.25">
      <c r="A505" s="92" t="s">
        <v>5632</v>
      </c>
      <c r="B505" s="380" t="s">
        <v>16497</v>
      </c>
      <c r="C505" s="472" t="s">
        <v>5633</v>
      </c>
      <c r="D505" s="473" t="s">
        <v>5710</v>
      </c>
      <c r="E505" s="473"/>
      <c r="F505" s="474">
        <v>678.45</v>
      </c>
      <c r="G505" s="474"/>
    </row>
    <row r="506" spans="1:10" x14ac:dyDescent="0.25">
      <c r="A506" s="92" t="s">
        <v>5634</v>
      </c>
      <c r="B506" s="380" t="s">
        <v>16498</v>
      </c>
      <c r="C506" s="472" t="s">
        <v>5605</v>
      </c>
      <c r="D506" s="473" t="s">
        <v>5710</v>
      </c>
      <c r="E506" s="473"/>
      <c r="F506" s="474">
        <v>1072.8</v>
      </c>
      <c r="G506" s="474"/>
    </row>
    <row r="507" spans="1:10" x14ac:dyDescent="0.25">
      <c r="A507" s="92" t="s">
        <v>5635</v>
      </c>
      <c r="B507" s="380" t="s">
        <v>16499</v>
      </c>
      <c r="C507" s="472" t="s">
        <v>5624</v>
      </c>
      <c r="D507" s="473" t="s">
        <v>5710</v>
      </c>
      <c r="E507" s="473"/>
      <c r="F507" s="474">
        <v>1399.29</v>
      </c>
      <c r="G507" s="474"/>
    </row>
    <row r="508" spans="1:10" s="294" customFormat="1" x14ac:dyDescent="0.25">
      <c r="A508" s="91" t="s">
        <v>5636</v>
      </c>
      <c r="B508" s="378" t="s">
        <v>5636</v>
      </c>
      <c r="C508" s="377" t="s">
        <v>5637</v>
      </c>
      <c r="D508" s="463"/>
      <c r="E508" s="463"/>
      <c r="F508" s="466"/>
      <c r="G508" s="466"/>
      <c r="H508" s="484"/>
      <c r="I508" s="484"/>
      <c r="J508" s="484"/>
    </row>
    <row r="509" spans="1:10" x14ac:dyDescent="0.25">
      <c r="A509" s="92" t="s">
        <v>5638</v>
      </c>
      <c r="B509" s="380" t="s">
        <v>16500</v>
      </c>
      <c r="C509" s="472" t="s">
        <v>5639</v>
      </c>
      <c r="D509" s="473" t="s">
        <v>5710</v>
      </c>
      <c r="E509" s="473"/>
      <c r="F509" s="474">
        <v>466.43</v>
      </c>
      <c r="G509" s="474"/>
    </row>
    <row r="510" spans="1:10" x14ac:dyDescent="0.25">
      <c r="A510" s="92" t="s">
        <v>5640</v>
      </c>
      <c r="B510" s="380" t="s">
        <v>16501</v>
      </c>
      <c r="C510" s="472" t="s">
        <v>5614</v>
      </c>
      <c r="D510" s="473" t="s">
        <v>5710</v>
      </c>
      <c r="E510" s="473"/>
      <c r="F510" s="474">
        <v>466.43</v>
      </c>
      <c r="G510" s="474"/>
    </row>
    <row r="511" spans="1:10" x14ac:dyDescent="0.25">
      <c r="A511" s="92" t="s">
        <v>5641</v>
      </c>
      <c r="B511" s="380" t="s">
        <v>16502</v>
      </c>
      <c r="C511" s="472" t="s">
        <v>5642</v>
      </c>
      <c r="D511" s="473" t="s">
        <v>5710</v>
      </c>
      <c r="E511" s="473"/>
      <c r="F511" s="474">
        <v>466.43</v>
      </c>
      <c r="G511" s="474"/>
    </row>
    <row r="512" spans="1:10" s="294" customFormat="1" x14ac:dyDescent="0.25">
      <c r="A512" s="91" t="s">
        <v>5643</v>
      </c>
      <c r="B512" s="378" t="s">
        <v>5643</v>
      </c>
      <c r="C512" s="377" t="s">
        <v>5644</v>
      </c>
      <c r="D512" s="463"/>
      <c r="E512" s="463"/>
      <c r="F512" s="466"/>
      <c r="G512" s="466"/>
      <c r="H512" s="484"/>
      <c r="I512" s="484"/>
      <c r="J512" s="484"/>
    </row>
    <row r="513" spans="1:10" x14ac:dyDescent="0.25">
      <c r="A513" s="92" t="s">
        <v>5645</v>
      </c>
      <c r="B513" s="380" t="s">
        <v>16503</v>
      </c>
      <c r="C513" s="472" t="s">
        <v>5646</v>
      </c>
      <c r="D513" s="473" t="s">
        <v>5710</v>
      </c>
      <c r="E513" s="473"/>
      <c r="F513" s="474">
        <v>979.51</v>
      </c>
      <c r="G513" s="474"/>
    </row>
    <row r="514" spans="1:10" x14ac:dyDescent="0.25">
      <c r="A514" s="92" t="s">
        <v>5647</v>
      </c>
      <c r="B514" s="380" t="s">
        <v>16504</v>
      </c>
      <c r="C514" s="472" t="s">
        <v>18747</v>
      </c>
      <c r="D514" s="473" t="s">
        <v>5710</v>
      </c>
      <c r="E514" s="473"/>
      <c r="F514" s="474">
        <v>932.87</v>
      </c>
      <c r="G514" s="474"/>
    </row>
    <row r="515" spans="1:10" x14ac:dyDescent="0.25">
      <c r="A515" s="92" t="s">
        <v>5648</v>
      </c>
      <c r="B515" s="380" t="s">
        <v>16505</v>
      </c>
      <c r="C515" s="472" t="s">
        <v>5649</v>
      </c>
      <c r="D515" s="473" t="s">
        <v>5710</v>
      </c>
      <c r="E515" s="473"/>
      <c r="F515" s="474">
        <v>93.28</v>
      </c>
      <c r="G515" s="474"/>
    </row>
    <row r="516" spans="1:10" x14ac:dyDescent="0.25">
      <c r="A516" s="92" t="s">
        <v>5650</v>
      </c>
      <c r="B516" s="380" t="s">
        <v>16506</v>
      </c>
      <c r="C516" s="472" t="s">
        <v>5651</v>
      </c>
      <c r="D516" s="473" t="s">
        <v>5710</v>
      </c>
      <c r="E516" s="473"/>
      <c r="F516" s="474">
        <v>46.65</v>
      </c>
      <c r="G516" s="474"/>
    </row>
    <row r="517" spans="1:10" s="294" customFormat="1" ht="31.5" x14ac:dyDescent="0.25">
      <c r="A517" s="91" t="s">
        <v>5652</v>
      </c>
      <c r="B517" s="378" t="s">
        <v>5652</v>
      </c>
      <c r="C517" s="377" t="s">
        <v>5653</v>
      </c>
      <c r="D517" s="463"/>
      <c r="E517" s="463"/>
      <c r="F517" s="466"/>
      <c r="G517" s="466"/>
      <c r="H517" s="484"/>
      <c r="I517" s="484"/>
      <c r="J517" s="484"/>
    </row>
    <row r="518" spans="1:10" s="294" customFormat="1" x14ac:dyDescent="0.25">
      <c r="A518" s="91" t="s">
        <v>5654</v>
      </c>
      <c r="B518" s="378" t="s">
        <v>5654</v>
      </c>
      <c r="C518" s="377" t="s">
        <v>5561</v>
      </c>
      <c r="D518" s="463"/>
      <c r="E518" s="463"/>
      <c r="F518" s="466"/>
      <c r="G518" s="466"/>
      <c r="H518" s="484"/>
      <c r="I518" s="484"/>
      <c r="J518" s="484"/>
    </row>
    <row r="519" spans="1:10" x14ac:dyDescent="0.25">
      <c r="A519" s="92" t="s">
        <v>5655</v>
      </c>
      <c r="B519" s="380" t="s">
        <v>16507</v>
      </c>
      <c r="C519" s="472" t="s">
        <v>1684</v>
      </c>
      <c r="D519" s="473" t="s">
        <v>5710</v>
      </c>
      <c r="E519" s="473"/>
      <c r="F519" s="474">
        <v>445.23</v>
      </c>
      <c r="G519" s="474"/>
    </row>
    <row r="520" spans="1:10" x14ac:dyDescent="0.25">
      <c r="A520" s="92" t="s">
        <v>5656</v>
      </c>
      <c r="B520" s="380" t="s">
        <v>16508</v>
      </c>
      <c r="C520" s="472" t="s">
        <v>5564</v>
      </c>
      <c r="D520" s="473" t="s">
        <v>5706</v>
      </c>
      <c r="E520" s="473"/>
      <c r="F520" s="474">
        <v>445.23</v>
      </c>
      <c r="G520" s="474"/>
    </row>
    <row r="521" spans="1:10" x14ac:dyDescent="0.25">
      <c r="A521" s="92" t="s">
        <v>5657</v>
      </c>
      <c r="B521" s="380" t="s">
        <v>16509</v>
      </c>
      <c r="C521" s="472" t="s">
        <v>5566</v>
      </c>
      <c r="D521" s="473" t="s">
        <v>5707</v>
      </c>
      <c r="E521" s="473"/>
      <c r="F521" s="474">
        <v>340.85</v>
      </c>
      <c r="G521" s="474"/>
    </row>
    <row r="522" spans="1:10" x14ac:dyDescent="0.25">
      <c r="A522" s="92" t="s">
        <v>5658</v>
      </c>
      <c r="B522" s="380" t="s">
        <v>16510</v>
      </c>
      <c r="C522" s="472" t="s">
        <v>5568</v>
      </c>
      <c r="D522" s="473" t="s">
        <v>5707</v>
      </c>
      <c r="E522" s="473"/>
      <c r="F522" s="474">
        <v>676.17</v>
      </c>
      <c r="G522" s="474"/>
    </row>
    <row r="523" spans="1:10" s="294" customFormat="1" x14ac:dyDescent="0.25">
      <c r="A523" s="91" t="s">
        <v>5659</v>
      </c>
      <c r="B523" s="378" t="s">
        <v>5659</v>
      </c>
      <c r="C523" s="377" t="s">
        <v>5660</v>
      </c>
      <c r="D523" s="463"/>
      <c r="E523" s="463"/>
      <c r="F523" s="466"/>
      <c r="G523" s="466"/>
      <c r="H523" s="484"/>
      <c r="I523" s="484"/>
      <c r="J523" s="484"/>
    </row>
    <row r="524" spans="1:10" x14ac:dyDescent="0.25">
      <c r="A524" s="92" t="s">
        <v>51</v>
      </c>
      <c r="B524" s="380" t="s">
        <v>16511</v>
      </c>
      <c r="C524" s="472" t="s">
        <v>5661</v>
      </c>
      <c r="D524" s="473" t="s">
        <v>5711</v>
      </c>
      <c r="E524" s="473"/>
      <c r="F524" s="474">
        <v>3454.48</v>
      </c>
      <c r="G524" s="474"/>
    </row>
    <row r="525" spans="1:10" ht="31.5" x14ac:dyDescent="0.25">
      <c r="A525" s="92" t="s">
        <v>53</v>
      </c>
      <c r="B525" s="380" t="s">
        <v>16512</v>
      </c>
      <c r="C525" s="472" t="s">
        <v>5662</v>
      </c>
      <c r="D525" s="473" t="s">
        <v>5712</v>
      </c>
      <c r="E525" s="473"/>
      <c r="F525" s="474">
        <v>2122.98</v>
      </c>
      <c r="G525" s="474"/>
    </row>
    <row r="526" spans="1:10" ht="31.5" x14ac:dyDescent="0.25">
      <c r="A526" s="92" t="s">
        <v>55</v>
      </c>
      <c r="B526" s="380" t="s">
        <v>16513</v>
      </c>
      <c r="C526" s="472" t="s">
        <v>5663</v>
      </c>
      <c r="D526" s="473" t="s">
        <v>5713</v>
      </c>
      <c r="E526" s="473"/>
      <c r="F526" s="474">
        <v>1266.72</v>
      </c>
      <c r="G526" s="474"/>
    </row>
    <row r="527" spans="1:10" x14ac:dyDescent="0.25">
      <c r="A527" s="92" t="s">
        <v>812</v>
      </c>
      <c r="B527" s="380" t="s">
        <v>16514</v>
      </c>
      <c r="C527" s="472" t="s">
        <v>5664</v>
      </c>
      <c r="D527" s="473" t="s">
        <v>5705</v>
      </c>
      <c r="E527" s="473"/>
      <c r="F527" s="474">
        <v>1132.3399999999999</v>
      </c>
      <c r="G527" s="474"/>
    </row>
    <row r="528" spans="1:10" ht="31.5" x14ac:dyDescent="0.25">
      <c r="A528" s="92" t="s">
        <v>1112</v>
      </c>
      <c r="B528" s="380" t="s">
        <v>16515</v>
      </c>
      <c r="C528" s="472" t="s">
        <v>5665</v>
      </c>
      <c r="D528" s="473" t="s">
        <v>5714</v>
      </c>
      <c r="E528" s="473"/>
      <c r="F528" s="474">
        <v>46.87</v>
      </c>
      <c r="G528" s="474"/>
    </row>
    <row r="529" spans="1:10" ht="31.5" x14ac:dyDescent="0.25">
      <c r="A529" s="92" t="s">
        <v>1103</v>
      </c>
      <c r="B529" s="380" t="s">
        <v>16516</v>
      </c>
      <c r="C529" s="472" t="s">
        <v>3001</v>
      </c>
      <c r="D529" s="473" t="s">
        <v>5715</v>
      </c>
      <c r="E529" s="473"/>
      <c r="F529" s="474">
        <v>490.16</v>
      </c>
      <c r="G529" s="474"/>
    </row>
    <row r="530" spans="1:10" x14ac:dyDescent="0.25">
      <c r="A530" s="92" t="s">
        <v>1113</v>
      </c>
      <c r="B530" s="380" t="s">
        <v>16517</v>
      </c>
      <c r="C530" s="472" t="s">
        <v>5666</v>
      </c>
      <c r="D530" s="473" t="s">
        <v>2361</v>
      </c>
      <c r="E530" s="473"/>
      <c r="F530" s="474">
        <v>294.02999999999997</v>
      </c>
      <c r="G530" s="474"/>
    </row>
    <row r="531" spans="1:10" s="294" customFormat="1" x14ac:dyDescent="0.25">
      <c r="A531" s="91" t="s">
        <v>1114</v>
      </c>
      <c r="B531" s="378" t="s">
        <v>1114</v>
      </c>
      <c r="C531" s="377" t="s">
        <v>5667</v>
      </c>
      <c r="D531" s="463"/>
      <c r="E531" s="463"/>
      <c r="F531" s="466"/>
      <c r="G531" s="466"/>
      <c r="H531" s="484"/>
      <c r="I531" s="484"/>
      <c r="J531" s="484"/>
    </row>
    <row r="532" spans="1:10" x14ac:dyDescent="0.25">
      <c r="A532" s="92" t="s">
        <v>5668</v>
      </c>
      <c r="B532" s="380" t="s">
        <v>16518</v>
      </c>
      <c r="C532" s="472" t="s">
        <v>5669</v>
      </c>
      <c r="D532" s="473" t="s">
        <v>5716</v>
      </c>
      <c r="E532" s="473"/>
      <c r="F532" s="474">
        <v>340.85</v>
      </c>
      <c r="G532" s="474"/>
    </row>
    <row r="533" spans="1:10" x14ac:dyDescent="0.25">
      <c r="A533" s="92" t="s">
        <v>5670</v>
      </c>
      <c r="B533" s="380" t="s">
        <v>16519</v>
      </c>
      <c r="C533" s="472" t="s">
        <v>5671</v>
      </c>
      <c r="D533" s="473" t="s">
        <v>5716</v>
      </c>
      <c r="E533" s="473"/>
      <c r="F533" s="474">
        <v>340.85</v>
      </c>
      <c r="G533" s="474"/>
    </row>
    <row r="534" spans="1:10" ht="31.5" x14ac:dyDescent="0.25">
      <c r="A534" s="92" t="s">
        <v>5672</v>
      </c>
      <c r="B534" s="380" t="s">
        <v>5672</v>
      </c>
      <c r="C534" s="472" t="s">
        <v>5673</v>
      </c>
      <c r="D534" s="473"/>
      <c r="E534" s="473"/>
      <c r="F534" s="474"/>
      <c r="G534" s="474"/>
    </row>
    <row r="535" spans="1:10" x14ac:dyDescent="0.25">
      <c r="A535" s="92" t="s">
        <v>5674</v>
      </c>
      <c r="B535" s="380" t="s">
        <v>16520</v>
      </c>
      <c r="C535" s="472" t="s">
        <v>4743</v>
      </c>
      <c r="D535" s="473" t="s">
        <v>5713</v>
      </c>
      <c r="E535" s="473"/>
      <c r="F535" s="474">
        <v>147.02000000000001</v>
      </c>
      <c r="G535" s="474"/>
    </row>
    <row r="536" spans="1:10" x14ac:dyDescent="0.25">
      <c r="A536" s="92" t="s">
        <v>5675</v>
      </c>
      <c r="B536" s="380" t="s">
        <v>16521</v>
      </c>
      <c r="C536" s="472" t="s">
        <v>5676</v>
      </c>
      <c r="D536" s="473" t="s">
        <v>5716</v>
      </c>
      <c r="E536" s="473"/>
      <c r="F536" s="474">
        <v>47.03</v>
      </c>
      <c r="G536" s="474"/>
    </row>
    <row r="537" spans="1:10" s="294" customFormat="1" x14ac:dyDescent="0.25">
      <c r="A537" s="91" t="s">
        <v>5677</v>
      </c>
      <c r="B537" s="378" t="s">
        <v>5677</v>
      </c>
      <c r="C537" s="377" t="s">
        <v>5678</v>
      </c>
      <c r="D537" s="463"/>
      <c r="E537" s="463"/>
      <c r="F537" s="466"/>
      <c r="G537" s="466"/>
      <c r="H537" s="484"/>
      <c r="I537" s="484"/>
      <c r="J537" s="484"/>
    </row>
    <row r="538" spans="1:10" x14ac:dyDescent="0.25">
      <c r="A538" s="92" t="s">
        <v>59</v>
      </c>
      <c r="B538" s="380" t="s">
        <v>16522</v>
      </c>
      <c r="C538" s="472" t="s">
        <v>5679</v>
      </c>
      <c r="D538" s="473" t="s">
        <v>5711</v>
      </c>
      <c r="E538" s="473"/>
      <c r="F538" s="474">
        <v>3634.24</v>
      </c>
      <c r="G538" s="474"/>
    </row>
    <row r="539" spans="1:10" x14ac:dyDescent="0.25">
      <c r="A539" s="92" t="s">
        <v>61</v>
      </c>
      <c r="B539" s="380" t="s">
        <v>16523</v>
      </c>
      <c r="C539" s="472" t="s">
        <v>5680</v>
      </c>
      <c r="D539" s="473" t="s">
        <v>5711</v>
      </c>
      <c r="E539" s="473"/>
      <c r="F539" s="474">
        <v>3634.24</v>
      </c>
      <c r="G539" s="474"/>
    </row>
    <row r="540" spans="1:10" x14ac:dyDescent="0.25">
      <c r="A540" s="92" t="s">
        <v>63</v>
      </c>
      <c r="B540" s="380" t="s">
        <v>16524</v>
      </c>
      <c r="C540" s="472" t="s">
        <v>5681</v>
      </c>
      <c r="D540" s="473" t="s">
        <v>5711</v>
      </c>
      <c r="E540" s="473"/>
      <c r="F540" s="474">
        <v>3634.24</v>
      </c>
      <c r="G540" s="474"/>
    </row>
    <row r="541" spans="1:10" s="294" customFormat="1" ht="42" customHeight="1" x14ac:dyDescent="0.25">
      <c r="A541" s="91" t="s">
        <v>5682</v>
      </c>
      <c r="B541" s="378" t="s">
        <v>5682</v>
      </c>
      <c r="C541" s="377" t="s">
        <v>5683</v>
      </c>
      <c r="D541" s="463"/>
      <c r="E541" s="463"/>
      <c r="F541" s="466"/>
      <c r="G541" s="466"/>
      <c r="H541" s="484"/>
      <c r="I541" s="484"/>
      <c r="J541" s="484"/>
    </row>
    <row r="542" spans="1:10" x14ac:dyDescent="0.25">
      <c r="A542" s="92" t="s">
        <v>67</v>
      </c>
      <c r="B542" s="380" t="s">
        <v>16525</v>
      </c>
      <c r="C542" s="472" t="s">
        <v>5684</v>
      </c>
      <c r="D542" s="473" t="s">
        <v>5717</v>
      </c>
      <c r="E542" s="473"/>
      <c r="F542" s="474">
        <v>520.14</v>
      </c>
      <c r="G542" s="474"/>
    </row>
    <row r="543" spans="1:10" x14ac:dyDescent="0.25">
      <c r="A543" s="92" t="s">
        <v>69</v>
      </c>
      <c r="B543" s="380" t="s">
        <v>16526</v>
      </c>
      <c r="C543" s="472" t="s">
        <v>5680</v>
      </c>
      <c r="D543" s="473" t="s">
        <v>3455</v>
      </c>
      <c r="E543" s="473"/>
      <c r="F543" s="474">
        <v>1129.75</v>
      </c>
      <c r="G543" s="474"/>
    </row>
    <row r="544" spans="1:10" ht="31.5" x14ac:dyDescent="0.25">
      <c r="A544" s="92" t="s">
        <v>71</v>
      </c>
      <c r="B544" s="380" t="s">
        <v>16527</v>
      </c>
      <c r="C544" s="472" t="s">
        <v>5685</v>
      </c>
      <c r="D544" s="473" t="s">
        <v>5718</v>
      </c>
      <c r="E544" s="473"/>
      <c r="F544" s="474">
        <v>2972.17</v>
      </c>
      <c r="G544" s="474"/>
    </row>
    <row r="545" spans="1:10" x14ac:dyDescent="0.25">
      <c r="A545" s="92" t="s">
        <v>857</v>
      </c>
      <c r="B545" s="380" t="s">
        <v>16528</v>
      </c>
      <c r="C545" s="472" t="s">
        <v>5686</v>
      </c>
      <c r="D545" s="473" t="s">
        <v>5718</v>
      </c>
      <c r="E545" s="473"/>
      <c r="F545" s="474">
        <v>743.05</v>
      </c>
      <c r="G545" s="474"/>
    </row>
    <row r="546" spans="1:10" x14ac:dyDescent="0.25">
      <c r="A546" s="92" t="s">
        <v>1182</v>
      </c>
      <c r="B546" s="380" t="s">
        <v>1182</v>
      </c>
      <c r="C546" s="472" t="s">
        <v>5687</v>
      </c>
      <c r="D546" s="473"/>
      <c r="E546" s="473"/>
      <c r="F546" s="474"/>
      <c r="G546" s="474"/>
    </row>
    <row r="547" spans="1:10" x14ac:dyDescent="0.25">
      <c r="A547" s="92" t="s">
        <v>1950</v>
      </c>
      <c r="B547" s="380" t="s">
        <v>16529</v>
      </c>
      <c r="C547" s="472" t="s">
        <v>5688</v>
      </c>
      <c r="D547" s="473" t="s">
        <v>5719</v>
      </c>
      <c r="E547" s="473"/>
      <c r="F547" s="474">
        <v>1637.66</v>
      </c>
      <c r="G547" s="474"/>
    </row>
    <row r="548" spans="1:10" ht="47.25" x14ac:dyDescent="0.25">
      <c r="A548" s="92" t="s">
        <v>1951</v>
      </c>
      <c r="B548" s="380" t="s">
        <v>16530</v>
      </c>
      <c r="C548" s="472" t="s">
        <v>5689</v>
      </c>
      <c r="D548" s="473" t="s">
        <v>5720</v>
      </c>
      <c r="E548" s="473"/>
      <c r="F548" s="474">
        <v>83.22</v>
      </c>
      <c r="G548" s="474"/>
    </row>
    <row r="549" spans="1:10" x14ac:dyDescent="0.25">
      <c r="A549" s="92" t="s">
        <v>916</v>
      </c>
      <c r="B549" s="380" t="s">
        <v>16531</v>
      </c>
      <c r="C549" s="472" t="s">
        <v>5690</v>
      </c>
      <c r="D549" s="473" t="s">
        <v>5718</v>
      </c>
      <c r="E549" s="473"/>
      <c r="F549" s="474">
        <v>222.93</v>
      </c>
      <c r="G549" s="474"/>
    </row>
    <row r="550" spans="1:10" s="294" customFormat="1" x14ac:dyDescent="0.25">
      <c r="A550" s="91" t="s">
        <v>5691</v>
      </c>
      <c r="B550" s="378" t="s">
        <v>5691</v>
      </c>
      <c r="C550" s="377" t="s">
        <v>2458</v>
      </c>
      <c r="D550" s="463"/>
      <c r="E550" s="463"/>
      <c r="F550" s="466"/>
      <c r="G550" s="466"/>
      <c r="H550" s="484"/>
      <c r="I550" s="484"/>
      <c r="J550" s="484"/>
    </row>
    <row r="551" spans="1:10" ht="31.5" x14ac:dyDescent="0.25">
      <c r="A551" s="92" t="s">
        <v>86</v>
      </c>
      <c r="B551" s="380" t="s">
        <v>16532</v>
      </c>
      <c r="C551" s="472" t="s">
        <v>2463</v>
      </c>
      <c r="D551" s="473"/>
      <c r="E551" s="473"/>
      <c r="F551" s="474">
        <v>13749.38</v>
      </c>
      <c r="G551" s="474"/>
    </row>
    <row r="552" spans="1:10" x14ac:dyDescent="0.25">
      <c r="A552" s="92" t="s">
        <v>88</v>
      </c>
      <c r="B552" s="380" t="s">
        <v>16533</v>
      </c>
      <c r="C552" s="472" t="s">
        <v>732</v>
      </c>
      <c r="D552" s="473"/>
      <c r="E552" s="473"/>
      <c r="F552" s="474">
        <v>607.38</v>
      </c>
      <c r="G552" s="474"/>
    </row>
    <row r="553" spans="1:10" x14ac:dyDescent="0.25">
      <c r="A553" s="92" t="s">
        <v>84</v>
      </c>
      <c r="B553" s="380" t="s">
        <v>16534</v>
      </c>
      <c r="C553" s="472" t="s">
        <v>5692</v>
      </c>
      <c r="D553" s="473"/>
      <c r="E553" s="473"/>
      <c r="F553" s="474">
        <v>348.27</v>
      </c>
      <c r="G553" s="474"/>
    </row>
    <row r="555" spans="1:10" x14ac:dyDescent="0.25">
      <c r="B555" s="475"/>
      <c r="C555" s="476" t="s">
        <v>735</v>
      </c>
      <c r="D555" s="110"/>
      <c r="E555" s="110"/>
      <c r="F555" s="336"/>
    </row>
    <row r="556" spans="1:10" x14ac:dyDescent="0.25">
      <c r="B556" s="475"/>
      <c r="C556" s="477"/>
      <c r="D556" s="110"/>
      <c r="E556" s="110"/>
      <c r="F556" s="336"/>
    </row>
    <row r="557" spans="1:10" ht="60" x14ac:dyDescent="0.25">
      <c r="B557" s="475">
        <v>1</v>
      </c>
      <c r="C557" s="477" t="s">
        <v>5721</v>
      </c>
      <c r="D557" s="110"/>
      <c r="E557" s="110"/>
      <c r="F557" s="336"/>
    </row>
    <row r="558" spans="1:10" ht="5.25" customHeight="1" x14ac:dyDescent="0.25">
      <c r="B558" s="475"/>
      <c r="C558" s="477"/>
      <c r="D558" s="110"/>
      <c r="E558" s="110"/>
      <c r="F558" s="336"/>
    </row>
    <row r="559" spans="1:10" x14ac:dyDescent="0.25">
      <c r="B559" s="475">
        <v>2</v>
      </c>
      <c r="C559" s="312" t="s">
        <v>11786</v>
      </c>
      <c r="D559" s="110"/>
      <c r="E559" s="110"/>
      <c r="F559" s="336"/>
    </row>
    <row r="560" spans="1:10" ht="5.25" customHeight="1" x14ac:dyDescent="0.25"/>
    <row r="561" spans="2:3" ht="45" x14ac:dyDescent="0.25">
      <c r="B561" s="478" t="s">
        <v>1268</v>
      </c>
      <c r="C561" s="477" t="s">
        <v>5722</v>
      </c>
    </row>
  </sheetData>
  <autoFilter ref="A8:J555"/>
  <mergeCells count="3">
    <mergeCell ref="B1:F1"/>
    <mergeCell ref="B4:F4"/>
    <mergeCell ref="B6:F6"/>
  </mergeCells>
  <pageMargins left="0.70866141732283472" right="0.70866141732283472" top="0.74803149606299213" bottom="0.74803149606299213" header="0.31496062992125984" footer="0.31496062992125984"/>
  <pageSetup paperSize="9" scale="62"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9"/>
  <sheetViews>
    <sheetView view="pageBreakPreview" zoomScale="70" zoomScaleNormal="100" zoomScaleSheetLayoutView="70" workbookViewId="0">
      <selection activeCell="A2" sqref="A2"/>
    </sheetView>
  </sheetViews>
  <sheetFormatPr defaultColWidth="9.140625" defaultRowHeight="15.75" x14ac:dyDescent="0.25"/>
  <cols>
    <col min="1" max="1" width="10" style="26" bestFit="1" customWidth="1"/>
    <col min="2" max="2" width="80.7109375" style="1" customWidth="1"/>
    <col min="3" max="3" width="16.7109375" style="26" customWidth="1"/>
    <col min="4" max="4" width="29" style="140" customWidth="1"/>
    <col min="5" max="5" width="15.7109375" style="117" customWidth="1"/>
    <col min="6" max="6" width="9.140625" style="164"/>
    <col min="7" max="16384" width="9.140625" style="3"/>
  </cols>
  <sheetData>
    <row r="1" spans="1:6" ht="50.25" customHeight="1" x14ac:dyDescent="0.25">
      <c r="A1" s="552" t="s">
        <v>18232</v>
      </c>
      <c r="B1" s="582"/>
      <c r="C1" s="582"/>
      <c r="D1" s="582"/>
      <c r="E1" s="582"/>
    </row>
    <row r="4" spans="1:6" x14ac:dyDescent="0.25">
      <c r="A4" s="564" t="s">
        <v>2334</v>
      </c>
      <c r="B4" s="564"/>
      <c r="C4" s="564"/>
      <c r="D4" s="564"/>
      <c r="E4" s="564"/>
    </row>
    <row r="6" spans="1:6" x14ac:dyDescent="0.25">
      <c r="A6" s="564" t="s">
        <v>10183</v>
      </c>
      <c r="B6" s="564"/>
      <c r="C6" s="564"/>
      <c r="D6" s="564"/>
      <c r="E6" s="564"/>
    </row>
    <row r="8" spans="1:6" s="173" customFormat="1" ht="47.25" x14ac:dyDescent="0.25">
      <c r="A8" s="174" t="s">
        <v>743</v>
      </c>
      <c r="B8" s="172" t="s">
        <v>2482</v>
      </c>
      <c r="C8" s="172" t="s">
        <v>1097</v>
      </c>
      <c r="D8" s="172" t="s">
        <v>1125</v>
      </c>
      <c r="E8" s="119" t="s">
        <v>1682</v>
      </c>
      <c r="F8" s="167"/>
    </row>
    <row r="9" spans="1:6" s="7" customFormat="1" x14ac:dyDescent="0.25">
      <c r="A9" s="285"/>
      <c r="B9" s="276" t="s">
        <v>10184</v>
      </c>
      <c r="C9" s="277"/>
      <c r="D9" s="277"/>
      <c r="E9" s="278"/>
      <c r="F9" s="165"/>
    </row>
    <row r="10" spans="1:6" x14ac:dyDescent="0.25">
      <c r="A10" s="285" t="s">
        <v>10185</v>
      </c>
      <c r="B10" s="279" t="s">
        <v>10186</v>
      </c>
      <c r="C10" s="280"/>
      <c r="D10" s="280"/>
      <c r="E10" s="281"/>
      <c r="F10" s="168"/>
    </row>
    <row r="11" spans="1:6" x14ac:dyDescent="0.25">
      <c r="A11" s="286">
        <v>3092200</v>
      </c>
      <c r="B11" s="279" t="s">
        <v>10187</v>
      </c>
      <c r="C11" s="280"/>
      <c r="D11" s="280"/>
      <c r="E11" s="281"/>
    </row>
    <row r="12" spans="1:6" s="7" customFormat="1" ht="31.5" x14ac:dyDescent="0.25">
      <c r="A12" s="287">
        <v>3092201</v>
      </c>
      <c r="B12" s="283" t="s">
        <v>10188</v>
      </c>
      <c r="C12" s="280" t="s">
        <v>5716</v>
      </c>
      <c r="D12" s="280"/>
      <c r="E12" s="281">
        <v>712.69</v>
      </c>
    </row>
    <row r="13" spans="1:6" x14ac:dyDescent="0.25">
      <c r="A13" s="287">
        <v>3092202</v>
      </c>
      <c r="B13" s="283" t="s">
        <v>10189</v>
      </c>
      <c r="C13" s="280" t="s">
        <v>5716</v>
      </c>
      <c r="D13" s="280"/>
      <c r="E13" s="281">
        <v>162.28</v>
      </c>
    </row>
    <row r="14" spans="1:6" x14ac:dyDescent="0.25">
      <c r="A14" s="287">
        <v>3092203</v>
      </c>
      <c r="B14" s="283" t="s">
        <v>10190</v>
      </c>
      <c r="C14" s="280" t="s">
        <v>5716</v>
      </c>
      <c r="D14" s="280"/>
      <c r="E14" s="281">
        <v>1174.4000000000001</v>
      </c>
    </row>
    <row r="15" spans="1:6" ht="31.5" x14ac:dyDescent="0.25">
      <c r="A15" s="287">
        <v>3092204</v>
      </c>
      <c r="B15" s="283" t="s">
        <v>10191</v>
      </c>
      <c r="C15" s="280" t="s">
        <v>1132</v>
      </c>
      <c r="D15" s="280"/>
      <c r="E15" s="281">
        <v>506.82</v>
      </c>
    </row>
    <row r="16" spans="1:6" ht="31.5" x14ac:dyDescent="0.25">
      <c r="A16" s="286">
        <v>3092300</v>
      </c>
      <c r="B16" s="279" t="s">
        <v>10192</v>
      </c>
      <c r="C16" s="280"/>
      <c r="D16" s="280"/>
      <c r="E16" s="281"/>
    </row>
    <row r="17" spans="1:5" x14ac:dyDescent="0.25">
      <c r="A17" s="287">
        <v>3092304</v>
      </c>
      <c r="B17" s="283" t="s">
        <v>10193</v>
      </c>
      <c r="C17" s="280" t="s">
        <v>9360</v>
      </c>
      <c r="D17" s="280"/>
      <c r="E17" s="281">
        <v>1430.59</v>
      </c>
    </row>
    <row r="18" spans="1:5" x14ac:dyDescent="0.25">
      <c r="A18" s="286">
        <v>3092400</v>
      </c>
      <c r="B18" s="279" t="s">
        <v>10194</v>
      </c>
      <c r="C18" s="280"/>
      <c r="D18" s="280"/>
      <c r="E18" s="281"/>
    </row>
    <row r="19" spans="1:5" s="7" customFormat="1" ht="31.5" x14ac:dyDescent="0.25">
      <c r="A19" s="287">
        <v>3092405</v>
      </c>
      <c r="B19" s="282" t="s">
        <v>10195</v>
      </c>
      <c r="C19" s="280" t="s">
        <v>9411</v>
      </c>
      <c r="D19" s="280"/>
      <c r="E19" s="281">
        <v>156.9</v>
      </c>
    </row>
    <row r="20" spans="1:5" x14ac:dyDescent="0.25">
      <c r="A20" s="287">
        <v>3092406</v>
      </c>
      <c r="B20" s="282" t="s">
        <v>10196</v>
      </c>
      <c r="C20" s="280"/>
      <c r="D20" s="280"/>
      <c r="E20" s="281"/>
    </row>
    <row r="21" spans="1:5" ht="31.5" x14ac:dyDescent="0.25">
      <c r="A21" s="287">
        <v>3092407</v>
      </c>
      <c r="B21" s="282" t="s">
        <v>10197</v>
      </c>
      <c r="C21" s="280" t="s">
        <v>9411</v>
      </c>
      <c r="D21" s="280" t="s">
        <v>10198</v>
      </c>
      <c r="E21" s="281">
        <v>208.15</v>
      </c>
    </row>
    <row r="22" spans="1:5" ht="31.5" x14ac:dyDescent="0.25">
      <c r="A22" s="287">
        <v>3092408</v>
      </c>
      <c r="B22" s="283" t="s">
        <v>10199</v>
      </c>
      <c r="C22" s="280" t="s">
        <v>9411</v>
      </c>
      <c r="D22" s="280" t="s">
        <v>10200</v>
      </c>
      <c r="E22" s="281">
        <v>153.6</v>
      </c>
    </row>
    <row r="23" spans="1:5" ht="31.5" x14ac:dyDescent="0.25">
      <c r="A23" s="287">
        <v>3092409</v>
      </c>
      <c r="B23" s="283" t="s">
        <v>10201</v>
      </c>
      <c r="C23" s="280" t="s">
        <v>9411</v>
      </c>
      <c r="D23" s="280"/>
      <c r="E23" s="281">
        <v>334.41</v>
      </c>
    </row>
    <row r="24" spans="1:5" x14ac:dyDescent="0.25">
      <c r="A24" s="287"/>
      <c r="B24" s="279" t="s">
        <v>10202</v>
      </c>
      <c r="C24" s="280"/>
      <c r="D24" s="280"/>
      <c r="E24" s="281"/>
    </row>
    <row r="25" spans="1:5" s="7" customFormat="1" x14ac:dyDescent="0.25">
      <c r="A25" s="287">
        <v>3092420</v>
      </c>
      <c r="B25" s="283" t="s">
        <v>10203</v>
      </c>
      <c r="C25" s="280" t="s">
        <v>1132</v>
      </c>
      <c r="D25" s="280"/>
      <c r="E25" s="281">
        <v>527.96</v>
      </c>
    </row>
    <row r="26" spans="1:5" ht="31.5" x14ac:dyDescent="0.25">
      <c r="A26" s="287">
        <v>3092421</v>
      </c>
      <c r="B26" s="283" t="s">
        <v>10204</v>
      </c>
      <c r="C26" s="280" t="s">
        <v>6701</v>
      </c>
      <c r="D26" s="280"/>
      <c r="E26" s="281">
        <v>782.23</v>
      </c>
    </row>
    <row r="27" spans="1:5" ht="31.5" x14ac:dyDescent="0.25">
      <c r="A27" s="287">
        <v>3092422</v>
      </c>
      <c r="B27" s="283" t="s">
        <v>10205</v>
      </c>
      <c r="C27" s="280" t="s">
        <v>6701</v>
      </c>
      <c r="D27" s="280"/>
      <c r="E27" s="281">
        <v>782.22</v>
      </c>
    </row>
    <row r="28" spans="1:5" ht="31.5" x14ac:dyDescent="0.25">
      <c r="A28" s="287">
        <v>3092423</v>
      </c>
      <c r="B28" s="283" t="s">
        <v>10206</v>
      </c>
      <c r="C28" s="280" t="s">
        <v>6701</v>
      </c>
      <c r="D28" s="280"/>
      <c r="E28" s="281">
        <v>782.22</v>
      </c>
    </row>
    <row r="29" spans="1:5" ht="31.5" x14ac:dyDescent="0.25">
      <c r="A29" s="287">
        <v>3092424</v>
      </c>
      <c r="B29" s="283" t="s">
        <v>10207</v>
      </c>
      <c r="C29" s="280" t="s">
        <v>6701</v>
      </c>
      <c r="D29" s="280"/>
      <c r="E29" s="281">
        <v>782.22</v>
      </c>
    </row>
    <row r="30" spans="1:5" ht="31.5" x14ac:dyDescent="0.25">
      <c r="A30" s="287">
        <v>3092425</v>
      </c>
      <c r="B30" s="283" t="s">
        <v>10208</v>
      </c>
      <c r="C30" s="280" t="s">
        <v>6701</v>
      </c>
      <c r="D30" s="280"/>
      <c r="E30" s="281">
        <v>782.22</v>
      </c>
    </row>
    <row r="31" spans="1:5" s="7" customFormat="1" ht="31.5" x14ac:dyDescent="0.25">
      <c r="A31" s="287">
        <v>3092426</v>
      </c>
      <c r="B31" s="283" t="s">
        <v>10209</v>
      </c>
      <c r="C31" s="280" t="s">
        <v>6701</v>
      </c>
      <c r="D31" s="280"/>
      <c r="E31" s="281">
        <v>782.22</v>
      </c>
    </row>
    <row r="32" spans="1:5" ht="31.5" x14ac:dyDescent="0.25">
      <c r="A32" s="287">
        <v>3092427</v>
      </c>
      <c r="B32" s="283" t="s">
        <v>10210</v>
      </c>
      <c r="C32" s="280" t="s">
        <v>6701</v>
      </c>
      <c r="D32" s="280"/>
      <c r="E32" s="281">
        <v>782.22</v>
      </c>
    </row>
    <row r="33" spans="1:5" x14ac:dyDescent="0.25">
      <c r="A33" s="288" t="s">
        <v>10211</v>
      </c>
      <c r="B33" s="279" t="s">
        <v>10212</v>
      </c>
      <c r="C33" s="280"/>
      <c r="D33" s="280"/>
      <c r="E33" s="281"/>
    </row>
    <row r="34" spans="1:5" x14ac:dyDescent="0.25">
      <c r="A34" s="289" t="s">
        <v>10213</v>
      </c>
      <c r="B34" s="283" t="s">
        <v>10214</v>
      </c>
      <c r="C34" s="280" t="s">
        <v>5716</v>
      </c>
      <c r="D34" s="280"/>
      <c r="E34" s="281">
        <v>164.16</v>
      </c>
    </row>
    <row r="35" spans="1:5" x14ac:dyDescent="0.25">
      <c r="A35" s="289" t="s">
        <v>10215</v>
      </c>
      <c r="B35" s="283" t="s">
        <v>10216</v>
      </c>
      <c r="C35" s="280" t="s">
        <v>5716</v>
      </c>
      <c r="D35" s="280"/>
      <c r="E35" s="281">
        <v>722.67</v>
      </c>
    </row>
    <row r="36" spans="1:5" x14ac:dyDescent="0.25">
      <c r="A36" s="289" t="s">
        <v>10217</v>
      </c>
      <c r="B36" s="283" t="s">
        <v>10218</v>
      </c>
      <c r="C36" s="280" t="s">
        <v>6701</v>
      </c>
      <c r="D36" s="280"/>
      <c r="E36" s="281">
        <v>821.41</v>
      </c>
    </row>
    <row r="37" spans="1:5" x14ac:dyDescent="0.25">
      <c r="A37" s="289" t="s">
        <v>10219</v>
      </c>
      <c r="B37" s="283" t="s">
        <v>10220</v>
      </c>
      <c r="C37" s="280" t="s">
        <v>5716</v>
      </c>
      <c r="D37" s="280"/>
      <c r="E37" s="281">
        <v>140.91</v>
      </c>
    </row>
    <row r="38" spans="1:5" x14ac:dyDescent="0.25">
      <c r="A38" s="290"/>
      <c r="B38" s="279" t="s">
        <v>10221</v>
      </c>
      <c r="C38" s="280"/>
      <c r="D38" s="280"/>
      <c r="E38" s="281"/>
    </row>
    <row r="39" spans="1:5" x14ac:dyDescent="0.25">
      <c r="A39" s="290" t="s">
        <v>10222</v>
      </c>
      <c r="B39" s="283" t="s">
        <v>10223</v>
      </c>
      <c r="C39" s="280" t="s">
        <v>10224</v>
      </c>
      <c r="D39" s="280"/>
      <c r="E39" s="281">
        <v>12925.01</v>
      </c>
    </row>
    <row r="40" spans="1:5" x14ac:dyDescent="0.25">
      <c r="A40" s="290" t="s">
        <v>10225</v>
      </c>
      <c r="B40" s="283" t="s">
        <v>10226</v>
      </c>
      <c r="C40" s="280" t="s">
        <v>10227</v>
      </c>
      <c r="D40" s="280"/>
      <c r="E40" s="281">
        <v>77.31</v>
      </c>
    </row>
    <row r="41" spans="1:5" x14ac:dyDescent="0.25">
      <c r="A41" s="290" t="s">
        <v>10228</v>
      </c>
      <c r="B41" s="283" t="s">
        <v>10229</v>
      </c>
      <c r="C41" s="280" t="s">
        <v>10230</v>
      </c>
      <c r="D41" s="280"/>
      <c r="E41" s="281">
        <v>647.54</v>
      </c>
    </row>
    <row r="42" spans="1:5" x14ac:dyDescent="0.25">
      <c r="A42" s="290" t="s">
        <v>10231</v>
      </c>
      <c r="B42" s="283" t="s">
        <v>10232</v>
      </c>
      <c r="C42" s="280" t="s">
        <v>10071</v>
      </c>
      <c r="D42" s="280"/>
      <c r="E42" s="281">
        <v>1101.22</v>
      </c>
    </row>
    <row r="43" spans="1:5" ht="31.5" x14ac:dyDescent="0.25">
      <c r="A43" s="290" t="s">
        <v>10233</v>
      </c>
      <c r="B43" s="283" t="s">
        <v>10234</v>
      </c>
      <c r="C43" s="280" t="s">
        <v>6701</v>
      </c>
      <c r="D43" s="280"/>
      <c r="E43" s="281">
        <v>833.17</v>
      </c>
    </row>
    <row r="44" spans="1:5" x14ac:dyDescent="0.25">
      <c r="A44" s="290" t="s">
        <v>10235</v>
      </c>
      <c r="B44" s="283" t="s">
        <v>10236</v>
      </c>
      <c r="C44" s="280" t="s">
        <v>9360</v>
      </c>
      <c r="D44" s="280"/>
      <c r="E44" s="281">
        <v>1289.73</v>
      </c>
    </row>
    <row r="45" spans="1:5" ht="31.5" x14ac:dyDescent="0.25">
      <c r="A45" s="290" t="s">
        <v>10237</v>
      </c>
      <c r="B45" s="283" t="s">
        <v>10238</v>
      </c>
      <c r="C45" s="280" t="s">
        <v>6694</v>
      </c>
      <c r="D45" s="280"/>
      <c r="E45" s="281">
        <v>338.9</v>
      </c>
    </row>
    <row r="46" spans="1:5" x14ac:dyDescent="0.25">
      <c r="A46" s="290"/>
      <c r="B46" s="279" t="s">
        <v>10239</v>
      </c>
      <c r="C46" s="280"/>
      <c r="D46" s="280"/>
      <c r="E46" s="281"/>
    </row>
    <row r="47" spans="1:5" x14ac:dyDescent="0.25">
      <c r="A47" s="290" t="s">
        <v>10240</v>
      </c>
      <c r="B47" s="283" t="s">
        <v>10241</v>
      </c>
      <c r="C47" s="280" t="s">
        <v>9360</v>
      </c>
      <c r="D47" s="280"/>
      <c r="E47" s="281">
        <v>2397.13</v>
      </c>
    </row>
    <row r="48" spans="1:5" x14ac:dyDescent="0.25">
      <c r="A48" s="290" t="s">
        <v>10242</v>
      </c>
      <c r="B48" s="283" t="s">
        <v>10243</v>
      </c>
      <c r="C48" s="280" t="s">
        <v>9360</v>
      </c>
      <c r="D48" s="280"/>
      <c r="E48" s="281">
        <v>2397.13</v>
      </c>
    </row>
    <row r="49" spans="1:5" x14ac:dyDescent="0.25">
      <c r="A49" s="290" t="s">
        <v>10244</v>
      </c>
      <c r="B49" s="283" t="s">
        <v>10245</v>
      </c>
      <c r="C49" s="280" t="s">
        <v>9360</v>
      </c>
      <c r="D49" s="280"/>
      <c r="E49" s="281">
        <v>1597.57</v>
      </c>
    </row>
    <row r="50" spans="1:5" x14ac:dyDescent="0.25">
      <c r="A50" s="290" t="s">
        <v>10246</v>
      </c>
      <c r="B50" s="283" t="s">
        <v>10247</v>
      </c>
      <c r="C50" s="280" t="s">
        <v>9360</v>
      </c>
      <c r="D50" s="280"/>
      <c r="E50" s="281">
        <v>2404.6999999999998</v>
      </c>
    </row>
    <row r="51" spans="1:5" x14ac:dyDescent="0.25">
      <c r="A51" s="290" t="s">
        <v>10248</v>
      </c>
      <c r="B51" s="283" t="s">
        <v>10249</v>
      </c>
      <c r="C51" s="280" t="s">
        <v>9360</v>
      </c>
      <c r="D51" s="280"/>
      <c r="E51" s="281">
        <v>3196.67</v>
      </c>
    </row>
    <row r="52" spans="1:5" ht="31.5" x14ac:dyDescent="0.25">
      <c r="A52" s="290"/>
      <c r="B52" s="279" t="s">
        <v>10250</v>
      </c>
      <c r="C52" s="280"/>
      <c r="D52" s="280"/>
      <c r="E52" s="281"/>
    </row>
    <row r="53" spans="1:5" ht="31.5" x14ac:dyDescent="0.25">
      <c r="A53" s="290" t="s">
        <v>10251</v>
      </c>
      <c r="B53" s="283" t="s">
        <v>10252</v>
      </c>
      <c r="C53" s="280" t="s">
        <v>6701</v>
      </c>
      <c r="D53" s="280"/>
      <c r="E53" s="281">
        <v>810.36</v>
      </c>
    </row>
    <row r="54" spans="1:5" x14ac:dyDescent="0.25">
      <c r="A54" s="290"/>
      <c r="B54" s="279" t="s">
        <v>10253</v>
      </c>
      <c r="C54" s="280"/>
      <c r="D54" s="280"/>
      <c r="E54" s="281"/>
    </row>
    <row r="55" spans="1:5" x14ac:dyDescent="0.25">
      <c r="A55" s="290" t="s">
        <v>10254</v>
      </c>
      <c r="B55" s="283" t="s">
        <v>10255</v>
      </c>
      <c r="C55" s="280" t="s">
        <v>6701</v>
      </c>
      <c r="D55" s="280"/>
      <c r="E55" s="281">
        <v>872.87</v>
      </c>
    </row>
    <row r="56" spans="1:5" ht="31.5" x14ac:dyDescent="0.25">
      <c r="A56" s="290" t="s">
        <v>10256</v>
      </c>
      <c r="B56" s="283" t="s">
        <v>10257</v>
      </c>
      <c r="C56" s="280" t="s">
        <v>6701</v>
      </c>
      <c r="D56" s="280"/>
      <c r="E56" s="281">
        <v>830.83</v>
      </c>
    </row>
    <row r="57" spans="1:5" x14ac:dyDescent="0.25">
      <c r="A57" s="290" t="s">
        <v>10258</v>
      </c>
      <c r="B57" s="283" t="s">
        <v>10259</v>
      </c>
      <c r="C57" s="280" t="s">
        <v>6701</v>
      </c>
      <c r="D57" s="280"/>
      <c r="E57" s="281">
        <v>826.84</v>
      </c>
    </row>
    <row r="58" spans="1:5" x14ac:dyDescent="0.25">
      <c r="A58" s="290" t="s">
        <v>10260</v>
      </c>
      <c r="B58" s="283" t="s">
        <v>10261</v>
      </c>
      <c r="C58" s="280" t="s">
        <v>6701</v>
      </c>
      <c r="D58" s="280"/>
      <c r="E58" s="281">
        <v>811.97</v>
      </c>
    </row>
    <row r="59" spans="1:5" x14ac:dyDescent="0.25">
      <c r="A59" s="290" t="s">
        <v>10262</v>
      </c>
      <c r="B59" s="283" t="s">
        <v>10263</v>
      </c>
      <c r="C59" s="280" t="s">
        <v>6701</v>
      </c>
      <c r="D59" s="280"/>
      <c r="E59" s="281">
        <v>828.95</v>
      </c>
    </row>
    <row r="60" spans="1:5" x14ac:dyDescent="0.25">
      <c r="A60" s="290"/>
      <c r="B60" s="279" t="s">
        <v>10264</v>
      </c>
      <c r="C60" s="280"/>
      <c r="D60" s="280"/>
      <c r="E60" s="281"/>
    </row>
    <row r="61" spans="1:5" x14ac:dyDescent="0.25">
      <c r="A61" s="290" t="s">
        <v>10265</v>
      </c>
      <c r="B61" s="283" t="s">
        <v>10229</v>
      </c>
      <c r="C61" s="280" t="s">
        <v>10230</v>
      </c>
      <c r="D61" s="280"/>
      <c r="E61" s="281">
        <v>682.4</v>
      </c>
    </row>
    <row r="62" spans="1:5" x14ac:dyDescent="0.25">
      <c r="A62" s="290" t="s">
        <v>10266</v>
      </c>
      <c r="B62" s="283" t="s">
        <v>10267</v>
      </c>
      <c r="C62" s="280" t="s">
        <v>10268</v>
      </c>
      <c r="D62" s="280"/>
      <c r="E62" s="281">
        <v>773.56</v>
      </c>
    </row>
    <row r="63" spans="1:5" ht="31.5" x14ac:dyDescent="0.25">
      <c r="A63" s="290" t="s">
        <v>10269</v>
      </c>
      <c r="B63" s="283" t="s">
        <v>10270</v>
      </c>
      <c r="C63" s="280" t="s">
        <v>10271</v>
      </c>
      <c r="D63" s="280"/>
      <c r="E63" s="281">
        <v>233.38</v>
      </c>
    </row>
    <row r="64" spans="1:5" x14ac:dyDescent="0.25">
      <c r="A64" s="290" t="s">
        <v>10272</v>
      </c>
      <c r="B64" s="283" t="s">
        <v>10273</v>
      </c>
      <c r="C64" s="280" t="s">
        <v>10274</v>
      </c>
      <c r="D64" s="280"/>
      <c r="E64" s="281">
        <v>3327.81</v>
      </c>
    </row>
    <row r="65" spans="1:5" x14ac:dyDescent="0.25">
      <c r="A65" s="290" t="s">
        <v>10275</v>
      </c>
      <c r="B65" s="283" t="s">
        <v>10276</v>
      </c>
      <c r="C65" s="280" t="s">
        <v>10268</v>
      </c>
      <c r="D65" s="280"/>
      <c r="E65" s="281">
        <v>204.51</v>
      </c>
    </row>
    <row r="66" spans="1:5" x14ac:dyDescent="0.25">
      <c r="A66" s="290" t="s">
        <v>10277</v>
      </c>
      <c r="B66" s="283" t="s">
        <v>10278</v>
      </c>
      <c r="C66" s="280" t="s">
        <v>10268</v>
      </c>
      <c r="D66" s="280"/>
      <c r="E66" s="281">
        <v>463.36</v>
      </c>
    </row>
    <row r="67" spans="1:5" x14ac:dyDescent="0.25">
      <c r="A67" s="285" t="s">
        <v>10279</v>
      </c>
      <c r="B67" s="279" t="s">
        <v>10280</v>
      </c>
      <c r="C67" s="280" t="s">
        <v>9360</v>
      </c>
      <c r="D67" s="280"/>
      <c r="E67" s="281">
        <v>326.64</v>
      </c>
    </row>
    <row r="68" spans="1:5" x14ac:dyDescent="0.25">
      <c r="A68" s="285" t="s">
        <v>10281</v>
      </c>
      <c r="B68" s="279" t="s">
        <v>10282</v>
      </c>
      <c r="C68" s="280" t="s">
        <v>10283</v>
      </c>
      <c r="D68" s="280"/>
      <c r="E68" s="281">
        <v>679.94</v>
      </c>
    </row>
    <row r="69" spans="1:5" x14ac:dyDescent="0.25">
      <c r="A69" s="287">
        <v>3093200</v>
      </c>
      <c r="B69" s="283" t="s">
        <v>10032</v>
      </c>
      <c r="C69" s="280" t="s">
        <v>6701</v>
      </c>
      <c r="D69" s="280"/>
      <c r="E69" s="281">
        <v>2872.07</v>
      </c>
    </row>
    <row r="70" spans="1:5" ht="63" x14ac:dyDescent="0.25">
      <c r="A70" s="287">
        <v>3093300</v>
      </c>
      <c r="B70" s="283" t="s">
        <v>10031</v>
      </c>
      <c r="C70" s="280" t="s">
        <v>6701</v>
      </c>
      <c r="D70" s="280"/>
      <c r="E70" s="281">
        <v>3150.09</v>
      </c>
    </row>
    <row r="71" spans="1:5" x14ac:dyDescent="0.25">
      <c r="A71" s="287">
        <v>3093400</v>
      </c>
      <c r="B71" s="283" t="s">
        <v>10284</v>
      </c>
      <c r="C71" s="280" t="s">
        <v>10285</v>
      </c>
      <c r="D71" s="280"/>
      <c r="E71" s="281">
        <v>11800.8</v>
      </c>
    </row>
    <row r="72" spans="1:5" ht="31.5" x14ac:dyDescent="0.25">
      <c r="A72" s="287">
        <v>3093500</v>
      </c>
      <c r="B72" s="283" t="s">
        <v>10170</v>
      </c>
      <c r="C72" s="280" t="s">
        <v>5713</v>
      </c>
      <c r="D72" s="280"/>
      <c r="E72" s="281">
        <v>9652.16</v>
      </c>
    </row>
    <row r="73" spans="1:5" x14ac:dyDescent="0.25">
      <c r="A73" s="288" t="s">
        <v>10286</v>
      </c>
      <c r="B73" s="279" t="s">
        <v>10287</v>
      </c>
      <c r="C73" s="280"/>
      <c r="D73" s="280"/>
      <c r="E73" s="281"/>
    </row>
    <row r="74" spans="1:5" x14ac:dyDescent="0.25">
      <c r="A74" s="289" t="s">
        <v>10288</v>
      </c>
      <c r="B74" s="283" t="s">
        <v>10216</v>
      </c>
      <c r="C74" s="280" t="s">
        <v>5716</v>
      </c>
      <c r="D74" s="280"/>
      <c r="E74" s="281">
        <v>1266.7</v>
      </c>
    </row>
    <row r="75" spans="1:5" ht="63" x14ac:dyDescent="0.25">
      <c r="A75" s="289" t="s">
        <v>10289</v>
      </c>
      <c r="B75" s="283" t="s">
        <v>10290</v>
      </c>
      <c r="C75" s="280" t="s">
        <v>6701</v>
      </c>
      <c r="D75" s="280"/>
      <c r="E75" s="281">
        <v>839.78</v>
      </c>
    </row>
    <row r="76" spans="1:5" ht="63" x14ac:dyDescent="0.25">
      <c r="A76" s="289" t="s">
        <v>10291</v>
      </c>
      <c r="B76" s="283" t="s">
        <v>10292</v>
      </c>
      <c r="C76" s="280" t="s">
        <v>6701</v>
      </c>
      <c r="D76" s="280"/>
      <c r="E76" s="281">
        <v>839.78</v>
      </c>
    </row>
    <row r="77" spans="1:5" ht="63" x14ac:dyDescent="0.25">
      <c r="A77" s="289" t="s">
        <v>10293</v>
      </c>
      <c r="B77" s="283" t="s">
        <v>10294</v>
      </c>
      <c r="C77" s="280" t="s">
        <v>6701</v>
      </c>
      <c r="D77" s="280"/>
      <c r="E77" s="281">
        <v>1873.71</v>
      </c>
    </row>
    <row r="78" spans="1:5" ht="47.25" x14ac:dyDescent="0.25">
      <c r="A78" s="289" t="s">
        <v>10295</v>
      </c>
      <c r="B78" s="283" t="s">
        <v>10296</v>
      </c>
      <c r="C78" s="280" t="s">
        <v>6701</v>
      </c>
      <c r="D78" s="280"/>
      <c r="E78" s="281">
        <v>1873.71</v>
      </c>
    </row>
    <row r="79" spans="1:5" ht="47.25" x14ac:dyDescent="0.25">
      <c r="A79" s="289" t="s">
        <v>10297</v>
      </c>
      <c r="B79" s="283" t="s">
        <v>10298</v>
      </c>
      <c r="C79" s="280" t="s">
        <v>5713</v>
      </c>
      <c r="D79" s="280"/>
      <c r="E79" s="281">
        <v>9230.8799999999992</v>
      </c>
    </row>
    <row r="80" spans="1:5" ht="47.25" x14ac:dyDescent="0.25">
      <c r="A80" s="289" t="s">
        <v>10299</v>
      </c>
      <c r="B80" s="283" t="s">
        <v>10300</v>
      </c>
      <c r="C80" s="280" t="s">
        <v>10107</v>
      </c>
      <c r="D80" s="280"/>
      <c r="E80" s="281">
        <v>1058.27</v>
      </c>
    </row>
    <row r="81" spans="1:6" x14ac:dyDescent="0.25">
      <c r="A81" s="289"/>
      <c r="B81" s="279" t="s">
        <v>10301</v>
      </c>
      <c r="C81" s="280"/>
      <c r="D81" s="280"/>
      <c r="E81" s="281"/>
    </row>
    <row r="82" spans="1:6" x14ac:dyDescent="0.25">
      <c r="A82" s="290" t="s">
        <v>10302</v>
      </c>
      <c r="B82" s="284" t="s">
        <v>10303</v>
      </c>
      <c r="C82" s="280" t="s">
        <v>10071</v>
      </c>
      <c r="D82" s="280"/>
      <c r="E82" s="281">
        <v>17.46</v>
      </c>
    </row>
    <row r="83" spans="1:6" ht="31.5" x14ac:dyDescent="0.25">
      <c r="A83" s="290" t="s">
        <v>10304</v>
      </c>
      <c r="B83" s="284" t="s">
        <v>10305</v>
      </c>
      <c r="C83" s="280" t="s">
        <v>10073</v>
      </c>
      <c r="D83" s="280"/>
      <c r="E83" s="281">
        <v>588.24</v>
      </c>
    </row>
    <row r="85" spans="1:6" s="21" customFormat="1" ht="15" x14ac:dyDescent="0.25">
      <c r="A85" s="19"/>
      <c r="B85" s="56" t="s">
        <v>735</v>
      </c>
      <c r="C85" s="19"/>
      <c r="D85" s="149"/>
      <c r="E85" s="150"/>
      <c r="F85" s="166"/>
    </row>
    <row r="86" spans="1:6" s="21" customFormat="1" ht="15" x14ac:dyDescent="0.25">
      <c r="A86" s="19"/>
      <c r="B86" s="23"/>
      <c r="C86" s="19"/>
      <c r="D86" s="149"/>
      <c r="E86" s="150"/>
      <c r="F86" s="166"/>
    </row>
    <row r="87" spans="1:6" s="21" customFormat="1" ht="45" x14ac:dyDescent="0.25">
      <c r="A87" s="19">
        <v>1</v>
      </c>
      <c r="B87" s="23" t="s">
        <v>737</v>
      </c>
      <c r="C87" s="19"/>
      <c r="D87" s="149"/>
      <c r="E87" s="150"/>
      <c r="F87" s="166"/>
    </row>
    <row r="88" spans="1:6" s="21" customFormat="1" ht="15" x14ac:dyDescent="0.25">
      <c r="A88" s="19"/>
      <c r="B88" s="23"/>
      <c r="C88" s="19"/>
      <c r="D88" s="149"/>
      <c r="E88" s="150"/>
      <c r="F88" s="166"/>
    </row>
    <row r="89" spans="1:6" s="21" customFormat="1" ht="15" x14ac:dyDescent="0.25">
      <c r="A89" s="19">
        <v>2</v>
      </c>
      <c r="B89" s="23" t="s">
        <v>11786</v>
      </c>
      <c r="C89" s="19"/>
      <c r="D89" s="149"/>
      <c r="E89" s="150"/>
      <c r="F89" s="166"/>
    </row>
  </sheetData>
  <mergeCells count="3">
    <mergeCell ref="A1:E1"/>
    <mergeCell ref="A4:E4"/>
    <mergeCell ref="A6:E6"/>
  </mergeCells>
  <conditionalFormatting sqref="E83">
    <cfRule type="cellIs" dxfId="7" priority="1" stopIfTrue="1" operator="equal">
      <formula>0</formula>
    </cfRule>
  </conditionalFormatting>
  <pageMargins left="0.70866141732283472" right="0.70866141732283472" top="0.74803149606299213" bottom="0.74803149606299213" header="0.31496062992125984" footer="0.31496062992125984"/>
  <pageSetup paperSize="9" scale="54"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876"/>
  <sheetViews>
    <sheetView view="pageBreakPreview" zoomScale="85" zoomScaleNormal="100" zoomScaleSheetLayoutView="85" workbookViewId="0">
      <selection sqref="A1:E1"/>
    </sheetView>
  </sheetViews>
  <sheetFormatPr defaultColWidth="9.140625" defaultRowHeight="15.75" outlineLevelCol="1" x14ac:dyDescent="0.25"/>
  <cols>
    <col min="1" max="1" width="10.140625" style="26" bestFit="1" customWidth="1"/>
    <col min="2" max="2" width="77.85546875" style="1" customWidth="1"/>
    <col min="3" max="3" width="16.7109375" style="26" customWidth="1"/>
    <col min="4" max="4" width="29" style="140" customWidth="1"/>
    <col min="5" max="5" width="15.7109375" style="117" customWidth="1"/>
    <col min="6" max="6" width="15.7109375" style="26" hidden="1" customWidth="1" outlineLevel="1"/>
    <col min="7" max="7" width="14.42578125" customWidth="1" collapsed="1"/>
    <col min="8" max="8" width="10.7109375" bestFit="1" customWidth="1"/>
    <col min="9" max="16384" width="9.140625" style="3"/>
  </cols>
  <sheetData>
    <row r="1" spans="1:8" ht="50.25" customHeight="1" x14ac:dyDescent="0.25">
      <c r="A1" s="552" t="s">
        <v>18233</v>
      </c>
      <c r="B1" s="582"/>
      <c r="C1" s="582"/>
      <c r="D1" s="582"/>
      <c r="E1" s="582"/>
    </row>
    <row r="4" spans="1:8" x14ac:dyDescent="0.25">
      <c r="A4" s="564" t="s">
        <v>2334</v>
      </c>
      <c r="B4" s="564"/>
      <c r="C4" s="564"/>
      <c r="D4" s="564"/>
      <c r="E4" s="564"/>
    </row>
    <row r="6" spans="1:8" x14ac:dyDescent="0.25">
      <c r="A6" s="564" t="s">
        <v>9357</v>
      </c>
      <c r="B6" s="564"/>
      <c r="C6" s="564"/>
      <c r="D6" s="564"/>
      <c r="E6" s="564"/>
    </row>
    <row r="8" spans="1:8" s="173" customFormat="1" ht="47.25" x14ac:dyDescent="0.25">
      <c r="A8" s="174" t="s">
        <v>743</v>
      </c>
      <c r="B8" s="172" t="s">
        <v>2482</v>
      </c>
      <c r="C8" s="172" t="s">
        <v>1097</v>
      </c>
      <c r="D8" s="172" t="s">
        <v>1125</v>
      </c>
      <c r="E8" s="119" t="s">
        <v>1682</v>
      </c>
      <c r="F8" s="119" t="s">
        <v>1245</v>
      </c>
      <c r="G8"/>
      <c r="H8"/>
    </row>
    <row r="9" spans="1:8" s="7" customFormat="1" x14ac:dyDescent="0.25">
      <c r="A9" s="247"/>
      <c r="B9" s="246" t="s">
        <v>9358</v>
      </c>
      <c r="C9" s="247"/>
      <c r="D9" s="247"/>
      <c r="E9" s="250"/>
      <c r="F9" s="248"/>
      <c r="G9"/>
      <c r="H9"/>
    </row>
    <row r="10" spans="1:8" x14ac:dyDescent="0.25">
      <c r="A10" s="247">
        <v>1001000</v>
      </c>
      <c r="B10" s="246" t="s">
        <v>8852</v>
      </c>
      <c r="C10" s="247"/>
      <c r="D10" s="249"/>
      <c r="E10" s="250"/>
      <c r="F10" s="248"/>
    </row>
    <row r="11" spans="1:8" x14ac:dyDescent="0.25">
      <c r="A11" s="249">
        <v>1001001</v>
      </c>
      <c r="B11" s="251" t="s">
        <v>9359</v>
      </c>
      <c r="C11" s="249" t="s">
        <v>9360</v>
      </c>
      <c r="D11" s="249" t="s">
        <v>4789</v>
      </c>
      <c r="E11" s="252">
        <v>856.75</v>
      </c>
      <c r="F11" s="253"/>
    </row>
    <row r="12" spans="1:8" s="7" customFormat="1" x14ac:dyDescent="0.25">
      <c r="A12" s="249">
        <v>1001002</v>
      </c>
      <c r="B12" s="251" t="s">
        <v>9361</v>
      </c>
      <c r="C12" s="249" t="s">
        <v>9360</v>
      </c>
      <c r="D12" s="249" t="s">
        <v>4789</v>
      </c>
      <c r="E12" s="252">
        <v>1148.74</v>
      </c>
      <c r="F12" s="253"/>
      <c r="G12"/>
      <c r="H12"/>
    </row>
    <row r="13" spans="1:8" x14ac:dyDescent="0.25">
      <c r="A13" s="249">
        <v>1001003</v>
      </c>
      <c r="B13" s="251" t="s">
        <v>9362</v>
      </c>
      <c r="C13" s="249" t="s">
        <v>9360</v>
      </c>
      <c r="D13" s="249" t="s">
        <v>4789</v>
      </c>
      <c r="E13" s="252">
        <v>660.44</v>
      </c>
      <c r="F13" s="253"/>
    </row>
    <row r="14" spans="1:8" x14ac:dyDescent="0.25">
      <c r="A14" s="249">
        <v>1001004</v>
      </c>
      <c r="B14" s="251" t="s">
        <v>9363</v>
      </c>
      <c r="C14" s="249" t="s">
        <v>9360</v>
      </c>
      <c r="D14" s="249" t="s">
        <v>4789</v>
      </c>
      <c r="E14" s="252">
        <v>837.72</v>
      </c>
      <c r="F14" s="253"/>
    </row>
    <row r="15" spans="1:8" x14ac:dyDescent="0.25">
      <c r="A15" s="249">
        <v>1001005</v>
      </c>
      <c r="B15" s="251" t="s">
        <v>9364</v>
      </c>
      <c r="C15" s="249" t="s">
        <v>9360</v>
      </c>
      <c r="D15" s="249" t="s">
        <v>4789</v>
      </c>
      <c r="E15" s="252">
        <v>842.87</v>
      </c>
      <c r="F15" s="253"/>
    </row>
    <row r="16" spans="1:8" x14ac:dyDescent="0.25">
      <c r="A16" s="249">
        <v>1001006</v>
      </c>
      <c r="B16" s="251" t="s">
        <v>9365</v>
      </c>
      <c r="C16" s="249" t="s">
        <v>9360</v>
      </c>
      <c r="D16" s="249" t="s">
        <v>4789</v>
      </c>
      <c r="E16" s="252">
        <v>1051.2</v>
      </c>
      <c r="F16" s="253"/>
    </row>
    <row r="17" spans="1:8" x14ac:dyDescent="0.25">
      <c r="A17" s="249">
        <v>1001010</v>
      </c>
      <c r="B17" s="251" t="s">
        <v>8381</v>
      </c>
      <c r="C17" s="249" t="s">
        <v>9360</v>
      </c>
      <c r="D17" s="249" t="s">
        <v>4789</v>
      </c>
      <c r="E17" s="252">
        <v>938.17</v>
      </c>
      <c r="F17" s="253"/>
    </row>
    <row r="18" spans="1:8" x14ac:dyDescent="0.25">
      <c r="A18" s="249">
        <v>1001011</v>
      </c>
      <c r="B18" s="251" t="s">
        <v>9366</v>
      </c>
      <c r="C18" s="249" t="s">
        <v>9360</v>
      </c>
      <c r="D18" s="249" t="s">
        <v>4789</v>
      </c>
      <c r="E18" s="252">
        <v>1292.05</v>
      </c>
      <c r="F18" s="253"/>
    </row>
    <row r="19" spans="1:8" s="7" customFormat="1" x14ac:dyDescent="0.25">
      <c r="A19" s="249">
        <v>1001013</v>
      </c>
      <c r="B19" s="251" t="s">
        <v>6751</v>
      </c>
      <c r="C19" s="249" t="s">
        <v>9360</v>
      </c>
      <c r="D19" s="249" t="s">
        <v>4789</v>
      </c>
      <c r="E19" s="252">
        <v>5888.49</v>
      </c>
      <c r="F19" s="253"/>
      <c r="G19"/>
      <c r="H19"/>
    </row>
    <row r="20" spans="1:8" x14ac:dyDescent="0.25">
      <c r="A20" s="249">
        <v>1001014</v>
      </c>
      <c r="B20" s="251" t="s">
        <v>6729</v>
      </c>
      <c r="C20" s="249" t="s">
        <v>9360</v>
      </c>
      <c r="D20" s="249" t="s">
        <v>4789</v>
      </c>
      <c r="E20" s="252">
        <v>2037.66</v>
      </c>
      <c r="F20" s="253"/>
    </row>
    <row r="21" spans="1:8" x14ac:dyDescent="0.25">
      <c r="A21" s="249">
        <v>1001016</v>
      </c>
      <c r="B21" s="251" t="s">
        <v>9367</v>
      </c>
      <c r="C21" s="249" t="s">
        <v>9360</v>
      </c>
      <c r="D21" s="249" t="s">
        <v>4789</v>
      </c>
      <c r="E21" s="252">
        <v>714.87</v>
      </c>
      <c r="F21" s="253"/>
    </row>
    <row r="22" spans="1:8" x14ac:dyDescent="0.25">
      <c r="A22" s="249">
        <v>1001017</v>
      </c>
      <c r="B22" s="251" t="s">
        <v>9368</v>
      </c>
      <c r="C22" s="249" t="s">
        <v>9360</v>
      </c>
      <c r="D22" s="249" t="s">
        <v>4789</v>
      </c>
      <c r="E22" s="252">
        <v>668.5</v>
      </c>
      <c r="F22" s="253">
        <v>665.96</v>
      </c>
    </row>
    <row r="23" spans="1:8" x14ac:dyDescent="0.25">
      <c r="A23" s="249">
        <v>1001018</v>
      </c>
      <c r="B23" s="251" t="s">
        <v>9369</v>
      </c>
      <c r="C23" s="249" t="s">
        <v>9360</v>
      </c>
      <c r="D23" s="249" t="s">
        <v>4789</v>
      </c>
      <c r="E23" s="252">
        <v>738.82</v>
      </c>
      <c r="F23" s="253"/>
    </row>
    <row r="24" spans="1:8" x14ac:dyDescent="0.25">
      <c r="A24" s="249">
        <v>1001019</v>
      </c>
      <c r="B24" s="251" t="s">
        <v>8383</v>
      </c>
      <c r="C24" s="249" t="s">
        <v>9360</v>
      </c>
      <c r="D24" s="249" t="s">
        <v>4789</v>
      </c>
      <c r="E24" s="252">
        <v>762.68</v>
      </c>
      <c r="F24" s="253"/>
    </row>
    <row r="25" spans="1:8" s="7" customFormat="1" x14ac:dyDescent="0.25">
      <c r="A25" s="249">
        <v>1001020</v>
      </c>
      <c r="B25" s="251" t="s">
        <v>9370</v>
      </c>
      <c r="C25" s="249" t="s">
        <v>9360</v>
      </c>
      <c r="D25" s="249" t="s">
        <v>4789</v>
      </c>
      <c r="E25" s="252">
        <v>2066.9</v>
      </c>
      <c r="F25" s="253"/>
      <c r="G25"/>
      <c r="H25"/>
    </row>
    <row r="26" spans="1:8" x14ac:dyDescent="0.25">
      <c r="A26" s="249">
        <v>1001021</v>
      </c>
      <c r="B26" s="251" t="s">
        <v>9371</v>
      </c>
      <c r="C26" s="249" t="s">
        <v>9360</v>
      </c>
      <c r="D26" s="249" t="s">
        <v>6813</v>
      </c>
      <c r="E26" s="252">
        <v>315.64</v>
      </c>
      <c r="F26" s="253"/>
    </row>
    <row r="27" spans="1:8" x14ac:dyDescent="0.25">
      <c r="A27" s="249">
        <v>1001023</v>
      </c>
      <c r="B27" s="251" t="s">
        <v>9372</v>
      </c>
      <c r="C27" s="249" t="s">
        <v>9360</v>
      </c>
      <c r="D27" s="249" t="s">
        <v>4789</v>
      </c>
      <c r="E27" s="252">
        <v>654.53</v>
      </c>
      <c r="F27" s="253"/>
    </row>
    <row r="28" spans="1:8" x14ac:dyDescent="0.25">
      <c r="A28" s="249">
        <v>1001024</v>
      </c>
      <c r="B28" s="251" t="s">
        <v>9373</v>
      </c>
      <c r="C28" s="249" t="s">
        <v>9360</v>
      </c>
      <c r="D28" s="249" t="s">
        <v>4789</v>
      </c>
      <c r="E28" s="252">
        <v>734.99</v>
      </c>
      <c r="F28" s="253"/>
    </row>
    <row r="29" spans="1:8" x14ac:dyDescent="0.25">
      <c r="A29" s="249">
        <v>1001025</v>
      </c>
      <c r="B29" s="251" t="s">
        <v>9374</v>
      </c>
      <c r="C29" s="249" t="s">
        <v>9360</v>
      </c>
      <c r="D29" s="249" t="s">
        <v>4789</v>
      </c>
      <c r="E29" s="252">
        <v>909.94</v>
      </c>
      <c r="F29" s="253"/>
    </row>
    <row r="30" spans="1:8" ht="47.25" x14ac:dyDescent="0.25">
      <c r="A30" s="249">
        <v>1001027</v>
      </c>
      <c r="B30" s="251" t="s">
        <v>9375</v>
      </c>
      <c r="C30" s="249" t="s">
        <v>9360</v>
      </c>
      <c r="D30" s="249" t="s">
        <v>4789</v>
      </c>
      <c r="E30" s="252">
        <v>2291.37</v>
      </c>
      <c r="F30" s="253"/>
    </row>
    <row r="31" spans="1:8" s="7" customFormat="1" ht="63" x14ac:dyDescent="0.25">
      <c r="A31" s="249">
        <v>1001028</v>
      </c>
      <c r="B31" s="251" t="s">
        <v>9376</v>
      </c>
      <c r="C31" s="249" t="s">
        <v>9360</v>
      </c>
      <c r="D31" s="249" t="s">
        <v>4789</v>
      </c>
      <c r="E31" s="252">
        <v>1353.49</v>
      </c>
      <c r="F31" s="253"/>
      <c r="G31"/>
      <c r="H31"/>
    </row>
    <row r="32" spans="1:8" ht="78.75" x14ac:dyDescent="0.25">
      <c r="A32" s="249">
        <v>1001030</v>
      </c>
      <c r="B32" s="251" t="s">
        <v>9377</v>
      </c>
      <c r="C32" s="249" t="s">
        <v>9360</v>
      </c>
      <c r="D32" s="249" t="s">
        <v>4789</v>
      </c>
      <c r="E32" s="252">
        <v>1784.19</v>
      </c>
      <c r="F32" s="253"/>
    </row>
    <row r="33" spans="1:6" ht="31.5" x14ac:dyDescent="0.25">
      <c r="A33" s="249">
        <v>1001032</v>
      </c>
      <c r="B33" s="251" t="s">
        <v>9378</v>
      </c>
      <c r="C33" s="249" t="s">
        <v>9360</v>
      </c>
      <c r="D33" s="249" t="s">
        <v>4789</v>
      </c>
      <c r="E33" s="252">
        <v>1800.49</v>
      </c>
      <c r="F33" s="253"/>
    </row>
    <row r="34" spans="1:6" ht="31.5" x14ac:dyDescent="0.25">
      <c r="A34" s="249">
        <v>1001035</v>
      </c>
      <c r="B34" s="251" t="s">
        <v>9379</v>
      </c>
      <c r="C34" s="249" t="s">
        <v>9360</v>
      </c>
      <c r="D34" s="249" t="s">
        <v>4789</v>
      </c>
      <c r="E34" s="252">
        <v>149.1</v>
      </c>
      <c r="F34" s="253"/>
    </row>
    <row r="35" spans="1:6" ht="63" x14ac:dyDescent="0.25">
      <c r="A35" s="249">
        <v>1001036</v>
      </c>
      <c r="B35" s="251" t="s">
        <v>9380</v>
      </c>
      <c r="C35" s="249" t="s">
        <v>9360</v>
      </c>
      <c r="D35" s="249" t="s">
        <v>4789</v>
      </c>
      <c r="E35" s="252">
        <v>1119.99</v>
      </c>
      <c r="F35" s="253"/>
    </row>
    <row r="36" spans="1:6" x14ac:dyDescent="0.25">
      <c r="A36" s="249">
        <v>1001042</v>
      </c>
      <c r="B36" s="251" t="s">
        <v>9381</v>
      </c>
      <c r="C36" s="249" t="s">
        <v>9360</v>
      </c>
      <c r="D36" s="249" t="s">
        <v>4789</v>
      </c>
      <c r="E36" s="252">
        <v>679.11</v>
      </c>
      <c r="F36" s="253"/>
    </row>
    <row r="37" spans="1:6" x14ac:dyDescent="0.25">
      <c r="A37" s="249">
        <v>1001043</v>
      </c>
      <c r="B37" s="251" t="s">
        <v>9382</v>
      </c>
      <c r="C37" s="249" t="s">
        <v>9360</v>
      </c>
      <c r="D37" s="249" t="s">
        <v>4789</v>
      </c>
      <c r="E37" s="252">
        <v>892.03</v>
      </c>
      <c r="F37" s="253"/>
    </row>
    <row r="38" spans="1:6" x14ac:dyDescent="0.25">
      <c r="A38" s="249">
        <v>1001044</v>
      </c>
      <c r="B38" s="251" t="s">
        <v>9383</v>
      </c>
      <c r="C38" s="249" t="s">
        <v>9360</v>
      </c>
      <c r="D38" s="249" t="s">
        <v>4789</v>
      </c>
      <c r="E38" s="252">
        <v>1063.73</v>
      </c>
      <c r="F38" s="253"/>
    </row>
    <row r="39" spans="1:6" x14ac:dyDescent="0.25">
      <c r="A39" s="247">
        <v>1002000</v>
      </c>
      <c r="B39" s="246" t="s">
        <v>9384</v>
      </c>
      <c r="C39" s="247"/>
      <c r="D39" s="249"/>
      <c r="E39" s="252"/>
      <c r="F39" s="253"/>
    </row>
    <row r="40" spans="1:6" x14ac:dyDescent="0.25">
      <c r="A40" s="249">
        <v>1002010</v>
      </c>
      <c r="B40" s="251" t="s">
        <v>9385</v>
      </c>
      <c r="C40" s="249" t="s">
        <v>9360</v>
      </c>
      <c r="D40" s="249" t="s">
        <v>4789</v>
      </c>
      <c r="E40" s="252">
        <v>361.45</v>
      </c>
      <c r="F40" s="253"/>
    </row>
    <row r="41" spans="1:6" x14ac:dyDescent="0.25">
      <c r="A41" s="249">
        <v>1002020</v>
      </c>
      <c r="B41" s="251" t="s">
        <v>9386</v>
      </c>
      <c r="C41" s="249" t="s">
        <v>9360</v>
      </c>
      <c r="D41" s="249" t="s">
        <v>4789</v>
      </c>
      <c r="E41" s="252">
        <v>509.93</v>
      </c>
      <c r="F41" s="253"/>
    </row>
    <row r="42" spans="1:6" ht="31.5" x14ac:dyDescent="0.25">
      <c r="A42" s="249">
        <v>1002050</v>
      </c>
      <c r="B42" s="251" t="s">
        <v>9387</v>
      </c>
      <c r="C42" s="249" t="s">
        <v>9360</v>
      </c>
      <c r="D42" s="249" t="s">
        <v>4789</v>
      </c>
      <c r="E42" s="252">
        <v>893.14</v>
      </c>
      <c r="F42" s="253"/>
    </row>
    <row r="43" spans="1:6" x14ac:dyDescent="0.25">
      <c r="A43" s="247">
        <v>1003000</v>
      </c>
      <c r="B43" s="246" t="s">
        <v>9388</v>
      </c>
      <c r="C43" s="247"/>
      <c r="D43" s="249"/>
      <c r="E43" s="252"/>
      <c r="F43" s="253"/>
    </row>
    <row r="44" spans="1:6" x14ac:dyDescent="0.25">
      <c r="A44" s="322">
        <v>1003010</v>
      </c>
      <c r="B44" s="251" t="s">
        <v>9389</v>
      </c>
      <c r="C44" s="249" t="s">
        <v>9360</v>
      </c>
      <c r="D44" s="249" t="s">
        <v>4789</v>
      </c>
      <c r="E44" s="252">
        <v>801.46</v>
      </c>
      <c r="F44" s="253">
        <v>798.42</v>
      </c>
    </row>
    <row r="45" spans="1:6" x14ac:dyDescent="0.25">
      <c r="A45" s="322">
        <v>1003020</v>
      </c>
      <c r="B45" s="251" t="s">
        <v>9390</v>
      </c>
      <c r="C45" s="249" t="s">
        <v>9360</v>
      </c>
      <c r="D45" s="249" t="s">
        <v>4789</v>
      </c>
      <c r="E45" s="252">
        <v>1172.8499999999999</v>
      </c>
      <c r="F45" s="253"/>
    </row>
    <row r="46" spans="1:6" x14ac:dyDescent="0.25">
      <c r="A46" s="247">
        <v>1004000</v>
      </c>
      <c r="B46" s="246" t="s">
        <v>9391</v>
      </c>
      <c r="C46" s="247"/>
      <c r="D46" s="249"/>
      <c r="E46" s="252"/>
      <c r="F46" s="253"/>
    </row>
    <row r="47" spans="1:6" ht="63" x14ac:dyDescent="0.25">
      <c r="A47" s="249">
        <v>1004010</v>
      </c>
      <c r="B47" s="251" t="s">
        <v>18749</v>
      </c>
      <c r="C47" s="249" t="s">
        <v>9360</v>
      </c>
      <c r="D47" s="249" t="s">
        <v>4789</v>
      </c>
      <c r="E47" s="252">
        <v>582.48</v>
      </c>
      <c r="F47" s="253"/>
    </row>
    <row r="48" spans="1:6" ht="31.5" x14ac:dyDescent="0.25">
      <c r="A48" s="249">
        <v>1004013</v>
      </c>
      <c r="B48" s="251" t="s">
        <v>9392</v>
      </c>
      <c r="C48" s="249" t="s">
        <v>9393</v>
      </c>
      <c r="D48" s="249" t="s">
        <v>4789</v>
      </c>
      <c r="E48" s="252">
        <v>339.56</v>
      </c>
      <c r="F48" s="253"/>
    </row>
    <row r="49" spans="1:6" ht="31.5" x14ac:dyDescent="0.25">
      <c r="A49" s="249">
        <v>1004014</v>
      </c>
      <c r="B49" s="251" t="s">
        <v>9394</v>
      </c>
      <c r="C49" s="249" t="s">
        <v>9393</v>
      </c>
      <c r="D49" s="249" t="s">
        <v>4789</v>
      </c>
      <c r="E49" s="252">
        <v>341.1</v>
      </c>
      <c r="F49" s="253"/>
    </row>
    <row r="50" spans="1:6" ht="31.5" x14ac:dyDescent="0.25">
      <c r="A50" s="249">
        <v>1004015</v>
      </c>
      <c r="B50" s="251" t="s">
        <v>9395</v>
      </c>
      <c r="C50" s="249" t="s">
        <v>9393</v>
      </c>
      <c r="D50" s="249" t="s">
        <v>4789</v>
      </c>
      <c r="E50" s="252">
        <v>341.1</v>
      </c>
      <c r="F50" s="253"/>
    </row>
    <row r="51" spans="1:6" ht="31.5" x14ac:dyDescent="0.25">
      <c r="A51" s="249">
        <v>1004016</v>
      </c>
      <c r="B51" s="251" t="s">
        <v>9396</v>
      </c>
      <c r="C51" s="249" t="s">
        <v>9393</v>
      </c>
      <c r="D51" s="249" t="s">
        <v>4789</v>
      </c>
      <c r="E51" s="252">
        <v>473.89</v>
      </c>
      <c r="F51" s="253"/>
    </row>
    <row r="52" spans="1:6" ht="31.5" x14ac:dyDescent="0.25">
      <c r="A52" s="249">
        <v>1004017</v>
      </c>
      <c r="B52" s="251" t="s">
        <v>9397</v>
      </c>
      <c r="C52" s="249" t="s">
        <v>9393</v>
      </c>
      <c r="D52" s="249" t="s">
        <v>4789</v>
      </c>
      <c r="E52" s="252">
        <v>380.31</v>
      </c>
      <c r="F52" s="253"/>
    </row>
    <row r="53" spans="1:6" ht="31.5" x14ac:dyDescent="0.25">
      <c r="A53" s="249">
        <v>1004018</v>
      </c>
      <c r="B53" s="251" t="s">
        <v>9398</v>
      </c>
      <c r="C53" s="249" t="s">
        <v>9393</v>
      </c>
      <c r="D53" s="249" t="s">
        <v>4789</v>
      </c>
      <c r="E53" s="252">
        <v>463.19</v>
      </c>
      <c r="F53" s="253"/>
    </row>
    <row r="54" spans="1:6" x14ac:dyDescent="0.25">
      <c r="A54" s="249">
        <v>1004020</v>
      </c>
      <c r="B54" s="251" t="s">
        <v>9399</v>
      </c>
      <c r="C54" s="249"/>
      <c r="D54" s="249"/>
      <c r="E54" s="252"/>
      <c r="F54" s="253"/>
    </row>
    <row r="55" spans="1:6" ht="31.5" x14ac:dyDescent="0.25">
      <c r="A55" s="249">
        <v>1004021</v>
      </c>
      <c r="B55" s="251" t="s">
        <v>9400</v>
      </c>
      <c r="C55" s="249" t="s">
        <v>9360</v>
      </c>
      <c r="D55" s="249" t="s">
        <v>4789</v>
      </c>
      <c r="E55" s="252">
        <v>799.04</v>
      </c>
      <c r="F55" s="253"/>
    </row>
    <row r="56" spans="1:6" x14ac:dyDescent="0.25">
      <c r="A56" s="249">
        <v>1004022</v>
      </c>
      <c r="B56" s="251" t="s">
        <v>9401</v>
      </c>
      <c r="C56" s="249" t="s">
        <v>9360</v>
      </c>
      <c r="D56" s="249" t="s">
        <v>4789</v>
      </c>
      <c r="E56" s="252">
        <v>724.7</v>
      </c>
      <c r="F56" s="253"/>
    </row>
    <row r="57" spans="1:6" ht="31.5" x14ac:dyDescent="0.25">
      <c r="A57" s="249" t="s">
        <v>9402</v>
      </c>
      <c r="B57" s="251" t="s">
        <v>9403</v>
      </c>
      <c r="C57" s="249" t="s">
        <v>9360</v>
      </c>
      <c r="D57" s="249" t="s">
        <v>4789</v>
      </c>
      <c r="E57" s="252">
        <v>930.12</v>
      </c>
      <c r="F57" s="253"/>
    </row>
    <row r="58" spans="1:6" ht="31.5" x14ac:dyDescent="0.25">
      <c r="A58" s="249">
        <v>1004023</v>
      </c>
      <c r="B58" s="251" t="s">
        <v>9404</v>
      </c>
      <c r="C58" s="249" t="s">
        <v>9360</v>
      </c>
      <c r="D58" s="249" t="s">
        <v>4789</v>
      </c>
      <c r="E58" s="252">
        <v>948.33</v>
      </c>
      <c r="F58" s="253"/>
    </row>
    <row r="59" spans="1:6" x14ac:dyDescent="0.25">
      <c r="A59" s="249">
        <v>1004024</v>
      </c>
      <c r="B59" s="251" t="s">
        <v>9405</v>
      </c>
      <c r="C59" s="249" t="s">
        <v>9360</v>
      </c>
      <c r="D59" s="249" t="s">
        <v>4789</v>
      </c>
      <c r="E59" s="252">
        <v>806.85</v>
      </c>
      <c r="F59" s="253"/>
    </row>
    <row r="60" spans="1:6" ht="31.5" x14ac:dyDescent="0.25">
      <c r="A60" s="249">
        <v>1004030</v>
      </c>
      <c r="B60" s="251" t="s">
        <v>9406</v>
      </c>
      <c r="C60" s="249" t="s">
        <v>9360</v>
      </c>
      <c r="D60" s="249" t="s">
        <v>4789</v>
      </c>
      <c r="E60" s="252">
        <v>963.74</v>
      </c>
      <c r="F60" s="253"/>
    </row>
    <row r="61" spans="1:6" ht="31.5" x14ac:dyDescent="0.25">
      <c r="A61" s="249">
        <v>1004040</v>
      </c>
      <c r="B61" s="251" t="s">
        <v>9407</v>
      </c>
      <c r="C61" s="249" t="s">
        <v>9360</v>
      </c>
      <c r="D61" s="249" t="s">
        <v>4789</v>
      </c>
      <c r="E61" s="252">
        <v>1094.43</v>
      </c>
      <c r="F61" s="253"/>
    </row>
    <row r="62" spans="1:6" ht="47.25" x14ac:dyDescent="0.25">
      <c r="A62" s="249">
        <v>1004041</v>
      </c>
      <c r="B62" s="251" t="s">
        <v>9408</v>
      </c>
      <c r="C62" s="249" t="s">
        <v>9360</v>
      </c>
      <c r="D62" s="249" t="s">
        <v>4789</v>
      </c>
      <c r="E62" s="252">
        <v>1119.8800000000001</v>
      </c>
      <c r="F62" s="253"/>
    </row>
    <row r="63" spans="1:6" x14ac:dyDescent="0.25">
      <c r="A63" s="249">
        <v>1004050</v>
      </c>
      <c r="B63" s="251" t="s">
        <v>9409</v>
      </c>
      <c r="C63" s="249"/>
      <c r="D63" s="249"/>
      <c r="E63" s="252"/>
      <c r="F63" s="253"/>
    </row>
    <row r="64" spans="1:6" ht="31.5" x14ac:dyDescent="0.25">
      <c r="A64" s="249">
        <v>1004051</v>
      </c>
      <c r="B64" s="251" t="s">
        <v>9410</v>
      </c>
      <c r="C64" s="249" t="s">
        <v>9411</v>
      </c>
      <c r="D64" s="249" t="s">
        <v>4789</v>
      </c>
      <c r="E64" s="252">
        <v>567.28</v>
      </c>
      <c r="F64" s="253">
        <v>565.13</v>
      </c>
    </row>
    <row r="65" spans="1:6" ht="31.5" x14ac:dyDescent="0.25">
      <c r="A65" s="249">
        <v>1004052</v>
      </c>
      <c r="B65" s="251" t="s">
        <v>9412</v>
      </c>
      <c r="C65" s="249" t="s">
        <v>9411</v>
      </c>
      <c r="D65" s="249" t="s">
        <v>4789</v>
      </c>
      <c r="E65" s="252">
        <v>472.58</v>
      </c>
      <c r="F65" s="253">
        <v>470.8</v>
      </c>
    </row>
    <row r="66" spans="1:6" ht="31.5" x14ac:dyDescent="0.25">
      <c r="A66" s="249">
        <v>1004054</v>
      </c>
      <c r="B66" s="251" t="s">
        <v>9413</v>
      </c>
      <c r="C66" s="249" t="s">
        <v>9411</v>
      </c>
      <c r="D66" s="249" t="s">
        <v>4789</v>
      </c>
      <c r="E66" s="252">
        <v>398.1</v>
      </c>
      <c r="F66" s="253">
        <v>396.58</v>
      </c>
    </row>
    <row r="67" spans="1:6" x14ac:dyDescent="0.25">
      <c r="A67" s="249">
        <v>1004070</v>
      </c>
      <c r="B67" s="251" t="s">
        <v>9414</v>
      </c>
      <c r="C67" s="249" t="s">
        <v>9360</v>
      </c>
      <c r="D67" s="249" t="s">
        <v>4789</v>
      </c>
      <c r="E67" s="252">
        <v>365.87</v>
      </c>
      <c r="F67" s="253"/>
    </row>
    <row r="68" spans="1:6" x14ac:dyDescent="0.25">
      <c r="A68" s="249">
        <v>1004100</v>
      </c>
      <c r="B68" s="255" t="s">
        <v>9415</v>
      </c>
      <c r="C68" s="249" t="s">
        <v>9360</v>
      </c>
      <c r="D68" s="249" t="s">
        <v>4789</v>
      </c>
      <c r="E68" s="252">
        <v>175.75</v>
      </c>
      <c r="F68" s="253"/>
    </row>
    <row r="69" spans="1:6" x14ac:dyDescent="0.25">
      <c r="A69" s="249">
        <v>1004110</v>
      </c>
      <c r="B69" s="251" t="s">
        <v>9416</v>
      </c>
      <c r="C69" s="249" t="s">
        <v>9360</v>
      </c>
      <c r="D69" s="249" t="s">
        <v>4789</v>
      </c>
      <c r="E69" s="252">
        <v>245.31</v>
      </c>
      <c r="F69" s="253"/>
    </row>
    <row r="70" spans="1:6" ht="31.5" x14ac:dyDescent="0.25">
      <c r="A70" s="249">
        <v>1004130</v>
      </c>
      <c r="B70" s="251" t="s">
        <v>9417</v>
      </c>
      <c r="C70" s="249" t="s">
        <v>9360</v>
      </c>
      <c r="D70" s="249" t="s">
        <v>4789</v>
      </c>
      <c r="E70" s="252">
        <v>1335.05</v>
      </c>
      <c r="F70" s="253"/>
    </row>
    <row r="71" spans="1:6" ht="31.5" x14ac:dyDescent="0.25">
      <c r="A71" s="249">
        <v>1004140</v>
      </c>
      <c r="B71" s="251" t="s">
        <v>9418</v>
      </c>
      <c r="C71" s="249" t="s">
        <v>9360</v>
      </c>
      <c r="D71" s="249" t="s">
        <v>4789</v>
      </c>
      <c r="E71" s="252">
        <v>2260.17</v>
      </c>
      <c r="F71" s="253"/>
    </row>
    <row r="72" spans="1:6" ht="31.5" x14ac:dyDescent="0.25">
      <c r="A72" s="249">
        <v>1004160</v>
      </c>
      <c r="B72" s="251" t="s">
        <v>9419</v>
      </c>
      <c r="C72" s="249" t="s">
        <v>9411</v>
      </c>
      <c r="D72" s="249" t="s">
        <v>4789</v>
      </c>
      <c r="E72" s="252">
        <v>350.09</v>
      </c>
      <c r="F72" s="253"/>
    </row>
    <row r="73" spans="1:6" ht="31.5" x14ac:dyDescent="0.25">
      <c r="A73" s="249">
        <v>1004186</v>
      </c>
      <c r="B73" s="251" t="s">
        <v>9420</v>
      </c>
      <c r="C73" s="249" t="s">
        <v>9360</v>
      </c>
      <c r="D73" s="249" t="s">
        <v>4789</v>
      </c>
      <c r="E73" s="252">
        <v>378.47</v>
      </c>
      <c r="F73" s="253"/>
    </row>
    <row r="74" spans="1:6" ht="31.5" x14ac:dyDescent="0.25">
      <c r="A74" s="249">
        <v>1004187</v>
      </c>
      <c r="B74" s="251" t="s">
        <v>9421</v>
      </c>
      <c r="C74" s="249" t="s">
        <v>9360</v>
      </c>
      <c r="D74" s="249" t="s">
        <v>4789</v>
      </c>
      <c r="E74" s="252">
        <v>356.69</v>
      </c>
      <c r="F74" s="253"/>
    </row>
    <row r="75" spans="1:6" ht="31.5" x14ac:dyDescent="0.25">
      <c r="A75" s="249">
        <v>1004200</v>
      </c>
      <c r="B75" s="251" t="s">
        <v>9422</v>
      </c>
      <c r="C75" s="249" t="s">
        <v>9423</v>
      </c>
      <c r="D75" s="249" t="s">
        <v>4789</v>
      </c>
      <c r="E75" s="252">
        <v>712.69</v>
      </c>
      <c r="F75" s="253"/>
    </row>
    <row r="76" spans="1:6" ht="31.5" x14ac:dyDescent="0.25">
      <c r="A76" s="249">
        <v>1004201</v>
      </c>
      <c r="B76" s="251" t="s">
        <v>9424</v>
      </c>
      <c r="C76" s="249" t="s">
        <v>9423</v>
      </c>
      <c r="D76" s="249" t="s">
        <v>4789</v>
      </c>
      <c r="E76" s="252">
        <v>274.66000000000003</v>
      </c>
      <c r="F76" s="253"/>
    </row>
    <row r="77" spans="1:6" ht="31.5" x14ac:dyDescent="0.25">
      <c r="A77" s="249">
        <v>1004202</v>
      </c>
      <c r="B77" s="251" t="s">
        <v>9425</v>
      </c>
      <c r="C77" s="249" t="s">
        <v>9423</v>
      </c>
      <c r="D77" s="249" t="s">
        <v>4789</v>
      </c>
      <c r="E77" s="252">
        <v>261.18</v>
      </c>
      <c r="F77" s="253"/>
    </row>
    <row r="78" spans="1:6" ht="31.5" x14ac:dyDescent="0.25">
      <c r="A78" s="249">
        <v>1004203</v>
      </c>
      <c r="B78" s="251" t="s">
        <v>9426</v>
      </c>
      <c r="C78" s="249" t="s">
        <v>9423</v>
      </c>
      <c r="D78" s="249" t="s">
        <v>4789</v>
      </c>
      <c r="E78" s="252">
        <v>281.31</v>
      </c>
      <c r="F78" s="253"/>
    </row>
    <row r="79" spans="1:6" ht="31.5" x14ac:dyDescent="0.25">
      <c r="A79" s="249">
        <v>1004210</v>
      </c>
      <c r="B79" s="251" t="s">
        <v>9427</v>
      </c>
      <c r="C79" s="249" t="s">
        <v>9423</v>
      </c>
      <c r="D79" s="249" t="s">
        <v>4789</v>
      </c>
      <c r="E79" s="252">
        <v>948.16</v>
      </c>
      <c r="F79" s="253"/>
    </row>
    <row r="80" spans="1:6" ht="31.5" x14ac:dyDescent="0.25">
      <c r="A80" s="249">
        <v>1004211</v>
      </c>
      <c r="B80" s="251" t="s">
        <v>9424</v>
      </c>
      <c r="C80" s="249" t="s">
        <v>9423</v>
      </c>
      <c r="D80" s="249" t="s">
        <v>4789</v>
      </c>
      <c r="E80" s="252">
        <v>505.24</v>
      </c>
      <c r="F80" s="253"/>
    </row>
    <row r="81" spans="1:8" ht="31.5" x14ac:dyDescent="0.25">
      <c r="A81" s="249">
        <v>1004212</v>
      </c>
      <c r="B81" s="251" t="s">
        <v>9425</v>
      </c>
      <c r="C81" s="249" t="s">
        <v>9423</v>
      </c>
      <c r="D81" s="249" t="s">
        <v>4789</v>
      </c>
      <c r="E81" s="252">
        <v>491.75</v>
      </c>
      <c r="F81" s="253"/>
    </row>
    <row r="82" spans="1:8" ht="31.5" x14ac:dyDescent="0.25">
      <c r="A82" s="249">
        <v>1004213</v>
      </c>
      <c r="B82" s="251" t="s">
        <v>9426</v>
      </c>
      <c r="C82" s="249" t="s">
        <v>9423</v>
      </c>
      <c r="D82" s="249" t="s">
        <v>4789</v>
      </c>
      <c r="E82" s="252">
        <v>511.87</v>
      </c>
      <c r="F82" s="253"/>
    </row>
    <row r="83" spans="1:8" ht="47.25" x14ac:dyDescent="0.25">
      <c r="A83" s="249">
        <v>1004220</v>
      </c>
      <c r="B83" s="251" t="s">
        <v>9428</v>
      </c>
      <c r="C83" s="249" t="s">
        <v>9360</v>
      </c>
      <c r="D83" s="249" t="s">
        <v>4789</v>
      </c>
      <c r="E83" s="252">
        <v>966.19</v>
      </c>
      <c r="F83" s="253"/>
    </row>
    <row r="84" spans="1:8" x14ac:dyDescent="0.25">
      <c r="A84" s="249">
        <v>1004221</v>
      </c>
      <c r="B84" s="251" t="s">
        <v>9429</v>
      </c>
      <c r="C84" s="249" t="s">
        <v>9360</v>
      </c>
      <c r="D84" s="249" t="s">
        <v>4789</v>
      </c>
      <c r="E84" s="252">
        <v>237.9</v>
      </c>
      <c r="F84" s="253"/>
    </row>
    <row r="85" spans="1:8" x14ac:dyDescent="0.25">
      <c r="A85" s="249">
        <v>1004222</v>
      </c>
      <c r="B85" s="251" t="s">
        <v>9430</v>
      </c>
      <c r="C85" s="249" t="s">
        <v>9360</v>
      </c>
      <c r="D85" s="249" t="s">
        <v>4789</v>
      </c>
      <c r="E85" s="252">
        <v>314.29000000000002</v>
      </c>
      <c r="F85" s="253"/>
    </row>
    <row r="86" spans="1:8" x14ac:dyDescent="0.25">
      <c r="A86" s="249">
        <v>1004223</v>
      </c>
      <c r="B86" s="251" t="s">
        <v>9431</v>
      </c>
      <c r="C86" s="249" t="s">
        <v>9360</v>
      </c>
      <c r="D86" s="249" t="s">
        <v>4789</v>
      </c>
      <c r="E86" s="252">
        <v>212.17</v>
      </c>
      <c r="F86" s="253"/>
    </row>
    <row r="87" spans="1:8" x14ac:dyDescent="0.25">
      <c r="A87" s="249">
        <v>1004224</v>
      </c>
      <c r="B87" s="251" t="s">
        <v>9432</v>
      </c>
      <c r="C87" s="249" t="s">
        <v>9360</v>
      </c>
      <c r="D87" s="249" t="s">
        <v>4789</v>
      </c>
      <c r="E87" s="252">
        <v>242.24</v>
      </c>
      <c r="F87" s="253"/>
    </row>
    <row r="88" spans="1:8" x14ac:dyDescent="0.25">
      <c r="A88" s="249">
        <v>1004225</v>
      </c>
      <c r="B88" s="251" t="s">
        <v>9433</v>
      </c>
      <c r="C88" s="249" t="s">
        <v>9360</v>
      </c>
      <c r="D88" s="249" t="s">
        <v>4789</v>
      </c>
      <c r="E88" s="252">
        <v>219.1</v>
      </c>
      <c r="F88" s="253"/>
    </row>
    <row r="89" spans="1:8" ht="141.75" x14ac:dyDescent="0.25">
      <c r="A89" s="249">
        <v>1004230</v>
      </c>
      <c r="B89" s="251" t="s">
        <v>18750</v>
      </c>
      <c r="C89" s="249" t="s">
        <v>9434</v>
      </c>
      <c r="D89" s="249" t="s">
        <v>4789</v>
      </c>
      <c r="E89" s="252">
        <v>614.02</v>
      </c>
      <c r="F89" s="253"/>
    </row>
    <row r="90" spans="1:8" x14ac:dyDescent="0.25">
      <c r="A90" s="249">
        <v>1004231</v>
      </c>
      <c r="B90" s="251" t="s">
        <v>9424</v>
      </c>
      <c r="C90" s="249" t="s">
        <v>9360</v>
      </c>
      <c r="D90" s="249" t="s">
        <v>4789</v>
      </c>
      <c r="E90" s="252">
        <v>235.47</v>
      </c>
      <c r="F90" s="253"/>
    </row>
    <row r="91" spans="1:8" x14ac:dyDescent="0.25">
      <c r="A91" s="249">
        <v>1004232</v>
      </c>
      <c r="B91" s="251" t="s">
        <v>18751</v>
      </c>
      <c r="C91" s="249" t="s">
        <v>9360</v>
      </c>
      <c r="D91" s="249" t="s">
        <v>4789</v>
      </c>
      <c r="E91" s="252">
        <v>251.05</v>
      </c>
      <c r="F91" s="253"/>
    </row>
    <row r="92" spans="1:8" x14ac:dyDescent="0.25">
      <c r="A92" s="249">
        <v>1004233</v>
      </c>
      <c r="B92" s="251" t="s">
        <v>9435</v>
      </c>
      <c r="C92" s="249" t="s">
        <v>9360</v>
      </c>
      <c r="D92" s="249" t="s">
        <v>4789</v>
      </c>
      <c r="E92" s="252">
        <v>236.78</v>
      </c>
      <c r="F92" s="253"/>
    </row>
    <row r="93" spans="1:8" x14ac:dyDescent="0.25">
      <c r="A93" s="249">
        <v>1004240</v>
      </c>
      <c r="B93" s="251" t="s">
        <v>9436</v>
      </c>
      <c r="C93" s="249" t="s">
        <v>9360</v>
      </c>
      <c r="D93" s="249" t="s">
        <v>4789</v>
      </c>
      <c r="E93" s="252">
        <v>775.31</v>
      </c>
      <c r="F93" s="253"/>
    </row>
    <row r="94" spans="1:8" s="7" customFormat="1" x14ac:dyDescent="0.25">
      <c r="A94" s="249">
        <v>1004185</v>
      </c>
      <c r="B94" s="251" t="s">
        <v>9437</v>
      </c>
      <c r="C94" s="249" t="s">
        <v>9360</v>
      </c>
      <c r="D94" s="249" t="s">
        <v>4789</v>
      </c>
      <c r="E94" s="252">
        <v>510.34</v>
      </c>
      <c r="F94" s="253"/>
      <c r="G94"/>
      <c r="H94"/>
    </row>
    <row r="95" spans="1:8" ht="31.5" x14ac:dyDescent="0.25">
      <c r="A95" s="249">
        <v>1004195</v>
      </c>
      <c r="B95" s="251" t="s">
        <v>9438</v>
      </c>
      <c r="C95" s="249"/>
      <c r="D95" s="249"/>
      <c r="E95" s="252"/>
      <c r="F95" s="253"/>
    </row>
    <row r="96" spans="1:8" x14ac:dyDescent="0.25">
      <c r="A96" s="249">
        <v>1004195</v>
      </c>
      <c r="B96" s="251" t="s">
        <v>9439</v>
      </c>
      <c r="C96" s="249" t="s">
        <v>9360</v>
      </c>
      <c r="D96" s="249" t="s">
        <v>4789</v>
      </c>
      <c r="E96" s="252">
        <v>960.85</v>
      </c>
      <c r="F96" s="253"/>
    </row>
    <row r="97" spans="1:6" ht="31.5" x14ac:dyDescent="0.25">
      <c r="A97" s="249">
        <v>1004250</v>
      </c>
      <c r="B97" s="246" t="s">
        <v>9440</v>
      </c>
      <c r="C97" s="249" t="s">
        <v>9360</v>
      </c>
      <c r="D97" s="249" t="s">
        <v>4789</v>
      </c>
      <c r="E97" s="252">
        <v>1359.77</v>
      </c>
      <c r="F97" s="253"/>
    </row>
    <row r="98" spans="1:6" x14ac:dyDescent="0.25">
      <c r="A98" s="249"/>
      <c r="B98" s="256" t="s">
        <v>9441</v>
      </c>
      <c r="C98" s="249"/>
      <c r="D98" s="249"/>
      <c r="E98" s="252"/>
      <c r="F98" s="253"/>
    </row>
    <row r="99" spans="1:6" x14ac:dyDescent="0.25">
      <c r="A99" s="249">
        <v>1004251</v>
      </c>
      <c r="B99" s="251" t="s">
        <v>4954</v>
      </c>
      <c r="C99" s="249" t="s">
        <v>9360</v>
      </c>
      <c r="D99" s="249" t="s">
        <v>4789</v>
      </c>
      <c r="E99" s="252">
        <v>456.68</v>
      </c>
      <c r="F99" s="253">
        <v>456.68184599825787</v>
      </c>
    </row>
    <row r="100" spans="1:6" x14ac:dyDescent="0.25">
      <c r="A100" s="249">
        <v>1004252</v>
      </c>
      <c r="B100" s="251" t="s">
        <v>4960</v>
      </c>
      <c r="C100" s="249" t="s">
        <v>9360</v>
      </c>
      <c r="D100" s="249" t="s">
        <v>4789</v>
      </c>
      <c r="E100" s="252">
        <v>517.24</v>
      </c>
      <c r="F100" s="253">
        <v>517.24439045232907</v>
      </c>
    </row>
    <row r="101" spans="1:6" x14ac:dyDescent="0.25">
      <c r="A101" s="249">
        <v>1004253</v>
      </c>
      <c r="B101" s="251" t="s">
        <v>4871</v>
      </c>
      <c r="C101" s="249" t="s">
        <v>9360</v>
      </c>
      <c r="D101" s="249" t="s">
        <v>4789</v>
      </c>
      <c r="E101" s="252">
        <v>571.29999999999995</v>
      </c>
      <c r="F101" s="253">
        <v>571.29667553085676</v>
      </c>
    </row>
    <row r="102" spans="1:6" x14ac:dyDescent="0.25">
      <c r="A102" s="249">
        <v>1004254</v>
      </c>
      <c r="B102" s="251" t="s">
        <v>9442</v>
      </c>
      <c r="C102" s="249" t="s">
        <v>9360</v>
      </c>
      <c r="D102" s="249" t="s">
        <v>4789</v>
      </c>
      <c r="E102" s="252">
        <v>381.98</v>
      </c>
      <c r="F102" s="253"/>
    </row>
    <row r="103" spans="1:6" x14ac:dyDescent="0.25">
      <c r="A103" s="249">
        <v>1004255</v>
      </c>
      <c r="B103" s="251" t="s">
        <v>18752</v>
      </c>
      <c r="C103" s="249" t="s">
        <v>9360</v>
      </c>
      <c r="D103" s="249" t="s">
        <v>4789</v>
      </c>
      <c r="E103" s="252">
        <v>430.68</v>
      </c>
      <c r="F103" s="253"/>
    </row>
    <row r="104" spans="1:6" x14ac:dyDescent="0.25">
      <c r="A104" s="249">
        <v>1004260</v>
      </c>
      <c r="B104" s="246" t="s">
        <v>9443</v>
      </c>
      <c r="C104" s="249" t="s">
        <v>9360</v>
      </c>
      <c r="D104" s="249" t="s">
        <v>4789</v>
      </c>
      <c r="E104" s="252">
        <v>1137.8699999999999</v>
      </c>
      <c r="F104" s="253"/>
    </row>
    <row r="105" spans="1:6" x14ac:dyDescent="0.25">
      <c r="A105" s="249"/>
      <c r="B105" s="256" t="s">
        <v>9441</v>
      </c>
      <c r="C105" s="249"/>
      <c r="D105" s="249"/>
      <c r="E105" s="252"/>
      <c r="F105" s="253"/>
    </row>
    <row r="106" spans="1:6" x14ac:dyDescent="0.25">
      <c r="A106" s="249">
        <v>1004261</v>
      </c>
      <c r="B106" s="251" t="s">
        <v>9444</v>
      </c>
      <c r="C106" s="249" t="s">
        <v>9360</v>
      </c>
      <c r="D106" s="249" t="s">
        <v>4789</v>
      </c>
      <c r="E106" s="252">
        <v>400.53</v>
      </c>
      <c r="F106" s="253"/>
    </row>
    <row r="107" spans="1:6" x14ac:dyDescent="0.25">
      <c r="A107" s="249">
        <v>1004262</v>
      </c>
      <c r="B107" s="251" t="s">
        <v>9445</v>
      </c>
      <c r="C107" s="249" t="s">
        <v>9360</v>
      </c>
      <c r="D107" s="249" t="s">
        <v>4789</v>
      </c>
      <c r="E107" s="252">
        <v>392.21</v>
      </c>
      <c r="F107" s="253"/>
    </row>
    <row r="108" spans="1:6" x14ac:dyDescent="0.25">
      <c r="A108" s="249">
        <v>1004263</v>
      </c>
      <c r="B108" s="251" t="s">
        <v>9446</v>
      </c>
      <c r="C108" s="249" t="s">
        <v>9360</v>
      </c>
      <c r="D108" s="249" t="s">
        <v>4789</v>
      </c>
      <c r="E108" s="252">
        <v>568.22</v>
      </c>
      <c r="F108" s="253"/>
    </row>
    <row r="109" spans="1:6" ht="31.5" x14ac:dyDescent="0.25">
      <c r="A109" s="247">
        <v>1004280</v>
      </c>
      <c r="B109" s="246" t="s">
        <v>9447</v>
      </c>
      <c r="C109" s="249"/>
      <c r="D109" s="249"/>
      <c r="E109" s="252"/>
      <c r="F109" s="253"/>
    </row>
    <row r="110" spans="1:6" x14ac:dyDescent="0.25">
      <c r="A110" s="249"/>
      <c r="B110" s="256" t="s">
        <v>9441</v>
      </c>
      <c r="C110" s="249"/>
      <c r="D110" s="249"/>
      <c r="E110" s="252"/>
      <c r="F110" s="253"/>
    </row>
    <row r="111" spans="1:6" x14ac:dyDescent="0.25">
      <c r="A111" s="249">
        <v>1004281</v>
      </c>
      <c r="B111" s="251" t="s">
        <v>9448</v>
      </c>
      <c r="C111" s="249" t="s">
        <v>4749</v>
      </c>
      <c r="D111" s="249" t="s">
        <v>2407</v>
      </c>
      <c r="E111" s="252">
        <v>207.62</v>
      </c>
      <c r="F111" s="253"/>
    </row>
    <row r="112" spans="1:6" x14ac:dyDescent="0.25">
      <c r="A112" s="249">
        <v>1004282</v>
      </c>
      <c r="B112" s="251" t="s">
        <v>9449</v>
      </c>
      <c r="C112" s="249" t="s">
        <v>4749</v>
      </c>
      <c r="D112" s="249" t="s">
        <v>2407</v>
      </c>
      <c r="E112" s="252">
        <v>200.51</v>
      </c>
      <c r="F112" s="253"/>
    </row>
    <row r="113" spans="1:6" x14ac:dyDescent="0.25">
      <c r="A113" s="249">
        <v>1004283</v>
      </c>
      <c r="B113" s="251" t="s">
        <v>4204</v>
      </c>
      <c r="C113" s="249" t="s">
        <v>4749</v>
      </c>
      <c r="D113" s="249" t="s">
        <v>2407</v>
      </c>
      <c r="E113" s="252">
        <v>232.13</v>
      </c>
      <c r="F113" s="253"/>
    </row>
    <row r="114" spans="1:6" x14ac:dyDescent="0.25">
      <c r="A114" s="249">
        <v>1004284</v>
      </c>
      <c r="B114" s="251" t="s">
        <v>9450</v>
      </c>
      <c r="C114" s="249" t="s">
        <v>4749</v>
      </c>
      <c r="D114" s="249" t="s">
        <v>2407</v>
      </c>
      <c r="E114" s="252">
        <v>386.93</v>
      </c>
      <c r="F114" s="253"/>
    </row>
    <row r="115" spans="1:6" ht="47.25" x14ac:dyDescent="0.25">
      <c r="A115" s="247">
        <v>1004290</v>
      </c>
      <c r="B115" s="246" t="s">
        <v>9451</v>
      </c>
      <c r="C115" s="249"/>
      <c r="D115" s="249"/>
      <c r="E115" s="252"/>
      <c r="F115" s="253"/>
    </row>
    <row r="116" spans="1:6" x14ac:dyDescent="0.25">
      <c r="A116" s="249"/>
      <c r="B116" s="256" t="s">
        <v>9441</v>
      </c>
      <c r="C116" s="249"/>
      <c r="D116" s="249"/>
      <c r="E116" s="252"/>
      <c r="F116" s="253"/>
    </row>
    <row r="117" spans="1:6" ht="31.5" x14ac:dyDescent="0.25">
      <c r="A117" s="249">
        <v>1004291</v>
      </c>
      <c r="B117" s="251" t="s">
        <v>9452</v>
      </c>
      <c r="C117" s="249" t="s">
        <v>4749</v>
      </c>
      <c r="D117" s="249" t="s">
        <v>9453</v>
      </c>
      <c r="E117" s="252">
        <v>147.13</v>
      </c>
      <c r="F117" s="253"/>
    </row>
    <row r="118" spans="1:6" ht="31.5" x14ac:dyDescent="0.25">
      <c r="A118" s="249">
        <v>1004292</v>
      </c>
      <c r="B118" s="251" t="s">
        <v>9454</v>
      </c>
      <c r="C118" s="249" t="s">
        <v>4749</v>
      </c>
      <c r="D118" s="249" t="s">
        <v>9453</v>
      </c>
      <c r="E118" s="252">
        <v>147.13</v>
      </c>
      <c r="F118" s="253"/>
    </row>
    <row r="119" spans="1:6" x14ac:dyDescent="0.25">
      <c r="A119" s="249">
        <v>1004293</v>
      </c>
      <c r="B119" s="251" t="s">
        <v>9455</v>
      </c>
      <c r="C119" s="249" t="s">
        <v>4749</v>
      </c>
      <c r="D119" s="249" t="s">
        <v>9453</v>
      </c>
      <c r="E119" s="252">
        <v>309.17</v>
      </c>
      <c r="F119" s="253"/>
    </row>
    <row r="120" spans="1:6" x14ac:dyDescent="0.25">
      <c r="A120" s="249">
        <v>1004294</v>
      </c>
      <c r="B120" s="251" t="s">
        <v>9456</v>
      </c>
      <c r="C120" s="249" t="s">
        <v>4749</v>
      </c>
      <c r="D120" s="249" t="s">
        <v>9453</v>
      </c>
      <c r="E120" s="252">
        <v>300.82</v>
      </c>
      <c r="F120" s="253"/>
    </row>
    <row r="121" spans="1:6" x14ac:dyDescent="0.25">
      <c r="A121" s="249">
        <v>1004295</v>
      </c>
      <c r="B121" s="251" t="s">
        <v>9457</v>
      </c>
      <c r="C121" s="249" t="s">
        <v>4749</v>
      </c>
      <c r="D121" s="249" t="s">
        <v>9453</v>
      </c>
      <c r="E121" s="252">
        <v>481.87</v>
      </c>
      <c r="F121" s="253"/>
    </row>
    <row r="122" spans="1:6" x14ac:dyDescent="0.25">
      <c r="A122" s="249">
        <v>1004296</v>
      </c>
      <c r="B122" s="251" t="s">
        <v>9458</v>
      </c>
      <c r="C122" s="249" t="s">
        <v>4749</v>
      </c>
      <c r="D122" s="249" t="s">
        <v>9453</v>
      </c>
      <c r="E122" s="252">
        <v>703.23</v>
      </c>
      <c r="F122" s="253"/>
    </row>
    <row r="123" spans="1:6" x14ac:dyDescent="0.25">
      <c r="A123" s="247">
        <v>1004300</v>
      </c>
      <c r="B123" s="246" t="s">
        <v>9459</v>
      </c>
      <c r="C123" s="249"/>
      <c r="D123" s="249"/>
      <c r="E123" s="252"/>
      <c r="F123" s="253"/>
    </row>
    <row r="124" spans="1:6" x14ac:dyDescent="0.25">
      <c r="A124" s="249"/>
      <c r="B124" s="256" t="s">
        <v>9441</v>
      </c>
      <c r="C124" s="249"/>
      <c r="D124" s="249"/>
      <c r="E124" s="252"/>
      <c r="F124" s="253"/>
    </row>
    <row r="125" spans="1:6" ht="31.5" x14ac:dyDescent="0.25">
      <c r="A125" s="249">
        <v>1004301</v>
      </c>
      <c r="B125" s="251" t="s">
        <v>9460</v>
      </c>
      <c r="C125" s="249" t="s">
        <v>4749</v>
      </c>
      <c r="D125" s="249" t="s">
        <v>2407</v>
      </c>
      <c r="E125" s="252">
        <v>147.13</v>
      </c>
      <c r="F125" s="253"/>
    </row>
    <row r="126" spans="1:6" ht="31.5" x14ac:dyDescent="0.25">
      <c r="A126" s="249">
        <v>1004302</v>
      </c>
      <c r="B126" s="251" t="s">
        <v>9461</v>
      </c>
      <c r="C126" s="249" t="s">
        <v>4749</v>
      </c>
      <c r="D126" s="249" t="s">
        <v>2407</v>
      </c>
      <c r="E126" s="252">
        <v>304.33</v>
      </c>
      <c r="F126" s="253"/>
    </row>
    <row r="127" spans="1:6" ht="31.5" x14ac:dyDescent="0.25">
      <c r="A127" s="249">
        <v>1004303</v>
      </c>
      <c r="B127" s="251" t="s">
        <v>9462</v>
      </c>
      <c r="C127" s="249" t="s">
        <v>4749</v>
      </c>
      <c r="D127" s="249" t="s">
        <v>2407</v>
      </c>
      <c r="E127" s="252">
        <v>256.83999999999997</v>
      </c>
      <c r="F127" s="253"/>
    </row>
    <row r="128" spans="1:6" ht="31.5" x14ac:dyDescent="0.25">
      <c r="A128" s="249">
        <v>1004304</v>
      </c>
      <c r="B128" s="251" t="s">
        <v>9463</v>
      </c>
      <c r="C128" s="249" t="s">
        <v>4749</v>
      </c>
      <c r="D128" s="249" t="s">
        <v>2407</v>
      </c>
      <c r="E128" s="252">
        <v>288.39999999999998</v>
      </c>
      <c r="F128" s="253"/>
    </row>
    <row r="129" spans="1:8" ht="110.25" x14ac:dyDescent="0.25">
      <c r="A129" s="247">
        <v>1004400</v>
      </c>
      <c r="B129" s="246" t="s">
        <v>9464</v>
      </c>
      <c r="C129" s="249"/>
      <c r="D129" s="249" t="s">
        <v>9465</v>
      </c>
      <c r="E129" s="252"/>
      <c r="F129" s="253"/>
    </row>
    <row r="130" spans="1:8" x14ac:dyDescent="0.25">
      <c r="A130" s="247"/>
      <c r="B130" s="256" t="s">
        <v>9441</v>
      </c>
      <c r="C130" s="249"/>
      <c r="D130" s="249"/>
      <c r="E130" s="252"/>
      <c r="F130" s="253"/>
    </row>
    <row r="131" spans="1:8" x14ac:dyDescent="0.25">
      <c r="A131" s="249">
        <v>1004401</v>
      </c>
      <c r="B131" s="251" t="s">
        <v>9466</v>
      </c>
      <c r="C131" s="249" t="s">
        <v>9360</v>
      </c>
      <c r="D131" s="249"/>
      <c r="E131" s="252">
        <v>243.2</v>
      </c>
      <c r="F131" s="253"/>
    </row>
    <row r="132" spans="1:8" ht="31.5" x14ac:dyDescent="0.25">
      <c r="A132" s="249">
        <v>1004402</v>
      </c>
      <c r="B132" s="251" t="s">
        <v>9467</v>
      </c>
      <c r="C132" s="249" t="s">
        <v>9360</v>
      </c>
      <c r="D132" s="249"/>
      <c r="E132" s="252">
        <v>227.85</v>
      </c>
      <c r="F132" s="253"/>
    </row>
    <row r="133" spans="1:8" ht="31.5" x14ac:dyDescent="0.25">
      <c r="A133" s="249">
        <v>1004403</v>
      </c>
      <c r="B133" s="251" t="s">
        <v>9468</v>
      </c>
      <c r="C133" s="249" t="s">
        <v>9360</v>
      </c>
      <c r="D133" s="249"/>
      <c r="E133" s="252">
        <v>227.85</v>
      </c>
      <c r="F133" s="253"/>
    </row>
    <row r="134" spans="1:8" x14ac:dyDescent="0.25">
      <c r="A134" s="249">
        <v>1004404</v>
      </c>
      <c r="B134" s="251" t="s">
        <v>9469</v>
      </c>
      <c r="C134" s="249" t="s">
        <v>9360</v>
      </c>
      <c r="D134" s="249"/>
      <c r="E134" s="252">
        <v>370.76</v>
      </c>
      <c r="F134" s="253"/>
    </row>
    <row r="135" spans="1:8" x14ac:dyDescent="0.25">
      <c r="A135" s="272"/>
      <c r="B135" s="267" t="s">
        <v>9470</v>
      </c>
      <c r="C135" s="268"/>
      <c r="D135" s="268"/>
      <c r="E135" s="274"/>
      <c r="F135" s="253"/>
    </row>
    <row r="136" spans="1:8" x14ac:dyDescent="0.25">
      <c r="A136" s="247"/>
      <c r="B136" s="246" t="s">
        <v>9471</v>
      </c>
      <c r="C136" s="247"/>
      <c r="D136" s="247"/>
      <c r="E136" s="252"/>
      <c r="F136" s="253"/>
    </row>
    <row r="137" spans="1:8" x14ac:dyDescent="0.25">
      <c r="A137" s="247"/>
      <c r="B137" s="246" t="s">
        <v>9472</v>
      </c>
      <c r="C137" s="247"/>
      <c r="D137" s="249"/>
      <c r="E137" s="252"/>
      <c r="F137" s="253"/>
    </row>
    <row r="138" spans="1:8" x14ac:dyDescent="0.25">
      <c r="A138" s="247">
        <v>1005000</v>
      </c>
      <c r="B138" s="246" t="s">
        <v>9473</v>
      </c>
      <c r="C138" s="247"/>
      <c r="D138" s="249"/>
      <c r="E138" s="252"/>
      <c r="F138" s="253"/>
    </row>
    <row r="139" spans="1:8" ht="31.5" x14ac:dyDescent="0.25">
      <c r="A139" s="273">
        <v>1005010</v>
      </c>
      <c r="B139" s="251" t="s">
        <v>9474</v>
      </c>
      <c r="C139" s="249" t="s">
        <v>9360</v>
      </c>
      <c r="D139" s="249" t="s">
        <v>2407</v>
      </c>
      <c r="E139" s="252">
        <v>1931.9</v>
      </c>
      <c r="F139" s="253"/>
    </row>
    <row r="140" spans="1:8" s="7" customFormat="1" ht="31.5" x14ac:dyDescent="0.25">
      <c r="A140" s="273">
        <v>1005030</v>
      </c>
      <c r="B140" s="251" t="s">
        <v>9475</v>
      </c>
      <c r="C140" s="249" t="s">
        <v>9411</v>
      </c>
      <c r="D140" s="249" t="s">
        <v>2407</v>
      </c>
      <c r="E140" s="252">
        <v>298.91000000000003</v>
      </c>
      <c r="F140" s="253">
        <v>297.77</v>
      </c>
      <c r="G140"/>
      <c r="H140"/>
    </row>
    <row r="141" spans="1:8" ht="31.5" x14ac:dyDescent="0.25">
      <c r="A141" s="273">
        <v>1005031</v>
      </c>
      <c r="B141" s="251" t="s">
        <v>9476</v>
      </c>
      <c r="C141" s="249" t="s">
        <v>9411</v>
      </c>
      <c r="D141" s="249" t="s">
        <v>2407</v>
      </c>
      <c r="E141" s="252">
        <v>653.57000000000005</v>
      </c>
      <c r="F141" s="253">
        <v>651.1</v>
      </c>
    </row>
    <row r="142" spans="1:8" ht="31.5" x14ac:dyDescent="0.25">
      <c r="A142" s="273">
        <v>1005032</v>
      </c>
      <c r="B142" s="251" t="s">
        <v>9477</v>
      </c>
      <c r="C142" s="249" t="s">
        <v>9411</v>
      </c>
      <c r="D142" s="249" t="s">
        <v>2407</v>
      </c>
      <c r="E142" s="252">
        <v>789.06</v>
      </c>
      <c r="F142" s="253"/>
    </row>
    <row r="143" spans="1:8" ht="31.5" x14ac:dyDescent="0.25">
      <c r="A143" s="273">
        <v>1005040</v>
      </c>
      <c r="B143" s="251" t="s">
        <v>9478</v>
      </c>
      <c r="C143" s="249" t="s">
        <v>9411</v>
      </c>
      <c r="D143" s="249" t="s">
        <v>2407</v>
      </c>
      <c r="E143" s="252">
        <v>489.77</v>
      </c>
      <c r="F143" s="253"/>
    </row>
    <row r="144" spans="1:8" ht="31.5" x14ac:dyDescent="0.25">
      <c r="A144" s="273">
        <v>1005050</v>
      </c>
      <c r="B144" s="251" t="s">
        <v>9479</v>
      </c>
      <c r="C144" s="249" t="s">
        <v>9411</v>
      </c>
      <c r="D144" s="249" t="s">
        <v>2407</v>
      </c>
      <c r="E144" s="252">
        <v>572.34</v>
      </c>
      <c r="F144" s="253">
        <v>570.16</v>
      </c>
    </row>
    <row r="145" spans="1:6" ht="31.5" x14ac:dyDescent="0.25">
      <c r="A145" s="273">
        <v>1005060</v>
      </c>
      <c r="B145" s="251" t="s">
        <v>9480</v>
      </c>
      <c r="C145" s="249" t="s">
        <v>9411</v>
      </c>
      <c r="D145" s="249" t="s">
        <v>2407</v>
      </c>
      <c r="E145" s="252">
        <v>489.77</v>
      </c>
      <c r="F145" s="253">
        <v>487.92</v>
      </c>
    </row>
    <row r="146" spans="1:6" ht="31.5" x14ac:dyDescent="0.25">
      <c r="A146" s="273">
        <v>1005070</v>
      </c>
      <c r="B146" s="251" t="s">
        <v>9481</v>
      </c>
      <c r="C146" s="249" t="s">
        <v>9411</v>
      </c>
      <c r="D146" s="249" t="s">
        <v>2407</v>
      </c>
      <c r="E146" s="252">
        <v>489.77</v>
      </c>
      <c r="F146" s="253"/>
    </row>
    <row r="147" spans="1:6" ht="31.5" x14ac:dyDescent="0.25">
      <c r="A147" s="273">
        <v>1005090</v>
      </c>
      <c r="B147" s="251" t="s">
        <v>8298</v>
      </c>
      <c r="C147" s="249" t="s">
        <v>9411</v>
      </c>
      <c r="D147" s="249" t="s">
        <v>2407</v>
      </c>
      <c r="E147" s="252">
        <v>663.95</v>
      </c>
      <c r="F147" s="253">
        <v>661.45</v>
      </c>
    </row>
    <row r="148" spans="1:6" ht="31.5" x14ac:dyDescent="0.25">
      <c r="A148" s="273">
        <v>1005110</v>
      </c>
      <c r="B148" s="251" t="s">
        <v>4187</v>
      </c>
      <c r="C148" s="249" t="s">
        <v>9411</v>
      </c>
      <c r="D148" s="249" t="s">
        <v>2407</v>
      </c>
      <c r="E148" s="252">
        <v>325.77999999999997</v>
      </c>
      <c r="F148" s="253">
        <v>324.55</v>
      </c>
    </row>
    <row r="149" spans="1:6" ht="31.5" x14ac:dyDescent="0.25">
      <c r="A149" s="273">
        <v>1005111</v>
      </c>
      <c r="B149" s="251" t="s">
        <v>9482</v>
      </c>
      <c r="C149" s="249" t="s">
        <v>9411</v>
      </c>
      <c r="D149" s="249" t="s">
        <v>2407</v>
      </c>
      <c r="E149" s="252">
        <v>413.43</v>
      </c>
      <c r="F149" s="253"/>
    </row>
    <row r="150" spans="1:6" ht="31.5" x14ac:dyDescent="0.25">
      <c r="A150" s="273">
        <v>1005120</v>
      </c>
      <c r="B150" s="251" t="s">
        <v>6269</v>
      </c>
      <c r="C150" s="249" t="s">
        <v>9411</v>
      </c>
      <c r="D150" s="249" t="s">
        <v>2407</v>
      </c>
      <c r="E150" s="252">
        <v>389.98</v>
      </c>
      <c r="F150" s="253"/>
    </row>
    <row r="151" spans="1:6" ht="45" customHeight="1" x14ac:dyDescent="0.25">
      <c r="A151" s="273">
        <v>1005130</v>
      </c>
      <c r="B151" s="251" t="s">
        <v>9483</v>
      </c>
      <c r="C151" s="249" t="s">
        <v>9411</v>
      </c>
      <c r="D151" s="249" t="s">
        <v>2407</v>
      </c>
      <c r="E151" s="252">
        <v>464.56</v>
      </c>
      <c r="F151" s="253">
        <v>462.81</v>
      </c>
    </row>
    <row r="152" spans="1:6" ht="31.5" x14ac:dyDescent="0.25">
      <c r="A152" s="273">
        <v>1005131</v>
      </c>
      <c r="B152" s="251" t="s">
        <v>9484</v>
      </c>
      <c r="C152" s="249" t="s">
        <v>9411</v>
      </c>
      <c r="D152" s="249" t="s">
        <v>2407</v>
      </c>
      <c r="E152" s="252">
        <v>933.88</v>
      </c>
      <c r="F152" s="253"/>
    </row>
    <row r="153" spans="1:6" ht="31.5" x14ac:dyDescent="0.25">
      <c r="A153" s="273">
        <v>1005132</v>
      </c>
      <c r="B153" s="251" t="s">
        <v>9485</v>
      </c>
      <c r="C153" s="249" t="s">
        <v>9411</v>
      </c>
      <c r="D153" s="249" t="s">
        <v>2407</v>
      </c>
      <c r="E153" s="252">
        <v>923.45</v>
      </c>
      <c r="F153" s="253"/>
    </row>
    <row r="154" spans="1:6" ht="31.5" x14ac:dyDescent="0.25">
      <c r="A154" s="273">
        <v>1005140</v>
      </c>
      <c r="B154" s="251" t="s">
        <v>9486</v>
      </c>
      <c r="C154" s="249" t="s">
        <v>9411</v>
      </c>
      <c r="D154" s="249" t="s">
        <v>2407</v>
      </c>
      <c r="E154" s="252">
        <v>1769.25</v>
      </c>
      <c r="F154" s="253"/>
    </row>
    <row r="155" spans="1:6" ht="31.5" x14ac:dyDescent="0.25">
      <c r="A155" s="273">
        <v>1005150</v>
      </c>
      <c r="B155" s="251" t="s">
        <v>6550</v>
      </c>
      <c r="C155" s="249" t="s">
        <v>9411</v>
      </c>
      <c r="D155" s="249" t="s">
        <v>2407</v>
      </c>
      <c r="E155" s="252">
        <v>432.7</v>
      </c>
      <c r="F155" s="253"/>
    </row>
    <row r="156" spans="1:6" ht="48.75" customHeight="1" x14ac:dyDescent="0.25">
      <c r="A156" s="273">
        <v>1005160</v>
      </c>
      <c r="B156" s="251" t="s">
        <v>9487</v>
      </c>
      <c r="C156" s="249" t="s">
        <v>9360</v>
      </c>
      <c r="D156" s="249" t="s">
        <v>9488</v>
      </c>
      <c r="E156" s="252">
        <v>499.82</v>
      </c>
      <c r="F156" s="253"/>
    </row>
    <row r="157" spans="1:6" x14ac:dyDescent="0.25">
      <c r="A157" s="273">
        <v>1005170</v>
      </c>
      <c r="B157" s="251" t="s">
        <v>9489</v>
      </c>
      <c r="C157" s="249" t="s">
        <v>9360</v>
      </c>
      <c r="D157" s="249" t="s">
        <v>2407</v>
      </c>
      <c r="E157" s="252">
        <v>501.92</v>
      </c>
      <c r="F157" s="253"/>
    </row>
    <row r="158" spans="1:6" ht="31.5" customHeight="1" x14ac:dyDescent="0.25">
      <c r="A158" s="273">
        <v>1005171</v>
      </c>
      <c r="B158" s="251" t="s">
        <v>9490</v>
      </c>
      <c r="C158" s="249" t="s">
        <v>9360</v>
      </c>
      <c r="D158" s="249" t="s">
        <v>2407</v>
      </c>
      <c r="E158" s="252">
        <v>542.22</v>
      </c>
      <c r="F158" s="253"/>
    </row>
    <row r="159" spans="1:6" ht="31.5" x14ac:dyDescent="0.25">
      <c r="A159" s="273">
        <v>1005180</v>
      </c>
      <c r="B159" s="251" t="s">
        <v>9491</v>
      </c>
      <c r="C159" s="249" t="s">
        <v>9411</v>
      </c>
      <c r="D159" s="249" t="s">
        <v>2407</v>
      </c>
      <c r="E159" s="252">
        <v>603.98</v>
      </c>
      <c r="F159" s="253"/>
    </row>
    <row r="160" spans="1:6" ht="31.5" x14ac:dyDescent="0.25">
      <c r="A160" s="273">
        <v>1005190</v>
      </c>
      <c r="B160" s="251" t="s">
        <v>9492</v>
      </c>
      <c r="C160" s="249" t="s">
        <v>9411</v>
      </c>
      <c r="D160" s="249" t="s">
        <v>2407</v>
      </c>
      <c r="E160" s="252">
        <v>742.57</v>
      </c>
      <c r="F160" s="253"/>
    </row>
    <row r="161" spans="1:8" ht="31.5" x14ac:dyDescent="0.25">
      <c r="A161" s="273">
        <v>1005200</v>
      </c>
      <c r="B161" s="251" t="s">
        <v>4189</v>
      </c>
      <c r="C161" s="249" t="s">
        <v>9411</v>
      </c>
      <c r="D161" s="249" t="s">
        <v>2407</v>
      </c>
      <c r="E161" s="252">
        <v>294</v>
      </c>
      <c r="F161" s="253"/>
    </row>
    <row r="162" spans="1:8" s="153" customFormat="1" ht="31.5" x14ac:dyDescent="0.25">
      <c r="A162" s="273">
        <v>1005201</v>
      </c>
      <c r="B162" s="251" t="s">
        <v>9493</v>
      </c>
      <c r="C162" s="249" t="s">
        <v>9411</v>
      </c>
      <c r="D162" s="249" t="s">
        <v>2407</v>
      </c>
      <c r="E162" s="252">
        <v>413.43</v>
      </c>
      <c r="F162" s="253"/>
      <c r="G162"/>
      <c r="H162"/>
    </row>
    <row r="163" spans="1:8" ht="31.5" x14ac:dyDescent="0.25">
      <c r="A163" s="273">
        <v>1005210</v>
      </c>
      <c r="B163" s="251" t="s">
        <v>9494</v>
      </c>
      <c r="C163" s="249" t="s">
        <v>9411</v>
      </c>
      <c r="D163" s="249" t="s">
        <v>6688</v>
      </c>
      <c r="E163" s="252">
        <v>250.87</v>
      </c>
      <c r="F163" s="253"/>
    </row>
    <row r="164" spans="1:8" ht="31.5" x14ac:dyDescent="0.25">
      <c r="A164" s="273">
        <v>1005220</v>
      </c>
      <c r="B164" s="251" t="s">
        <v>9495</v>
      </c>
      <c r="C164" s="249" t="s">
        <v>9411</v>
      </c>
      <c r="D164" s="249" t="s">
        <v>2407</v>
      </c>
      <c r="E164" s="252">
        <v>365.18</v>
      </c>
      <c r="F164" s="253"/>
    </row>
    <row r="165" spans="1:8" ht="31.5" x14ac:dyDescent="0.25">
      <c r="A165" s="273">
        <v>1005230</v>
      </c>
      <c r="B165" s="251" t="s">
        <v>2529</v>
      </c>
      <c r="C165" s="249" t="s">
        <v>9411</v>
      </c>
      <c r="D165" s="249" t="s">
        <v>2407</v>
      </c>
      <c r="E165" s="252">
        <v>427.36</v>
      </c>
      <c r="F165" s="253"/>
    </row>
    <row r="166" spans="1:8" ht="31.5" x14ac:dyDescent="0.25">
      <c r="A166" s="273">
        <v>1005240</v>
      </c>
      <c r="B166" s="251" t="s">
        <v>9496</v>
      </c>
      <c r="C166" s="249" t="s">
        <v>9411</v>
      </c>
      <c r="D166" s="249" t="s">
        <v>2407</v>
      </c>
      <c r="E166" s="252">
        <v>985.97</v>
      </c>
      <c r="F166" s="253"/>
    </row>
    <row r="167" spans="1:8" ht="31.5" x14ac:dyDescent="0.25">
      <c r="A167" s="273">
        <v>1005250</v>
      </c>
      <c r="B167" s="251" t="s">
        <v>9497</v>
      </c>
      <c r="C167" s="249" t="s">
        <v>9411</v>
      </c>
      <c r="D167" s="249" t="s">
        <v>2407</v>
      </c>
      <c r="E167" s="252">
        <v>459.86</v>
      </c>
      <c r="F167" s="253">
        <v>458.12</v>
      </c>
    </row>
    <row r="168" spans="1:8" ht="31.5" x14ac:dyDescent="0.25">
      <c r="A168" s="273">
        <v>1005260</v>
      </c>
      <c r="B168" s="251" t="s">
        <v>9498</v>
      </c>
      <c r="C168" s="249" t="s">
        <v>9411</v>
      </c>
      <c r="D168" s="249" t="s">
        <v>9499</v>
      </c>
      <c r="E168" s="252">
        <v>552.33000000000004</v>
      </c>
      <c r="F168" s="253"/>
    </row>
    <row r="169" spans="1:8" ht="31.5" x14ac:dyDescent="0.25">
      <c r="A169" s="273">
        <v>1005270</v>
      </c>
      <c r="B169" s="251" t="s">
        <v>9500</v>
      </c>
      <c r="C169" s="249" t="s">
        <v>9411</v>
      </c>
      <c r="D169" s="249" t="s">
        <v>2407</v>
      </c>
      <c r="E169" s="252">
        <v>1380.5</v>
      </c>
      <c r="F169" s="253"/>
    </row>
    <row r="170" spans="1:8" ht="31.5" x14ac:dyDescent="0.25">
      <c r="A170" s="273">
        <v>1005280</v>
      </c>
      <c r="B170" s="251" t="s">
        <v>9501</v>
      </c>
      <c r="C170" s="249" t="s">
        <v>9411</v>
      </c>
      <c r="D170" s="249" t="s">
        <v>2407</v>
      </c>
      <c r="E170" s="252">
        <v>765.07</v>
      </c>
      <c r="F170" s="253"/>
    </row>
    <row r="171" spans="1:8" ht="31.5" x14ac:dyDescent="0.25">
      <c r="A171" s="273">
        <v>1005290</v>
      </c>
      <c r="B171" s="251" t="s">
        <v>9502</v>
      </c>
      <c r="C171" s="249" t="s">
        <v>9411</v>
      </c>
      <c r="D171" s="249" t="s">
        <v>6813</v>
      </c>
      <c r="E171" s="252">
        <v>305.31</v>
      </c>
      <c r="F171" s="253"/>
    </row>
    <row r="172" spans="1:8" ht="31.5" x14ac:dyDescent="0.25">
      <c r="A172" s="273">
        <v>1005300</v>
      </c>
      <c r="B172" s="251" t="s">
        <v>9503</v>
      </c>
      <c r="C172" s="249" t="s">
        <v>9411</v>
      </c>
      <c r="D172" s="249" t="s">
        <v>2407</v>
      </c>
      <c r="E172" s="252">
        <v>594.96</v>
      </c>
      <c r="F172" s="253"/>
    </row>
    <row r="173" spans="1:8" ht="31.5" x14ac:dyDescent="0.25">
      <c r="A173" s="273">
        <v>1005310</v>
      </c>
      <c r="B173" s="251" t="s">
        <v>9504</v>
      </c>
      <c r="C173" s="249" t="s">
        <v>9411</v>
      </c>
      <c r="D173" s="249" t="s">
        <v>2407</v>
      </c>
      <c r="E173" s="252">
        <v>751.29</v>
      </c>
      <c r="F173" s="253"/>
    </row>
    <row r="174" spans="1:8" ht="31.5" x14ac:dyDescent="0.25">
      <c r="A174" s="273">
        <v>1005320</v>
      </c>
      <c r="B174" s="251" t="s">
        <v>9505</v>
      </c>
      <c r="C174" s="249" t="s">
        <v>9411</v>
      </c>
      <c r="D174" s="249" t="s">
        <v>2407</v>
      </c>
      <c r="E174" s="252">
        <v>644.69000000000005</v>
      </c>
      <c r="F174" s="253"/>
    </row>
    <row r="175" spans="1:8" ht="31.5" x14ac:dyDescent="0.25">
      <c r="A175" s="273">
        <v>1005330</v>
      </c>
      <c r="B175" s="251" t="s">
        <v>9506</v>
      </c>
      <c r="C175" s="249" t="s">
        <v>9411</v>
      </c>
      <c r="D175" s="249" t="s">
        <v>2407</v>
      </c>
      <c r="E175" s="252">
        <v>791.71</v>
      </c>
      <c r="F175" s="253"/>
    </row>
    <row r="176" spans="1:8" x14ac:dyDescent="0.25">
      <c r="A176" s="247">
        <v>1005500</v>
      </c>
      <c r="B176" s="246" t="s">
        <v>9507</v>
      </c>
      <c r="C176" s="247"/>
      <c r="D176" s="249"/>
      <c r="E176" s="252"/>
      <c r="F176" s="253"/>
    </row>
    <row r="177" spans="1:6" ht="31.5" x14ac:dyDescent="0.25">
      <c r="A177" s="249">
        <v>1005510</v>
      </c>
      <c r="B177" s="251" t="s">
        <v>9508</v>
      </c>
      <c r="C177" s="249" t="s">
        <v>9411</v>
      </c>
      <c r="D177" s="249" t="s">
        <v>9509</v>
      </c>
      <c r="E177" s="252">
        <v>247.94</v>
      </c>
      <c r="F177" s="253"/>
    </row>
    <row r="178" spans="1:6" ht="31.5" x14ac:dyDescent="0.25">
      <c r="A178" s="249">
        <v>1005520</v>
      </c>
      <c r="B178" s="251" t="s">
        <v>5261</v>
      </c>
      <c r="C178" s="249" t="s">
        <v>9411</v>
      </c>
      <c r="D178" s="249" t="s">
        <v>9509</v>
      </c>
      <c r="E178" s="252">
        <v>248.29</v>
      </c>
      <c r="F178" s="253"/>
    </row>
    <row r="179" spans="1:6" ht="31.5" x14ac:dyDescent="0.25">
      <c r="A179" s="249">
        <v>1005530</v>
      </c>
      <c r="B179" s="251" t="s">
        <v>9510</v>
      </c>
      <c r="C179" s="249" t="s">
        <v>9411</v>
      </c>
      <c r="D179" s="249" t="s">
        <v>9509</v>
      </c>
      <c r="E179" s="252">
        <v>219.02</v>
      </c>
      <c r="F179" s="253"/>
    </row>
    <row r="180" spans="1:6" ht="31.5" x14ac:dyDescent="0.25">
      <c r="A180" s="249">
        <v>1005540</v>
      </c>
      <c r="B180" s="251" t="s">
        <v>9511</v>
      </c>
      <c r="C180" s="249" t="s">
        <v>9411</v>
      </c>
      <c r="D180" s="249" t="s">
        <v>9509</v>
      </c>
      <c r="E180" s="252">
        <v>251.04</v>
      </c>
      <c r="F180" s="253"/>
    </row>
    <row r="181" spans="1:6" ht="31.5" x14ac:dyDescent="0.25">
      <c r="A181" s="249">
        <v>1005550</v>
      </c>
      <c r="B181" s="251" t="s">
        <v>18753</v>
      </c>
      <c r="C181" s="249" t="s">
        <v>9411</v>
      </c>
      <c r="D181" s="249" t="s">
        <v>9509</v>
      </c>
      <c r="E181" s="252">
        <v>254.32</v>
      </c>
      <c r="F181" s="253"/>
    </row>
    <row r="182" spans="1:6" ht="31.5" x14ac:dyDescent="0.25">
      <c r="A182" s="249">
        <v>1005560</v>
      </c>
      <c r="B182" s="251" t="s">
        <v>9512</v>
      </c>
      <c r="C182" s="249" t="s">
        <v>9411</v>
      </c>
      <c r="D182" s="249" t="s">
        <v>9509</v>
      </c>
      <c r="E182" s="252">
        <v>147.13</v>
      </c>
      <c r="F182" s="253"/>
    </row>
    <row r="183" spans="1:6" ht="31.5" x14ac:dyDescent="0.25">
      <c r="A183" s="258">
        <v>1005570</v>
      </c>
      <c r="B183" s="257" t="s">
        <v>9513</v>
      </c>
      <c r="C183" s="258" t="s">
        <v>9411</v>
      </c>
      <c r="D183" s="258" t="s">
        <v>9509</v>
      </c>
      <c r="E183" s="259">
        <v>147.13</v>
      </c>
      <c r="F183" s="253"/>
    </row>
    <row r="184" spans="1:6" x14ac:dyDescent="0.25">
      <c r="A184" s="272"/>
      <c r="B184" s="267" t="s">
        <v>9470</v>
      </c>
      <c r="C184" s="268"/>
      <c r="D184" s="268"/>
      <c r="E184" s="274"/>
      <c r="F184" s="253"/>
    </row>
    <row r="185" spans="1:6" x14ac:dyDescent="0.25">
      <c r="A185" s="261"/>
      <c r="B185" s="260" t="s">
        <v>9514</v>
      </c>
      <c r="C185" s="261"/>
      <c r="D185" s="262"/>
      <c r="E185" s="263"/>
      <c r="F185" s="253"/>
    </row>
    <row r="186" spans="1:6" x14ac:dyDescent="0.25">
      <c r="A186" s="247">
        <v>1006000</v>
      </c>
      <c r="B186" s="246" t="s">
        <v>9515</v>
      </c>
      <c r="C186" s="247"/>
      <c r="D186" s="249"/>
      <c r="E186" s="252"/>
      <c r="F186" s="253"/>
    </row>
    <row r="187" spans="1:6" ht="31.5" x14ac:dyDescent="0.25">
      <c r="A187" s="273">
        <v>1006010</v>
      </c>
      <c r="B187" s="251" t="s">
        <v>9516</v>
      </c>
      <c r="C187" s="249" t="s">
        <v>9411</v>
      </c>
      <c r="D187" s="249" t="s">
        <v>4754</v>
      </c>
      <c r="E187" s="252">
        <v>225.94</v>
      </c>
      <c r="F187" s="253"/>
    </row>
    <row r="188" spans="1:6" ht="31.5" x14ac:dyDescent="0.25">
      <c r="A188" s="273">
        <v>1006020</v>
      </c>
      <c r="B188" s="251" t="s">
        <v>9001</v>
      </c>
      <c r="C188" s="249" t="s">
        <v>9411</v>
      </c>
      <c r="D188" s="249" t="s">
        <v>4819</v>
      </c>
      <c r="E188" s="252">
        <v>240.52</v>
      </c>
      <c r="F188" s="253"/>
    </row>
    <row r="189" spans="1:6" ht="31.5" x14ac:dyDescent="0.25">
      <c r="A189" s="273">
        <v>1006070</v>
      </c>
      <c r="B189" s="251" t="s">
        <v>9517</v>
      </c>
      <c r="C189" s="249" t="s">
        <v>9411</v>
      </c>
      <c r="D189" s="249" t="s">
        <v>2427</v>
      </c>
      <c r="E189" s="252">
        <v>383.16</v>
      </c>
      <c r="F189" s="253"/>
    </row>
    <row r="190" spans="1:6" ht="31.5" x14ac:dyDescent="0.25">
      <c r="A190" s="273">
        <v>1006090</v>
      </c>
      <c r="B190" s="251" t="s">
        <v>9518</v>
      </c>
      <c r="C190" s="249" t="s">
        <v>9411</v>
      </c>
      <c r="D190" s="249" t="s">
        <v>2468</v>
      </c>
      <c r="E190" s="252">
        <v>315.89</v>
      </c>
      <c r="F190" s="253"/>
    </row>
    <row r="191" spans="1:6" ht="31.5" x14ac:dyDescent="0.25">
      <c r="A191" s="273">
        <v>1006100</v>
      </c>
      <c r="B191" s="251" t="s">
        <v>9519</v>
      </c>
      <c r="C191" s="249" t="s">
        <v>9411</v>
      </c>
      <c r="D191" s="249" t="s">
        <v>4777</v>
      </c>
      <c r="E191" s="252">
        <v>543.05999999999995</v>
      </c>
      <c r="F191" s="253"/>
    </row>
    <row r="192" spans="1:6" ht="31.5" x14ac:dyDescent="0.25">
      <c r="A192" s="273">
        <v>1006110</v>
      </c>
      <c r="B192" s="251" t="s">
        <v>9520</v>
      </c>
      <c r="C192" s="249" t="s">
        <v>9411</v>
      </c>
      <c r="D192" s="249" t="s">
        <v>9521</v>
      </c>
      <c r="E192" s="252">
        <v>477.35</v>
      </c>
      <c r="F192" s="253"/>
    </row>
    <row r="193" spans="1:6" ht="31.5" x14ac:dyDescent="0.25">
      <c r="A193" s="273">
        <v>1006120</v>
      </c>
      <c r="B193" s="251" t="s">
        <v>9038</v>
      </c>
      <c r="C193" s="249" t="s">
        <v>9411</v>
      </c>
      <c r="D193" s="249" t="s">
        <v>2368</v>
      </c>
      <c r="E193" s="252">
        <v>601.26</v>
      </c>
      <c r="F193" s="253"/>
    </row>
    <row r="194" spans="1:6" ht="31.5" x14ac:dyDescent="0.25">
      <c r="A194" s="273">
        <v>1006130</v>
      </c>
      <c r="B194" s="251" t="s">
        <v>9522</v>
      </c>
      <c r="C194" s="249" t="s">
        <v>9411</v>
      </c>
      <c r="D194" s="249" t="s">
        <v>2363</v>
      </c>
      <c r="E194" s="252">
        <v>150.94999999999999</v>
      </c>
      <c r="F194" s="253"/>
    </row>
    <row r="195" spans="1:6" ht="31.5" x14ac:dyDescent="0.25">
      <c r="A195" s="273">
        <v>1006140</v>
      </c>
      <c r="B195" s="251" t="s">
        <v>9523</v>
      </c>
      <c r="C195" s="249" t="s">
        <v>9411</v>
      </c>
      <c r="D195" s="249" t="s">
        <v>8956</v>
      </c>
      <c r="E195" s="252">
        <v>152.32</v>
      </c>
      <c r="F195" s="253"/>
    </row>
    <row r="196" spans="1:6" ht="31.5" x14ac:dyDescent="0.25">
      <c r="A196" s="273">
        <v>1006150</v>
      </c>
      <c r="B196" s="251" t="s">
        <v>9524</v>
      </c>
      <c r="C196" s="249" t="s">
        <v>9411</v>
      </c>
      <c r="D196" s="249" t="s">
        <v>6925</v>
      </c>
      <c r="E196" s="252">
        <v>339.83</v>
      </c>
      <c r="F196" s="253"/>
    </row>
    <row r="197" spans="1:6" ht="31.5" x14ac:dyDescent="0.25">
      <c r="A197" s="273">
        <v>1006160</v>
      </c>
      <c r="B197" s="251" t="s">
        <v>9525</v>
      </c>
      <c r="C197" s="249" t="s">
        <v>9411</v>
      </c>
      <c r="D197" s="249" t="s">
        <v>2368</v>
      </c>
      <c r="E197" s="252">
        <v>503.08</v>
      </c>
      <c r="F197" s="253"/>
    </row>
    <row r="198" spans="1:6" ht="31.5" x14ac:dyDescent="0.25">
      <c r="A198" s="273">
        <v>1006170</v>
      </c>
      <c r="B198" s="251" t="s">
        <v>9526</v>
      </c>
      <c r="C198" s="249" t="s">
        <v>9411</v>
      </c>
      <c r="D198" s="249" t="s">
        <v>2368</v>
      </c>
      <c r="E198" s="252">
        <v>495.82</v>
      </c>
      <c r="F198" s="253">
        <v>493.94</v>
      </c>
    </row>
    <row r="199" spans="1:6" ht="31.5" x14ac:dyDescent="0.25">
      <c r="A199" s="273">
        <v>1006180</v>
      </c>
      <c r="B199" s="251" t="s">
        <v>9527</v>
      </c>
      <c r="C199" s="249" t="s">
        <v>9411</v>
      </c>
      <c r="D199" s="249" t="s">
        <v>2363</v>
      </c>
      <c r="E199" s="252">
        <v>207.19</v>
      </c>
      <c r="F199" s="253"/>
    </row>
    <row r="200" spans="1:6" ht="31.5" x14ac:dyDescent="0.25">
      <c r="A200" s="273">
        <v>1006190</v>
      </c>
      <c r="B200" s="251" t="s">
        <v>9528</v>
      </c>
      <c r="C200" s="249" t="s">
        <v>9411</v>
      </c>
      <c r="D200" s="249" t="s">
        <v>2424</v>
      </c>
      <c r="E200" s="252">
        <v>251.69</v>
      </c>
      <c r="F200" s="253"/>
    </row>
    <row r="201" spans="1:6" ht="31.5" x14ac:dyDescent="0.25">
      <c r="A201" s="273">
        <v>1006200</v>
      </c>
      <c r="B201" s="251" t="s">
        <v>7956</v>
      </c>
      <c r="C201" s="249" t="s">
        <v>9411</v>
      </c>
      <c r="D201" s="249" t="s">
        <v>4808</v>
      </c>
      <c r="E201" s="252">
        <v>538.75</v>
      </c>
      <c r="F201" s="253"/>
    </row>
    <row r="202" spans="1:6" ht="31.5" x14ac:dyDescent="0.25">
      <c r="A202" s="273">
        <v>1006210</v>
      </c>
      <c r="B202" s="251" t="s">
        <v>7783</v>
      </c>
      <c r="C202" s="249" t="s">
        <v>9411</v>
      </c>
      <c r="D202" s="249" t="s">
        <v>4808</v>
      </c>
      <c r="E202" s="252">
        <v>517.95000000000005</v>
      </c>
      <c r="F202" s="253"/>
    </row>
    <row r="203" spans="1:6" ht="31.5" x14ac:dyDescent="0.25">
      <c r="A203" s="273">
        <v>1006220</v>
      </c>
      <c r="B203" s="251" t="s">
        <v>9006</v>
      </c>
      <c r="C203" s="249" t="s">
        <v>9411</v>
      </c>
      <c r="D203" s="249" t="s">
        <v>4819</v>
      </c>
      <c r="E203" s="252">
        <v>604.59</v>
      </c>
      <c r="F203" s="253">
        <v>602.30999999999995</v>
      </c>
    </row>
    <row r="204" spans="1:6" ht="31.5" x14ac:dyDescent="0.25">
      <c r="A204" s="273">
        <v>1006230</v>
      </c>
      <c r="B204" s="251" t="s">
        <v>18754</v>
      </c>
      <c r="C204" s="249" t="s">
        <v>9411</v>
      </c>
      <c r="D204" s="249" t="s">
        <v>4808</v>
      </c>
      <c r="E204" s="252">
        <v>593.27</v>
      </c>
      <c r="F204" s="253"/>
    </row>
    <row r="205" spans="1:6" ht="31.5" x14ac:dyDescent="0.25">
      <c r="A205" s="273">
        <v>1006240</v>
      </c>
      <c r="B205" s="251" t="s">
        <v>5363</v>
      </c>
      <c r="C205" s="249" t="s">
        <v>9411</v>
      </c>
      <c r="D205" s="249" t="s">
        <v>4754</v>
      </c>
      <c r="E205" s="252">
        <v>162.19</v>
      </c>
      <c r="F205" s="253"/>
    </row>
    <row r="206" spans="1:6" ht="31.5" x14ac:dyDescent="0.25">
      <c r="A206" s="273">
        <v>1006250</v>
      </c>
      <c r="B206" s="251" t="s">
        <v>7939</v>
      </c>
      <c r="C206" s="249" t="s">
        <v>9411</v>
      </c>
      <c r="D206" s="249" t="s">
        <v>9529</v>
      </c>
      <c r="E206" s="252">
        <v>343.03</v>
      </c>
      <c r="F206" s="253"/>
    </row>
    <row r="207" spans="1:6" ht="31.5" x14ac:dyDescent="0.25">
      <c r="A207" s="273">
        <v>1006260</v>
      </c>
      <c r="B207" s="251" t="s">
        <v>9530</v>
      </c>
      <c r="C207" s="249" t="s">
        <v>9411</v>
      </c>
      <c r="D207" s="249" t="s">
        <v>2363</v>
      </c>
      <c r="E207" s="252">
        <v>207.19</v>
      </c>
      <c r="F207" s="253"/>
    </row>
    <row r="208" spans="1:6" x14ac:dyDescent="0.25">
      <c r="A208" s="247">
        <v>1007000</v>
      </c>
      <c r="B208" s="246" t="s">
        <v>9531</v>
      </c>
      <c r="C208" s="247"/>
      <c r="D208" s="249"/>
      <c r="E208" s="252"/>
      <c r="F208" s="253"/>
    </row>
    <row r="209" spans="1:6" ht="31.5" x14ac:dyDescent="0.25">
      <c r="A209" s="249">
        <v>1007010</v>
      </c>
      <c r="B209" s="251" t="s">
        <v>5244</v>
      </c>
      <c r="C209" s="249" t="s">
        <v>9411</v>
      </c>
      <c r="D209" s="249" t="s">
        <v>4754</v>
      </c>
      <c r="E209" s="252">
        <v>225.94</v>
      </c>
      <c r="F209" s="253"/>
    </row>
    <row r="210" spans="1:6" ht="31.5" x14ac:dyDescent="0.25">
      <c r="A210" s="249">
        <v>1007020</v>
      </c>
      <c r="B210" s="251" t="s">
        <v>9532</v>
      </c>
      <c r="C210" s="249" t="s">
        <v>9411</v>
      </c>
      <c r="D210" s="249" t="s">
        <v>4799</v>
      </c>
      <c r="E210" s="252">
        <v>285.62</v>
      </c>
      <c r="F210" s="253"/>
    </row>
    <row r="211" spans="1:6" ht="31.5" x14ac:dyDescent="0.25">
      <c r="A211" s="249">
        <v>1007030</v>
      </c>
      <c r="B211" s="251" t="s">
        <v>9533</v>
      </c>
      <c r="C211" s="249" t="s">
        <v>9411</v>
      </c>
      <c r="D211" s="249" t="s">
        <v>9134</v>
      </c>
      <c r="E211" s="252">
        <v>454.31</v>
      </c>
      <c r="F211" s="253"/>
    </row>
    <row r="212" spans="1:6" ht="31.5" x14ac:dyDescent="0.25">
      <c r="A212" s="249">
        <v>1007040</v>
      </c>
      <c r="B212" s="251" t="s">
        <v>7928</v>
      </c>
      <c r="C212" s="249" t="s">
        <v>9411</v>
      </c>
      <c r="D212" s="249" t="s">
        <v>4822</v>
      </c>
      <c r="E212" s="252">
        <v>637.04</v>
      </c>
      <c r="F212" s="253"/>
    </row>
    <row r="213" spans="1:6" ht="31.5" x14ac:dyDescent="0.25">
      <c r="A213" s="249">
        <v>1007050</v>
      </c>
      <c r="B213" s="251" t="s">
        <v>9518</v>
      </c>
      <c r="C213" s="249" t="s">
        <v>9411</v>
      </c>
      <c r="D213" s="249" t="s">
        <v>2468</v>
      </c>
      <c r="E213" s="252">
        <v>326.36</v>
      </c>
      <c r="F213" s="253"/>
    </row>
    <row r="214" spans="1:6" ht="31.5" x14ac:dyDescent="0.25">
      <c r="A214" s="249">
        <v>1007051</v>
      </c>
      <c r="B214" s="251" t="s">
        <v>9534</v>
      </c>
      <c r="C214" s="249" t="s">
        <v>9411</v>
      </c>
      <c r="D214" s="249" t="s">
        <v>2468</v>
      </c>
      <c r="E214" s="252">
        <v>428.88</v>
      </c>
      <c r="F214" s="253"/>
    </row>
    <row r="215" spans="1:6" ht="31.5" x14ac:dyDescent="0.25">
      <c r="A215" s="249">
        <v>1007060</v>
      </c>
      <c r="B215" s="251" t="s">
        <v>18754</v>
      </c>
      <c r="C215" s="249" t="s">
        <v>9411</v>
      </c>
      <c r="D215" s="249" t="s">
        <v>4808</v>
      </c>
      <c r="E215" s="252">
        <v>593.9</v>
      </c>
      <c r="F215" s="253"/>
    </row>
    <row r="216" spans="1:6" ht="31.5" x14ac:dyDescent="0.25">
      <c r="A216" s="249">
        <v>1007070</v>
      </c>
      <c r="B216" s="251" t="s">
        <v>3787</v>
      </c>
      <c r="C216" s="249" t="s">
        <v>9411</v>
      </c>
      <c r="D216" s="249" t="s">
        <v>9535</v>
      </c>
      <c r="E216" s="252">
        <v>409.09</v>
      </c>
      <c r="F216" s="253"/>
    </row>
    <row r="217" spans="1:6" ht="31.5" x14ac:dyDescent="0.25">
      <c r="A217" s="249">
        <v>1007080</v>
      </c>
      <c r="B217" s="251" t="s">
        <v>9536</v>
      </c>
      <c r="C217" s="249" t="s">
        <v>9411</v>
      </c>
      <c r="D217" s="249" t="s">
        <v>9537</v>
      </c>
      <c r="E217" s="252">
        <v>430.16</v>
      </c>
      <c r="F217" s="253"/>
    </row>
    <row r="218" spans="1:6" ht="31.5" x14ac:dyDescent="0.25">
      <c r="A218" s="249">
        <v>1007090</v>
      </c>
      <c r="B218" s="251" t="s">
        <v>9538</v>
      </c>
      <c r="C218" s="249" t="s">
        <v>9411</v>
      </c>
      <c r="D218" s="249" t="s">
        <v>9537</v>
      </c>
      <c r="E218" s="252">
        <v>373.38</v>
      </c>
      <c r="F218" s="253"/>
    </row>
    <row r="219" spans="1:6" ht="31.5" x14ac:dyDescent="0.25">
      <c r="A219" s="249">
        <v>1007100</v>
      </c>
      <c r="B219" s="251" t="s">
        <v>6301</v>
      </c>
      <c r="C219" s="249" t="s">
        <v>9411</v>
      </c>
      <c r="D219" s="249" t="s">
        <v>9537</v>
      </c>
      <c r="E219" s="252">
        <v>352.76</v>
      </c>
      <c r="F219" s="253"/>
    </row>
    <row r="220" spans="1:6" ht="31.5" x14ac:dyDescent="0.25">
      <c r="A220" s="249">
        <v>1007110</v>
      </c>
      <c r="B220" s="251" t="s">
        <v>9539</v>
      </c>
      <c r="C220" s="249" t="s">
        <v>9411</v>
      </c>
      <c r="D220" s="249" t="s">
        <v>9136</v>
      </c>
      <c r="E220" s="252">
        <v>138.94999999999999</v>
      </c>
      <c r="F220" s="253"/>
    </row>
    <row r="221" spans="1:6" ht="31.5" x14ac:dyDescent="0.25">
      <c r="A221" s="249">
        <v>1007120</v>
      </c>
      <c r="B221" s="251" t="s">
        <v>9540</v>
      </c>
      <c r="C221" s="249" t="s">
        <v>9411</v>
      </c>
      <c r="D221" s="249" t="s">
        <v>2468</v>
      </c>
      <c r="E221" s="252">
        <v>300</v>
      </c>
      <c r="F221" s="253"/>
    </row>
    <row r="222" spans="1:6" ht="31.5" x14ac:dyDescent="0.25">
      <c r="A222" s="249">
        <v>1007130</v>
      </c>
      <c r="B222" s="251" t="s">
        <v>9541</v>
      </c>
      <c r="C222" s="249" t="s">
        <v>9411</v>
      </c>
      <c r="D222" s="249" t="s">
        <v>4808</v>
      </c>
      <c r="E222" s="252">
        <v>337.58</v>
      </c>
      <c r="F222" s="253"/>
    </row>
    <row r="223" spans="1:6" ht="31.5" x14ac:dyDescent="0.25">
      <c r="A223" s="249">
        <v>1007140</v>
      </c>
      <c r="B223" s="251" t="s">
        <v>9542</v>
      </c>
      <c r="C223" s="249" t="s">
        <v>9411</v>
      </c>
      <c r="D223" s="249" t="s">
        <v>9537</v>
      </c>
      <c r="E223" s="252">
        <v>333.47</v>
      </c>
      <c r="F223" s="253"/>
    </row>
    <row r="224" spans="1:6" ht="31.5" x14ac:dyDescent="0.25">
      <c r="A224" s="249">
        <v>1007150</v>
      </c>
      <c r="B224" s="251" t="s">
        <v>9543</v>
      </c>
      <c r="C224" s="249" t="s">
        <v>9411</v>
      </c>
      <c r="D224" s="249" t="s">
        <v>4808</v>
      </c>
      <c r="E224" s="252">
        <v>279.97000000000003</v>
      </c>
      <c r="F224" s="253"/>
    </row>
    <row r="225" spans="1:6" ht="31.5" x14ac:dyDescent="0.25">
      <c r="A225" s="249">
        <v>1007160</v>
      </c>
      <c r="B225" s="251" t="s">
        <v>9544</v>
      </c>
      <c r="C225" s="249" t="s">
        <v>9411</v>
      </c>
      <c r="D225" s="249" t="s">
        <v>6673</v>
      </c>
      <c r="E225" s="252">
        <v>413.08</v>
      </c>
      <c r="F225" s="253"/>
    </row>
    <row r="226" spans="1:6" ht="31.5" x14ac:dyDescent="0.25">
      <c r="A226" s="249">
        <v>1007170</v>
      </c>
      <c r="B226" s="251" t="s">
        <v>9545</v>
      </c>
      <c r="C226" s="249" t="s">
        <v>9411</v>
      </c>
      <c r="D226" s="249" t="s">
        <v>9535</v>
      </c>
      <c r="E226" s="252">
        <v>250.07</v>
      </c>
      <c r="F226" s="253"/>
    </row>
    <row r="227" spans="1:6" ht="31.5" x14ac:dyDescent="0.25">
      <c r="A227" s="249">
        <v>1007180</v>
      </c>
      <c r="B227" s="251" t="s">
        <v>9546</v>
      </c>
      <c r="C227" s="249" t="s">
        <v>9411</v>
      </c>
      <c r="D227" s="249" t="s">
        <v>9134</v>
      </c>
      <c r="E227" s="252">
        <v>214.37</v>
      </c>
      <c r="F227" s="253"/>
    </row>
    <row r="228" spans="1:6" ht="31.5" x14ac:dyDescent="0.25">
      <c r="A228" s="249">
        <v>1007190</v>
      </c>
      <c r="B228" s="251" t="s">
        <v>9524</v>
      </c>
      <c r="C228" s="249" t="s">
        <v>9411</v>
      </c>
      <c r="D228" s="249" t="s">
        <v>6925</v>
      </c>
      <c r="E228" s="252">
        <v>297.98</v>
      </c>
      <c r="F228" s="253"/>
    </row>
    <row r="229" spans="1:6" ht="31.5" x14ac:dyDescent="0.25">
      <c r="A229" s="249">
        <v>1007200</v>
      </c>
      <c r="B229" s="251" t="s">
        <v>9547</v>
      </c>
      <c r="C229" s="249" t="s">
        <v>9411</v>
      </c>
      <c r="D229" s="249" t="s">
        <v>6673</v>
      </c>
      <c r="E229" s="252">
        <v>515.16999999999996</v>
      </c>
      <c r="F229" s="253">
        <v>513.23</v>
      </c>
    </row>
    <row r="230" spans="1:6" ht="31.5" x14ac:dyDescent="0.25">
      <c r="A230" s="249">
        <v>1007220</v>
      </c>
      <c r="B230" s="251" t="s">
        <v>9548</v>
      </c>
      <c r="C230" s="249" t="s">
        <v>9411</v>
      </c>
      <c r="D230" s="249" t="s">
        <v>9549</v>
      </c>
      <c r="E230" s="252">
        <v>730.15</v>
      </c>
      <c r="F230" s="253"/>
    </row>
    <row r="231" spans="1:6" ht="31.5" x14ac:dyDescent="0.25">
      <c r="A231" s="249">
        <v>1007230</v>
      </c>
      <c r="B231" s="251" t="s">
        <v>7983</v>
      </c>
      <c r="C231" s="249" t="s">
        <v>9411</v>
      </c>
      <c r="D231" s="249" t="s">
        <v>2363</v>
      </c>
      <c r="E231" s="252">
        <v>102.89</v>
      </c>
      <c r="F231" s="253"/>
    </row>
    <row r="232" spans="1:6" x14ac:dyDescent="0.25">
      <c r="A232" s="247">
        <v>1008000</v>
      </c>
      <c r="B232" s="246" t="s">
        <v>9550</v>
      </c>
      <c r="C232" s="247"/>
      <c r="D232" s="249"/>
      <c r="E232" s="252"/>
      <c r="F232" s="253"/>
    </row>
    <row r="233" spans="1:6" ht="31.5" x14ac:dyDescent="0.25">
      <c r="A233" s="249">
        <v>1008010</v>
      </c>
      <c r="B233" s="251" t="s">
        <v>7874</v>
      </c>
      <c r="C233" s="249" t="s">
        <v>9411</v>
      </c>
      <c r="D233" s="249" t="s">
        <v>9537</v>
      </c>
      <c r="E233" s="252">
        <v>205.74</v>
      </c>
      <c r="F233" s="253"/>
    </row>
    <row r="234" spans="1:6" ht="31.5" x14ac:dyDescent="0.25">
      <c r="A234" s="249">
        <v>1008020</v>
      </c>
      <c r="B234" s="251" t="s">
        <v>9551</v>
      </c>
      <c r="C234" s="249" t="s">
        <v>9411</v>
      </c>
      <c r="D234" s="249" t="s">
        <v>9537</v>
      </c>
      <c r="E234" s="252">
        <v>325.67</v>
      </c>
      <c r="F234" s="253"/>
    </row>
    <row r="235" spans="1:6" ht="31.5" x14ac:dyDescent="0.25">
      <c r="A235" s="247">
        <v>1009000</v>
      </c>
      <c r="B235" s="246" t="s">
        <v>9552</v>
      </c>
      <c r="C235" s="247"/>
      <c r="D235" s="249"/>
      <c r="E235" s="252"/>
      <c r="F235" s="253"/>
    </row>
    <row r="236" spans="1:6" ht="31.5" x14ac:dyDescent="0.25">
      <c r="A236" s="249">
        <v>1009010</v>
      </c>
      <c r="B236" s="251" t="s">
        <v>9553</v>
      </c>
      <c r="C236" s="249" t="s">
        <v>9411</v>
      </c>
      <c r="D236" s="249" t="s">
        <v>4754</v>
      </c>
      <c r="E236" s="252">
        <v>225.94</v>
      </c>
      <c r="F236" s="253"/>
    </row>
    <row r="237" spans="1:6" ht="31.5" x14ac:dyDescent="0.25">
      <c r="A237" s="249">
        <v>1009020</v>
      </c>
      <c r="B237" s="251" t="s">
        <v>9001</v>
      </c>
      <c r="C237" s="249" t="s">
        <v>9411</v>
      </c>
      <c r="D237" s="249" t="s">
        <v>4819</v>
      </c>
      <c r="E237" s="252">
        <v>240.52</v>
      </c>
      <c r="F237" s="253"/>
    </row>
    <row r="238" spans="1:6" ht="31.5" x14ac:dyDescent="0.25">
      <c r="A238" s="249">
        <v>1009030</v>
      </c>
      <c r="B238" s="251" t="s">
        <v>3172</v>
      </c>
      <c r="C238" s="249" t="s">
        <v>9411</v>
      </c>
      <c r="D238" s="249" t="s">
        <v>9537</v>
      </c>
      <c r="E238" s="252">
        <v>208.47</v>
      </c>
      <c r="F238" s="253"/>
    </row>
    <row r="239" spans="1:6" ht="31.5" x14ac:dyDescent="0.25">
      <c r="A239" s="249">
        <v>1009040</v>
      </c>
      <c r="B239" s="251" t="s">
        <v>9554</v>
      </c>
      <c r="C239" s="249" t="s">
        <v>9411</v>
      </c>
      <c r="D239" s="249" t="s">
        <v>9537</v>
      </c>
      <c r="E239" s="252">
        <v>287.31</v>
      </c>
      <c r="F239" s="253"/>
    </row>
    <row r="240" spans="1:6" ht="31.5" x14ac:dyDescent="0.25">
      <c r="A240" s="249">
        <v>1009060</v>
      </c>
      <c r="B240" s="251" t="s">
        <v>7874</v>
      </c>
      <c r="C240" s="249" t="s">
        <v>9411</v>
      </c>
      <c r="D240" s="249" t="s">
        <v>9537</v>
      </c>
      <c r="E240" s="252">
        <v>226.89</v>
      </c>
      <c r="F240" s="253"/>
    </row>
    <row r="241" spans="1:8" ht="31.5" x14ac:dyDescent="0.25">
      <c r="A241" s="249">
        <v>1009070</v>
      </c>
      <c r="B241" s="251" t="s">
        <v>3176</v>
      </c>
      <c r="C241" s="249" t="s">
        <v>9411</v>
      </c>
      <c r="D241" s="249" t="s">
        <v>9537</v>
      </c>
      <c r="E241" s="252">
        <v>259.39</v>
      </c>
      <c r="F241" s="253"/>
    </row>
    <row r="242" spans="1:8" ht="31.5" x14ac:dyDescent="0.25">
      <c r="A242" s="249">
        <v>1009080</v>
      </c>
      <c r="B242" s="251" t="s">
        <v>9555</v>
      </c>
      <c r="C242" s="249" t="s">
        <v>9411</v>
      </c>
      <c r="D242" s="249" t="s">
        <v>4759</v>
      </c>
      <c r="E242" s="252">
        <v>450.76</v>
      </c>
      <c r="F242" s="253"/>
    </row>
    <row r="243" spans="1:8" ht="31.5" x14ac:dyDescent="0.25">
      <c r="A243" s="249">
        <v>1009090</v>
      </c>
      <c r="B243" s="251" t="s">
        <v>9518</v>
      </c>
      <c r="C243" s="249" t="s">
        <v>9411</v>
      </c>
      <c r="D243" s="249" t="s">
        <v>2468</v>
      </c>
      <c r="E243" s="252">
        <v>274.26</v>
      </c>
      <c r="F243" s="253"/>
    </row>
    <row r="244" spans="1:8" ht="31.5" x14ac:dyDescent="0.25">
      <c r="A244" s="249">
        <v>1009110</v>
      </c>
      <c r="B244" s="251" t="s">
        <v>9524</v>
      </c>
      <c r="C244" s="249" t="s">
        <v>9411</v>
      </c>
      <c r="D244" s="249" t="s">
        <v>6925</v>
      </c>
      <c r="E244" s="252">
        <v>297.98</v>
      </c>
      <c r="F244" s="253"/>
    </row>
    <row r="245" spans="1:8" ht="31.5" x14ac:dyDescent="0.25">
      <c r="A245" s="249">
        <v>1009120</v>
      </c>
      <c r="B245" s="251" t="s">
        <v>5363</v>
      </c>
      <c r="C245" s="249" t="s">
        <v>9411</v>
      </c>
      <c r="D245" s="249" t="s">
        <v>4754</v>
      </c>
      <c r="E245" s="252">
        <v>150.52000000000001</v>
      </c>
      <c r="F245" s="253"/>
    </row>
    <row r="246" spans="1:8" x14ac:dyDescent="0.25">
      <c r="A246" s="247">
        <v>1018000</v>
      </c>
      <c r="B246" s="246" t="s">
        <v>9556</v>
      </c>
      <c r="C246" s="247"/>
      <c r="D246" s="249"/>
      <c r="E246" s="252"/>
      <c r="F246" s="253"/>
    </row>
    <row r="247" spans="1:8" ht="31.5" x14ac:dyDescent="0.25">
      <c r="A247" s="249">
        <v>1018010</v>
      </c>
      <c r="B247" s="251" t="s">
        <v>9557</v>
      </c>
      <c r="C247" s="249" t="s">
        <v>9411</v>
      </c>
      <c r="D247" s="249" t="s">
        <v>4754</v>
      </c>
      <c r="E247" s="252">
        <v>224.93</v>
      </c>
      <c r="F247" s="253"/>
    </row>
    <row r="248" spans="1:8" ht="31.5" x14ac:dyDescent="0.25">
      <c r="A248" s="249">
        <v>1018020</v>
      </c>
      <c r="B248" s="251" t="s">
        <v>9558</v>
      </c>
      <c r="C248" s="249" t="s">
        <v>9411</v>
      </c>
      <c r="D248" s="249" t="s">
        <v>4754</v>
      </c>
      <c r="E248" s="252">
        <v>225.94</v>
      </c>
      <c r="F248" s="253"/>
    </row>
    <row r="249" spans="1:8" ht="31.5" x14ac:dyDescent="0.25">
      <c r="A249" s="249">
        <v>1018030</v>
      </c>
      <c r="B249" s="251" t="s">
        <v>9559</v>
      </c>
      <c r="C249" s="249" t="s">
        <v>9411</v>
      </c>
      <c r="D249" s="249" t="s">
        <v>4759</v>
      </c>
      <c r="E249" s="252">
        <v>200.83</v>
      </c>
      <c r="F249" s="253"/>
    </row>
    <row r="250" spans="1:8" ht="31.5" x14ac:dyDescent="0.25">
      <c r="A250" s="249">
        <v>1018040</v>
      </c>
      <c r="B250" s="251" t="s">
        <v>4560</v>
      </c>
      <c r="C250" s="249" t="s">
        <v>9411</v>
      </c>
      <c r="D250" s="249" t="s">
        <v>4808</v>
      </c>
      <c r="E250" s="252">
        <v>336.14</v>
      </c>
      <c r="F250" s="253"/>
    </row>
    <row r="251" spans="1:8" ht="31.5" x14ac:dyDescent="0.25">
      <c r="A251" s="249">
        <v>1018050</v>
      </c>
      <c r="B251" s="251" t="s">
        <v>9524</v>
      </c>
      <c r="C251" s="249" t="s">
        <v>9411</v>
      </c>
      <c r="D251" s="249" t="s">
        <v>6925</v>
      </c>
      <c r="E251" s="252">
        <v>297.98</v>
      </c>
      <c r="F251" s="253"/>
    </row>
    <row r="252" spans="1:8" ht="31.5" x14ac:dyDescent="0.25">
      <c r="A252" s="249">
        <v>1018060</v>
      </c>
      <c r="B252" s="251" t="s">
        <v>9560</v>
      </c>
      <c r="C252" s="249" t="s">
        <v>9411</v>
      </c>
      <c r="D252" s="249" t="s">
        <v>2363</v>
      </c>
      <c r="E252" s="252">
        <v>232.49</v>
      </c>
      <c r="F252" s="253"/>
    </row>
    <row r="253" spans="1:8" ht="31.5" x14ac:dyDescent="0.25">
      <c r="A253" s="249">
        <v>1018070</v>
      </c>
      <c r="B253" s="251" t="s">
        <v>770</v>
      </c>
      <c r="C253" s="249" t="s">
        <v>9411</v>
      </c>
      <c r="D253" s="249" t="s">
        <v>4808</v>
      </c>
      <c r="E253" s="252">
        <v>602</v>
      </c>
      <c r="F253" s="253"/>
    </row>
    <row r="254" spans="1:8" s="7" customFormat="1" ht="31.5" x14ac:dyDescent="0.25">
      <c r="A254" s="249">
        <v>1018080</v>
      </c>
      <c r="B254" s="251" t="s">
        <v>9519</v>
      </c>
      <c r="C254" s="249" t="s">
        <v>9411</v>
      </c>
      <c r="D254" s="249" t="s">
        <v>4777</v>
      </c>
      <c r="E254" s="252">
        <v>540.05999999999995</v>
      </c>
      <c r="F254" s="253"/>
      <c r="G254"/>
      <c r="H254"/>
    </row>
    <row r="255" spans="1:8" ht="31.5" x14ac:dyDescent="0.25">
      <c r="A255" s="249">
        <v>1018090</v>
      </c>
      <c r="B255" s="251" t="s">
        <v>9001</v>
      </c>
      <c r="C255" s="249" t="s">
        <v>9411</v>
      </c>
      <c r="D255" s="249" t="s">
        <v>4819</v>
      </c>
      <c r="E255" s="252">
        <v>240.52</v>
      </c>
      <c r="F255" s="253"/>
    </row>
    <row r="256" spans="1:8" ht="31.5" x14ac:dyDescent="0.25">
      <c r="A256" s="249">
        <v>1018100</v>
      </c>
      <c r="B256" s="251" t="s">
        <v>7983</v>
      </c>
      <c r="C256" s="249" t="s">
        <v>9411</v>
      </c>
      <c r="D256" s="249" t="s">
        <v>2363</v>
      </c>
      <c r="E256" s="252">
        <v>172.36</v>
      </c>
      <c r="F256" s="253"/>
    </row>
    <row r="257" spans="1:8" ht="31.5" x14ac:dyDescent="0.25">
      <c r="A257" s="249">
        <v>1018110</v>
      </c>
      <c r="B257" s="251" t="s">
        <v>9561</v>
      </c>
      <c r="C257" s="249" t="s">
        <v>9411</v>
      </c>
      <c r="D257" s="249" t="s">
        <v>4754</v>
      </c>
      <c r="E257" s="252">
        <v>125.04</v>
      </c>
      <c r="F257" s="253"/>
    </row>
    <row r="258" spans="1:8" x14ac:dyDescent="0.25">
      <c r="A258" s="247">
        <v>1026000</v>
      </c>
      <c r="B258" s="246" t="s">
        <v>9562</v>
      </c>
      <c r="C258" s="247"/>
      <c r="D258" s="247"/>
      <c r="E258" s="252"/>
      <c r="F258" s="253"/>
    </row>
    <row r="259" spans="1:8" ht="31.5" x14ac:dyDescent="0.25">
      <c r="A259" s="273">
        <v>1026050</v>
      </c>
      <c r="B259" s="251" t="s">
        <v>9563</v>
      </c>
      <c r="C259" s="249" t="s">
        <v>9411</v>
      </c>
      <c r="D259" s="249" t="s">
        <v>9564</v>
      </c>
      <c r="E259" s="252">
        <v>391.63</v>
      </c>
      <c r="F259" s="253"/>
    </row>
    <row r="260" spans="1:8" ht="31.5" x14ac:dyDescent="0.25">
      <c r="A260" s="273">
        <v>1026060</v>
      </c>
      <c r="B260" s="251" t="s">
        <v>9565</v>
      </c>
      <c r="C260" s="249" t="s">
        <v>9411</v>
      </c>
      <c r="D260" s="249" t="s">
        <v>9566</v>
      </c>
      <c r="E260" s="252">
        <v>505.77</v>
      </c>
      <c r="F260" s="253"/>
    </row>
    <row r="261" spans="1:8" x14ac:dyDescent="0.25">
      <c r="A261" s="273">
        <v>1026070</v>
      </c>
      <c r="B261" s="251" t="s">
        <v>9567</v>
      </c>
      <c r="C261" s="249" t="s">
        <v>9360</v>
      </c>
      <c r="D261" s="249" t="s">
        <v>9568</v>
      </c>
      <c r="E261" s="252">
        <v>447.65</v>
      </c>
      <c r="F261" s="253"/>
    </row>
    <row r="262" spans="1:8" ht="31.5" x14ac:dyDescent="0.25">
      <c r="A262" s="273">
        <v>1026080</v>
      </c>
      <c r="B262" s="251" t="s">
        <v>9569</v>
      </c>
      <c r="C262" s="249" t="s">
        <v>9411</v>
      </c>
      <c r="D262" s="249" t="s">
        <v>9570</v>
      </c>
      <c r="E262" s="252">
        <v>192.2</v>
      </c>
      <c r="F262" s="253"/>
    </row>
    <row r="263" spans="1:8" ht="31.5" x14ac:dyDescent="0.25">
      <c r="A263" s="273">
        <v>1026090</v>
      </c>
      <c r="B263" s="251" t="s">
        <v>9571</v>
      </c>
      <c r="C263" s="249" t="s">
        <v>9411</v>
      </c>
      <c r="D263" s="249" t="s">
        <v>9570</v>
      </c>
      <c r="E263" s="252">
        <v>88.82</v>
      </c>
      <c r="F263" s="253"/>
    </row>
    <row r="264" spans="1:8" x14ac:dyDescent="0.25">
      <c r="A264" s="273"/>
      <c r="B264" s="256" t="s">
        <v>9572</v>
      </c>
      <c r="C264" s="249"/>
      <c r="D264" s="249"/>
      <c r="E264" s="252"/>
      <c r="F264" s="253"/>
    </row>
    <row r="265" spans="1:8" ht="31.5" x14ac:dyDescent="0.25">
      <c r="A265" s="273">
        <v>1026101</v>
      </c>
      <c r="B265" s="251" t="s">
        <v>9573</v>
      </c>
      <c r="C265" s="249" t="s">
        <v>9411</v>
      </c>
      <c r="D265" s="249" t="s">
        <v>9570</v>
      </c>
      <c r="E265" s="252">
        <v>404.86</v>
      </c>
      <c r="F265" s="253"/>
    </row>
    <row r="266" spans="1:8" ht="31.5" x14ac:dyDescent="0.25">
      <c r="A266" s="273">
        <v>1026102</v>
      </c>
      <c r="B266" s="251" t="s">
        <v>9574</v>
      </c>
      <c r="C266" s="249" t="s">
        <v>9411</v>
      </c>
      <c r="D266" s="249" t="s">
        <v>9570</v>
      </c>
      <c r="E266" s="252">
        <v>404.86</v>
      </c>
      <c r="F266" s="253"/>
    </row>
    <row r="267" spans="1:8" ht="31.5" x14ac:dyDescent="0.25">
      <c r="A267" s="273">
        <v>1026103</v>
      </c>
      <c r="B267" s="251" t="s">
        <v>9575</v>
      </c>
      <c r="C267" s="249" t="s">
        <v>9411</v>
      </c>
      <c r="D267" s="249" t="s">
        <v>9570</v>
      </c>
      <c r="E267" s="252">
        <v>404.86</v>
      </c>
      <c r="F267" s="253"/>
    </row>
    <row r="268" spans="1:8" ht="31.5" x14ac:dyDescent="0.25">
      <c r="A268" s="273">
        <v>1026104</v>
      </c>
      <c r="B268" s="251" t="s">
        <v>9576</v>
      </c>
      <c r="C268" s="249" t="s">
        <v>9411</v>
      </c>
      <c r="D268" s="249" t="s">
        <v>9570</v>
      </c>
      <c r="E268" s="252">
        <v>404.86</v>
      </c>
      <c r="F268" s="253"/>
    </row>
    <row r="269" spans="1:8" ht="31.5" x14ac:dyDescent="0.25">
      <c r="A269" s="273">
        <v>1026105</v>
      </c>
      <c r="B269" s="251" t="s">
        <v>9577</v>
      </c>
      <c r="C269" s="249" t="s">
        <v>9411</v>
      </c>
      <c r="D269" s="249" t="s">
        <v>9570</v>
      </c>
      <c r="E269" s="252">
        <v>483.69</v>
      </c>
      <c r="F269" s="253"/>
    </row>
    <row r="270" spans="1:8" ht="31.5" x14ac:dyDescent="0.25">
      <c r="A270" s="273">
        <v>1026106</v>
      </c>
      <c r="B270" s="251" t="s">
        <v>9578</v>
      </c>
      <c r="C270" s="249" t="s">
        <v>9411</v>
      </c>
      <c r="D270" s="249" t="s">
        <v>9570</v>
      </c>
      <c r="E270" s="252">
        <v>327.18</v>
      </c>
      <c r="F270" s="253"/>
    </row>
    <row r="271" spans="1:8" s="7" customFormat="1" ht="31.5" x14ac:dyDescent="0.25">
      <c r="A271" s="273">
        <v>1026110</v>
      </c>
      <c r="B271" s="251" t="s">
        <v>9579</v>
      </c>
      <c r="C271" s="249" t="s">
        <v>9411</v>
      </c>
      <c r="D271" s="249" t="s">
        <v>9570</v>
      </c>
      <c r="E271" s="252">
        <v>389.2</v>
      </c>
      <c r="F271" s="253"/>
      <c r="G271"/>
      <c r="H271"/>
    </row>
    <row r="272" spans="1:8" ht="47.25" x14ac:dyDescent="0.25">
      <c r="A272" s="273">
        <v>1026121</v>
      </c>
      <c r="B272" s="251" t="s">
        <v>9580</v>
      </c>
      <c r="C272" s="249"/>
      <c r="D272" s="249"/>
      <c r="E272" s="252"/>
      <c r="F272" s="253"/>
    </row>
    <row r="273" spans="1:6" ht="31.5" x14ac:dyDescent="0.25">
      <c r="A273" s="249">
        <v>10261211</v>
      </c>
      <c r="B273" s="251" t="s">
        <v>9581</v>
      </c>
      <c r="C273" s="249" t="s">
        <v>9411</v>
      </c>
      <c r="D273" s="249" t="s">
        <v>9570</v>
      </c>
      <c r="E273" s="252">
        <v>422.81</v>
      </c>
      <c r="F273" s="253"/>
    </row>
    <row r="274" spans="1:6" ht="31.5" x14ac:dyDescent="0.25">
      <c r="A274" s="249">
        <v>10261212</v>
      </c>
      <c r="B274" s="251" t="s">
        <v>9582</v>
      </c>
      <c r="C274" s="249" t="s">
        <v>9411</v>
      </c>
      <c r="D274" s="249" t="s">
        <v>9570</v>
      </c>
      <c r="E274" s="252">
        <v>454.29</v>
      </c>
      <c r="F274" s="253"/>
    </row>
    <row r="275" spans="1:6" ht="31.5" x14ac:dyDescent="0.25">
      <c r="A275" s="249">
        <v>10261213</v>
      </c>
      <c r="B275" s="251" t="s">
        <v>9583</v>
      </c>
      <c r="C275" s="249" t="s">
        <v>9411</v>
      </c>
      <c r="D275" s="249" t="s">
        <v>9570</v>
      </c>
      <c r="E275" s="252">
        <v>738.38</v>
      </c>
      <c r="F275" s="253"/>
    </row>
    <row r="276" spans="1:6" ht="31.5" x14ac:dyDescent="0.25">
      <c r="A276" s="249">
        <v>10261214</v>
      </c>
      <c r="B276" s="251" t="s">
        <v>9584</v>
      </c>
      <c r="C276" s="249" t="s">
        <v>9360</v>
      </c>
      <c r="D276" s="249" t="s">
        <v>9570</v>
      </c>
      <c r="E276" s="252">
        <v>109.88</v>
      </c>
      <c r="F276" s="253"/>
    </row>
    <row r="277" spans="1:6" x14ac:dyDescent="0.25">
      <c r="A277" s="249">
        <v>10261215</v>
      </c>
      <c r="B277" s="251" t="s">
        <v>9585</v>
      </c>
      <c r="C277" s="249" t="s">
        <v>9360</v>
      </c>
      <c r="D277" s="249" t="s">
        <v>9570</v>
      </c>
      <c r="E277" s="252">
        <v>226.86</v>
      </c>
      <c r="F277" s="253"/>
    </row>
    <row r="278" spans="1:6" ht="31.5" x14ac:dyDescent="0.25">
      <c r="A278" s="249">
        <v>10261216</v>
      </c>
      <c r="B278" s="251" t="s">
        <v>9586</v>
      </c>
      <c r="C278" s="249" t="s">
        <v>9411</v>
      </c>
      <c r="D278" s="249" t="s">
        <v>9570</v>
      </c>
      <c r="E278" s="252">
        <v>353.94</v>
      </c>
      <c r="F278" s="253"/>
    </row>
    <row r="279" spans="1:6" ht="31.5" x14ac:dyDescent="0.25">
      <c r="A279" s="249">
        <v>10261217</v>
      </c>
      <c r="B279" s="251" t="s">
        <v>9587</v>
      </c>
      <c r="C279" s="249" t="s">
        <v>9360</v>
      </c>
      <c r="D279" s="249" t="s">
        <v>9570</v>
      </c>
      <c r="E279" s="252">
        <v>663.64</v>
      </c>
      <c r="F279" s="253"/>
    </row>
    <row r="280" spans="1:6" ht="47.25" x14ac:dyDescent="0.25">
      <c r="A280" s="273">
        <v>1026122</v>
      </c>
      <c r="B280" s="251" t="s">
        <v>18755</v>
      </c>
      <c r="C280" s="249" t="s">
        <v>9411</v>
      </c>
      <c r="D280" s="249" t="s">
        <v>9570</v>
      </c>
      <c r="E280" s="252">
        <v>467.29</v>
      </c>
      <c r="F280" s="253"/>
    </row>
    <row r="281" spans="1:6" ht="47.25" x14ac:dyDescent="0.25">
      <c r="A281" s="273">
        <v>1026140</v>
      </c>
      <c r="B281" s="251" t="s">
        <v>9588</v>
      </c>
      <c r="C281" s="249" t="s">
        <v>9589</v>
      </c>
      <c r="D281" s="249" t="s">
        <v>9570</v>
      </c>
      <c r="E281" s="252">
        <v>81.88</v>
      </c>
      <c r="F281" s="253"/>
    </row>
    <row r="282" spans="1:6" ht="31.5" x14ac:dyDescent="0.25">
      <c r="A282" s="273">
        <v>1026150</v>
      </c>
      <c r="B282" s="251" t="s">
        <v>9590</v>
      </c>
      <c r="C282" s="249" t="s">
        <v>9591</v>
      </c>
      <c r="D282" s="249" t="s">
        <v>9592</v>
      </c>
      <c r="E282" s="252">
        <v>553.79999999999995</v>
      </c>
      <c r="F282" s="253">
        <v>551.70000000000005</v>
      </c>
    </row>
    <row r="283" spans="1:6" ht="31.5" x14ac:dyDescent="0.25">
      <c r="A283" s="273">
        <v>1026151</v>
      </c>
      <c r="B283" s="251" t="s">
        <v>9593</v>
      </c>
      <c r="C283" s="249" t="s">
        <v>9411</v>
      </c>
      <c r="D283" s="249" t="s">
        <v>9592</v>
      </c>
      <c r="E283" s="252">
        <v>230.07</v>
      </c>
      <c r="F283" s="253"/>
    </row>
    <row r="284" spans="1:6" ht="31.5" x14ac:dyDescent="0.25">
      <c r="A284" s="273">
        <v>1026152</v>
      </c>
      <c r="B284" s="251" t="s">
        <v>9594</v>
      </c>
      <c r="C284" s="249" t="s">
        <v>9411</v>
      </c>
      <c r="D284" s="249" t="s">
        <v>9592</v>
      </c>
      <c r="E284" s="252">
        <v>230.07</v>
      </c>
      <c r="F284" s="253"/>
    </row>
    <row r="285" spans="1:6" ht="31.5" x14ac:dyDescent="0.25">
      <c r="A285" s="273">
        <v>1026153</v>
      </c>
      <c r="B285" s="251" t="s">
        <v>9595</v>
      </c>
      <c r="C285" s="249" t="s">
        <v>9411</v>
      </c>
      <c r="D285" s="249" t="s">
        <v>9592</v>
      </c>
      <c r="E285" s="252">
        <v>230.07</v>
      </c>
      <c r="F285" s="253"/>
    </row>
    <row r="286" spans="1:6" x14ac:dyDescent="0.25">
      <c r="A286" s="273">
        <v>1026160</v>
      </c>
      <c r="B286" s="256" t="s">
        <v>9596</v>
      </c>
      <c r="C286" s="249"/>
      <c r="D286" s="249"/>
      <c r="E286" s="252"/>
      <c r="F286" s="253"/>
    </row>
    <row r="287" spans="1:6" ht="31.5" x14ac:dyDescent="0.25">
      <c r="A287" s="273">
        <v>1026161</v>
      </c>
      <c r="B287" s="251" t="s">
        <v>9597</v>
      </c>
      <c r="C287" s="249" t="s">
        <v>9411</v>
      </c>
      <c r="D287" s="249" t="s">
        <v>9598</v>
      </c>
      <c r="E287" s="252">
        <v>76.59</v>
      </c>
      <c r="F287" s="253"/>
    </row>
    <row r="288" spans="1:6" ht="31.5" x14ac:dyDescent="0.25">
      <c r="A288" s="273">
        <v>1026162</v>
      </c>
      <c r="B288" s="251" t="s">
        <v>9599</v>
      </c>
      <c r="C288" s="249" t="s">
        <v>9411</v>
      </c>
      <c r="D288" s="249" t="s">
        <v>9600</v>
      </c>
      <c r="E288" s="252">
        <v>82.25</v>
      </c>
      <c r="F288" s="253"/>
    </row>
    <row r="289" spans="1:6" ht="31.5" x14ac:dyDescent="0.25">
      <c r="A289" s="273">
        <v>1026163</v>
      </c>
      <c r="B289" s="251" t="s">
        <v>9601</v>
      </c>
      <c r="C289" s="249" t="s">
        <v>9411</v>
      </c>
      <c r="D289" s="249" t="s">
        <v>9602</v>
      </c>
      <c r="E289" s="252">
        <v>59.25</v>
      </c>
      <c r="F289" s="253"/>
    </row>
    <row r="290" spans="1:6" x14ac:dyDescent="0.25">
      <c r="A290" s="247">
        <v>1027000</v>
      </c>
      <c r="B290" s="246" t="s">
        <v>9603</v>
      </c>
      <c r="C290" s="247"/>
      <c r="D290" s="247"/>
      <c r="E290" s="252"/>
      <c r="F290" s="253"/>
    </row>
    <row r="291" spans="1:6" x14ac:dyDescent="0.25">
      <c r="A291" s="249">
        <v>1027020</v>
      </c>
      <c r="B291" s="251" t="s">
        <v>9604</v>
      </c>
      <c r="C291" s="249" t="s">
        <v>9591</v>
      </c>
      <c r="D291" s="249" t="s">
        <v>9605</v>
      </c>
      <c r="E291" s="252">
        <v>152.75</v>
      </c>
      <c r="F291" s="253"/>
    </row>
    <row r="292" spans="1:6" ht="31.5" x14ac:dyDescent="0.25">
      <c r="A292" s="249">
        <v>1027030</v>
      </c>
      <c r="B292" s="251" t="s">
        <v>8921</v>
      </c>
      <c r="C292" s="249" t="s">
        <v>9411</v>
      </c>
      <c r="D292" s="249" t="s">
        <v>8922</v>
      </c>
      <c r="E292" s="252">
        <v>172.67</v>
      </c>
      <c r="F292" s="253"/>
    </row>
    <row r="293" spans="1:6" x14ac:dyDescent="0.25">
      <c r="A293" s="249">
        <v>1027040</v>
      </c>
      <c r="B293" s="251" t="s">
        <v>9606</v>
      </c>
      <c r="C293" s="249" t="s">
        <v>9591</v>
      </c>
      <c r="D293" s="249" t="s">
        <v>8919</v>
      </c>
      <c r="E293" s="252">
        <v>201.25</v>
      </c>
      <c r="F293" s="253"/>
    </row>
    <row r="294" spans="1:6" x14ac:dyDescent="0.25">
      <c r="A294" s="249">
        <v>1027050</v>
      </c>
      <c r="B294" s="251" t="s">
        <v>9607</v>
      </c>
      <c r="C294" s="249" t="s">
        <v>9591</v>
      </c>
      <c r="D294" s="249" t="s">
        <v>8919</v>
      </c>
      <c r="E294" s="252">
        <v>405.12</v>
      </c>
      <c r="F294" s="253"/>
    </row>
    <row r="295" spans="1:6" x14ac:dyDescent="0.25">
      <c r="A295" s="249">
        <v>1027060</v>
      </c>
      <c r="B295" s="251" t="s">
        <v>9608</v>
      </c>
      <c r="C295" s="249" t="s">
        <v>9360</v>
      </c>
      <c r="D295" s="249" t="s">
        <v>9570</v>
      </c>
      <c r="E295" s="252">
        <v>124.25</v>
      </c>
      <c r="F295" s="253"/>
    </row>
    <row r="296" spans="1:6" ht="31.5" x14ac:dyDescent="0.25">
      <c r="A296" s="249">
        <v>1027070</v>
      </c>
      <c r="B296" s="251" t="s">
        <v>9609</v>
      </c>
      <c r="C296" s="249" t="s">
        <v>9411</v>
      </c>
      <c r="D296" s="249" t="s">
        <v>8922</v>
      </c>
      <c r="E296" s="252">
        <v>177.08</v>
      </c>
      <c r="F296" s="253"/>
    </row>
    <row r="297" spans="1:6" ht="31.5" x14ac:dyDescent="0.25">
      <c r="A297" s="249">
        <v>1027080</v>
      </c>
      <c r="B297" s="251" t="s">
        <v>9610</v>
      </c>
      <c r="C297" s="249" t="s">
        <v>9411</v>
      </c>
      <c r="D297" s="249" t="s">
        <v>9611</v>
      </c>
      <c r="E297" s="252">
        <v>216.41</v>
      </c>
      <c r="F297" s="253">
        <v>215.58</v>
      </c>
    </row>
    <row r="298" spans="1:6" ht="31.5" x14ac:dyDescent="0.25">
      <c r="A298" s="249">
        <v>1027090</v>
      </c>
      <c r="B298" s="251" t="s">
        <v>8925</v>
      </c>
      <c r="C298" s="249" t="s">
        <v>9411</v>
      </c>
      <c r="D298" s="249" t="s">
        <v>8922</v>
      </c>
      <c r="E298" s="252">
        <v>244.32</v>
      </c>
      <c r="F298" s="253"/>
    </row>
    <row r="299" spans="1:6" ht="31.5" x14ac:dyDescent="0.25">
      <c r="A299" s="249">
        <v>1027100</v>
      </c>
      <c r="B299" s="251" t="s">
        <v>9612</v>
      </c>
      <c r="C299" s="249" t="s">
        <v>9411</v>
      </c>
      <c r="D299" s="249" t="s">
        <v>8916</v>
      </c>
      <c r="E299" s="252">
        <v>248.35</v>
      </c>
      <c r="F299" s="253"/>
    </row>
    <row r="300" spans="1:6" ht="31.5" x14ac:dyDescent="0.25">
      <c r="A300" s="249">
        <v>1027110</v>
      </c>
      <c r="B300" s="251" t="s">
        <v>9613</v>
      </c>
      <c r="C300" s="249" t="s">
        <v>9411</v>
      </c>
      <c r="D300" s="249" t="s">
        <v>9614</v>
      </c>
      <c r="E300" s="252">
        <v>152.91</v>
      </c>
      <c r="F300" s="253"/>
    </row>
    <row r="301" spans="1:6" ht="31.5" x14ac:dyDescent="0.25">
      <c r="A301" s="249">
        <v>1027140</v>
      </c>
      <c r="B301" s="251" t="s">
        <v>8928</v>
      </c>
      <c r="C301" s="249" t="s">
        <v>9411</v>
      </c>
      <c r="D301" s="249" t="s">
        <v>9615</v>
      </c>
      <c r="E301" s="252">
        <v>289.33</v>
      </c>
      <c r="F301" s="253">
        <v>288.23</v>
      </c>
    </row>
    <row r="302" spans="1:6" ht="31.5" x14ac:dyDescent="0.25">
      <c r="A302" s="249">
        <v>1027160</v>
      </c>
      <c r="B302" s="251" t="s">
        <v>8946</v>
      </c>
      <c r="C302" s="249" t="s">
        <v>9411</v>
      </c>
      <c r="D302" s="249" t="s">
        <v>8912</v>
      </c>
      <c r="E302" s="252">
        <v>149.77000000000001</v>
      </c>
      <c r="F302" s="253">
        <v>149.21</v>
      </c>
    </row>
    <row r="303" spans="1:6" x14ac:dyDescent="0.25">
      <c r="A303" s="249">
        <v>1027170</v>
      </c>
      <c r="B303" s="251" t="s">
        <v>9616</v>
      </c>
      <c r="C303" s="249" t="s">
        <v>9591</v>
      </c>
      <c r="D303" s="249" t="s">
        <v>9617</v>
      </c>
      <c r="E303" s="252">
        <v>173.38</v>
      </c>
      <c r="F303" s="253"/>
    </row>
    <row r="304" spans="1:6" x14ac:dyDescent="0.25">
      <c r="A304" s="249">
        <v>1027210</v>
      </c>
      <c r="B304" s="251" t="s">
        <v>9618</v>
      </c>
      <c r="C304" s="249" t="s">
        <v>9591</v>
      </c>
      <c r="D304" s="249" t="s">
        <v>8956</v>
      </c>
      <c r="E304" s="252">
        <v>771.99</v>
      </c>
      <c r="F304" s="253"/>
    </row>
    <row r="305" spans="1:6" ht="31.5" x14ac:dyDescent="0.25">
      <c r="A305" s="249">
        <v>1027220</v>
      </c>
      <c r="B305" s="251" t="s">
        <v>9619</v>
      </c>
      <c r="C305" s="249" t="s">
        <v>9411</v>
      </c>
      <c r="D305" s="249" t="s">
        <v>8905</v>
      </c>
      <c r="E305" s="252">
        <v>64.12</v>
      </c>
      <c r="F305" s="253">
        <v>63.88</v>
      </c>
    </row>
    <row r="306" spans="1:6" ht="31.5" x14ac:dyDescent="0.25">
      <c r="A306" s="249">
        <v>1027230</v>
      </c>
      <c r="B306" s="251" t="s">
        <v>9620</v>
      </c>
      <c r="C306" s="249" t="s">
        <v>9411</v>
      </c>
      <c r="D306" s="249" t="s">
        <v>8922</v>
      </c>
      <c r="E306" s="252">
        <v>89.2</v>
      </c>
      <c r="F306" s="253">
        <v>88.88</v>
      </c>
    </row>
    <row r="307" spans="1:6" ht="31.5" x14ac:dyDescent="0.25">
      <c r="A307" s="249">
        <v>1027240</v>
      </c>
      <c r="B307" s="251" t="s">
        <v>9621</v>
      </c>
      <c r="C307" s="249" t="s">
        <v>9411</v>
      </c>
      <c r="D307" s="249" t="s">
        <v>8912</v>
      </c>
      <c r="E307" s="252">
        <v>144.4</v>
      </c>
      <c r="F307" s="253"/>
    </row>
    <row r="308" spans="1:6" ht="31.5" x14ac:dyDescent="0.25">
      <c r="A308" s="249">
        <v>1027250</v>
      </c>
      <c r="B308" s="251" t="s">
        <v>9622</v>
      </c>
      <c r="C308" s="249" t="s">
        <v>9411</v>
      </c>
      <c r="D308" s="249" t="s">
        <v>8848</v>
      </c>
      <c r="E308" s="252">
        <v>85.79</v>
      </c>
      <c r="F308" s="253"/>
    </row>
    <row r="309" spans="1:6" ht="31.5" x14ac:dyDescent="0.25">
      <c r="A309" s="249">
        <v>1027260</v>
      </c>
      <c r="B309" s="251" t="s">
        <v>9623</v>
      </c>
      <c r="C309" s="249" t="s">
        <v>9411</v>
      </c>
      <c r="D309" s="249" t="s">
        <v>8919</v>
      </c>
      <c r="E309" s="252">
        <v>28.76</v>
      </c>
      <c r="F309" s="253">
        <v>28.63</v>
      </c>
    </row>
    <row r="310" spans="1:6" ht="31.5" x14ac:dyDescent="0.25">
      <c r="A310" s="249">
        <v>1027270</v>
      </c>
      <c r="B310" s="251" t="s">
        <v>9624</v>
      </c>
      <c r="C310" s="249" t="s">
        <v>9411</v>
      </c>
      <c r="D310" s="249" t="s">
        <v>8909</v>
      </c>
      <c r="E310" s="252">
        <v>69.959999999999994</v>
      </c>
      <c r="F310" s="253"/>
    </row>
    <row r="311" spans="1:6" ht="31.5" x14ac:dyDescent="0.25">
      <c r="A311" s="249">
        <v>1027280</v>
      </c>
      <c r="B311" s="251" t="s">
        <v>8908</v>
      </c>
      <c r="C311" s="249" t="s">
        <v>9591</v>
      </c>
      <c r="D311" s="249" t="s">
        <v>8909</v>
      </c>
      <c r="E311" s="252">
        <v>259.91000000000003</v>
      </c>
      <c r="F311" s="253"/>
    </row>
    <row r="312" spans="1:6" ht="47.25" x14ac:dyDescent="0.25">
      <c r="A312" s="249">
        <v>1027290</v>
      </c>
      <c r="B312" s="251" t="s">
        <v>8910</v>
      </c>
      <c r="C312" s="249" t="s">
        <v>9591</v>
      </c>
      <c r="D312" s="249" t="s">
        <v>8909</v>
      </c>
      <c r="E312" s="252">
        <v>153.33000000000001</v>
      </c>
      <c r="F312" s="253"/>
    </row>
    <row r="313" spans="1:6" x14ac:dyDescent="0.25">
      <c r="A313" s="247"/>
      <c r="B313" s="246" t="s">
        <v>9625</v>
      </c>
      <c r="C313" s="247"/>
      <c r="D313" s="247"/>
      <c r="E313" s="250"/>
      <c r="F313" s="253"/>
    </row>
    <row r="314" spans="1:6" x14ac:dyDescent="0.25">
      <c r="A314" s="247">
        <v>1028000</v>
      </c>
      <c r="B314" s="246" t="s">
        <v>9626</v>
      </c>
      <c r="C314" s="247"/>
      <c r="D314" s="249"/>
      <c r="E314" s="250"/>
      <c r="F314" s="253"/>
    </row>
    <row r="315" spans="1:6" x14ac:dyDescent="0.25">
      <c r="A315" s="249">
        <v>1028020</v>
      </c>
      <c r="B315" s="251" t="s">
        <v>9627</v>
      </c>
      <c r="C315" s="249" t="s">
        <v>9360</v>
      </c>
      <c r="D315" s="249" t="s">
        <v>2951</v>
      </c>
      <c r="E315" s="252">
        <v>899.08</v>
      </c>
      <c r="F315" s="253"/>
    </row>
    <row r="316" spans="1:6" x14ac:dyDescent="0.25">
      <c r="A316" s="249">
        <v>1028025</v>
      </c>
      <c r="B316" s="251" t="s">
        <v>9628</v>
      </c>
      <c r="C316" s="249" t="s">
        <v>9360</v>
      </c>
      <c r="D316" s="249" t="s">
        <v>9629</v>
      </c>
      <c r="E316" s="252">
        <v>1586.14</v>
      </c>
      <c r="F316" s="253"/>
    </row>
    <row r="317" spans="1:6" x14ac:dyDescent="0.25">
      <c r="A317" s="249">
        <v>1028040</v>
      </c>
      <c r="B317" s="251" t="s">
        <v>9630</v>
      </c>
      <c r="C317" s="249"/>
      <c r="D317" s="249"/>
      <c r="E317" s="252"/>
      <c r="F317" s="253"/>
    </row>
    <row r="318" spans="1:6" x14ac:dyDescent="0.25">
      <c r="A318" s="249">
        <v>1028041</v>
      </c>
      <c r="B318" s="251" t="s">
        <v>9631</v>
      </c>
      <c r="C318" s="249" t="s">
        <v>9360</v>
      </c>
      <c r="D318" s="249" t="s">
        <v>9030</v>
      </c>
      <c r="E318" s="252">
        <v>476.86</v>
      </c>
      <c r="F318" s="253"/>
    </row>
    <row r="319" spans="1:6" ht="31.5" x14ac:dyDescent="0.25">
      <c r="A319" s="249">
        <v>1028070</v>
      </c>
      <c r="B319" s="251" t="s">
        <v>9632</v>
      </c>
      <c r="C319" s="249" t="s">
        <v>9360</v>
      </c>
      <c r="D319" s="249" t="s">
        <v>9629</v>
      </c>
      <c r="E319" s="252">
        <v>1877.2</v>
      </c>
      <c r="F319" s="253"/>
    </row>
    <row r="320" spans="1:6" x14ac:dyDescent="0.25">
      <c r="A320" s="249">
        <v>1028090</v>
      </c>
      <c r="B320" s="251" t="s">
        <v>9633</v>
      </c>
      <c r="C320" s="249" t="s">
        <v>9360</v>
      </c>
      <c r="D320" s="249" t="s">
        <v>9030</v>
      </c>
      <c r="E320" s="252">
        <v>727.3</v>
      </c>
      <c r="F320" s="253"/>
    </row>
    <row r="321" spans="1:6" x14ac:dyDescent="0.25">
      <c r="A321" s="249">
        <v>1028100</v>
      </c>
      <c r="B321" s="251" t="s">
        <v>9634</v>
      </c>
      <c r="C321" s="249" t="s">
        <v>9360</v>
      </c>
      <c r="D321" s="249" t="s">
        <v>9629</v>
      </c>
      <c r="E321" s="252">
        <v>1685.95</v>
      </c>
      <c r="F321" s="253"/>
    </row>
    <row r="322" spans="1:6" x14ac:dyDescent="0.25">
      <c r="A322" s="249">
        <v>1028110</v>
      </c>
      <c r="B322" s="251" t="s">
        <v>9635</v>
      </c>
      <c r="C322" s="249" t="s">
        <v>9360</v>
      </c>
      <c r="D322" s="249" t="s">
        <v>9636</v>
      </c>
      <c r="E322" s="252">
        <v>307.68</v>
      </c>
      <c r="F322" s="253"/>
    </row>
    <row r="323" spans="1:6" x14ac:dyDescent="0.25">
      <c r="A323" s="249">
        <v>1028120</v>
      </c>
      <c r="B323" s="251" t="s">
        <v>9637</v>
      </c>
      <c r="C323" s="249" t="s">
        <v>9360</v>
      </c>
      <c r="D323" s="249" t="s">
        <v>9030</v>
      </c>
      <c r="E323" s="252">
        <v>652.42999999999995</v>
      </c>
      <c r="F323" s="253">
        <v>649.95000000000005</v>
      </c>
    </row>
    <row r="324" spans="1:6" x14ac:dyDescent="0.25">
      <c r="A324" s="249">
        <v>1028130</v>
      </c>
      <c r="B324" s="251" t="s">
        <v>9638</v>
      </c>
      <c r="C324" s="249" t="s">
        <v>9360</v>
      </c>
      <c r="D324" s="249" t="s">
        <v>9629</v>
      </c>
      <c r="E324" s="252">
        <v>1579.64</v>
      </c>
      <c r="F324" s="253">
        <v>1573.66</v>
      </c>
    </row>
    <row r="325" spans="1:6" ht="31.5" x14ac:dyDescent="0.25">
      <c r="A325" s="249">
        <v>1028141</v>
      </c>
      <c r="B325" s="251" t="s">
        <v>9639</v>
      </c>
      <c r="C325" s="249" t="s">
        <v>9360</v>
      </c>
      <c r="D325" s="249" t="s">
        <v>9030</v>
      </c>
      <c r="E325" s="252">
        <v>1173.3399999999999</v>
      </c>
      <c r="F325" s="253"/>
    </row>
    <row r="326" spans="1:6" x14ac:dyDescent="0.25">
      <c r="A326" s="249">
        <v>1028150</v>
      </c>
      <c r="B326" s="251" t="s">
        <v>9640</v>
      </c>
      <c r="C326" s="249" t="s">
        <v>9360</v>
      </c>
      <c r="D326" s="249" t="s">
        <v>9629</v>
      </c>
      <c r="E326" s="252">
        <v>1575.33</v>
      </c>
      <c r="F326" s="253"/>
    </row>
    <row r="327" spans="1:6" x14ac:dyDescent="0.25">
      <c r="A327" s="249">
        <v>1028160</v>
      </c>
      <c r="B327" s="251" t="s">
        <v>9641</v>
      </c>
      <c r="C327" s="249" t="s">
        <v>9360</v>
      </c>
      <c r="D327" s="249" t="s">
        <v>9030</v>
      </c>
      <c r="E327" s="252">
        <v>455.23</v>
      </c>
      <c r="F327" s="253"/>
    </row>
    <row r="328" spans="1:6" x14ac:dyDescent="0.25">
      <c r="A328" s="249">
        <v>1028170</v>
      </c>
      <c r="B328" s="251" t="s">
        <v>9642</v>
      </c>
      <c r="C328" s="249" t="s">
        <v>9360</v>
      </c>
      <c r="D328" s="249" t="s">
        <v>9629</v>
      </c>
      <c r="E328" s="252">
        <v>1601.15</v>
      </c>
      <c r="F328" s="253"/>
    </row>
    <row r="329" spans="1:6" x14ac:dyDescent="0.25">
      <c r="A329" s="249">
        <v>1028200</v>
      </c>
      <c r="B329" s="251" t="s">
        <v>9643</v>
      </c>
      <c r="C329" s="249" t="s">
        <v>9591</v>
      </c>
      <c r="D329" s="249" t="s">
        <v>9629</v>
      </c>
      <c r="E329" s="252">
        <v>1703.49</v>
      </c>
      <c r="F329" s="253">
        <v>1697.03</v>
      </c>
    </row>
    <row r="330" spans="1:6" x14ac:dyDescent="0.25">
      <c r="A330" s="249">
        <v>1028220</v>
      </c>
      <c r="B330" s="251" t="s">
        <v>9644</v>
      </c>
      <c r="C330" s="249" t="s">
        <v>9591</v>
      </c>
      <c r="D330" s="249" t="s">
        <v>9629</v>
      </c>
      <c r="E330" s="252">
        <v>1328.13</v>
      </c>
      <c r="F330" s="253"/>
    </row>
    <row r="331" spans="1:6" ht="47.25" x14ac:dyDescent="0.25">
      <c r="A331" s="249">
        <v>1028240</v>
      </c>
      <c r="B331" s="251" t="s">
        <v>9645</v>
      </c>
      <c r="C331" s="249" t="s">
        <v>9360</v>
      </c>
      <c r="D331" s="249" t="s">
        <v>8968</v>
      </c>
      <c r="E331" s="252">
        <v>1810.71</v>
      </c>
      <c r="F331" s="253"/>
    </row>
    <row r="332" spans="1:6" ht="31.5" x14ac:dyDescent="0.25">
      <c r="A332" s="249">
        <v>1028241</v>
      </c>
      <c r="B332" s="251" t="s">
        <v>9646</v>
      </c>
      <c r="C332" s="249" t="s">
        <v>9360</v>
      </c>
      <c r="D332" s="249" t="s">
        <v>8968</v>
      </c>
      <c r="E332" s="252">
        <v>1715.18</v>
      </c>
      <c r="F332" s="253"/>
    </row>
    <row r="333" spans="1:6" ht="47.25" x14ac:dyDescent="0.25">
      <c r="A333" s="249">
        <v>1028242</v>
      </c>
      <c r="B333" s="251" t="s">
        <v>9647</v>
      </c>
      <c r="C333" s="249" t="s">
        <v>9360</v>
      </c>
      <c r="D333" s="249" t="s">
        <v>8968</v>
      </c>
      <c r="E333" s="252">
        <v>1756.58</v>
      </c>
      <c r="F333" s="253"/>
    </row>
    <row r="334" spans="1:6" ht="31.5" x14ac:dyDescent="0.25">
      <c r="A334" s="249">
        <v>1028270</v>
      </c>
      <c r="B334" s="251" t="s">
        <v>9648</v>
      </c>
      <c r="C334" s="249" t="s">
        <v>9411</v>
      </c>
      <c r="D334" s="249" t="s">
        <v>9629</v>
      </c>
      <c r="E334" s="252">
        <v>1785.17</v>
      </c>
      <c r="F334" s="253"/>
    </row>
    <row r="335" spans="1:6" ht="31.5" x14ac:dyDescent="0.25">
      <c r="A335" s="249">
        <v>1028280</v>
      </c>
      <c r="B335" s="251" t="s">
        <v>9649</v>
      </c>
      <c r="C335" s="249" t="s">
        <v>9591</v>
      </c>
      <c r="D335" s="249" t="s">
        <v>2951</v>
      </c>
      <c r="E335" s="252">
        <v>1220.3</v>
      </c>
      <c r="F335" s="253"/>
    </row>
    <row r="336" spans="1:6" ht="47.25" x14ac:dyDescent="0.25">
      <c r="A336" s="249">
        <v>1028290</v>
      </c>
      <c r="B336" s="251" t="s">
        <v>9650</v>
      </c>
      <c r="C336" s="249" t="s">
        <v>9591</v>
      </c>
      <c r="D336" s="249" t="s">
        <v>2951</v>
      </c>
      <c r="E336" s="252">
        <v>539.05999999999995</v>
      </c>
      <c r="F336" s="253"/>
    </row>
    <row r="337" spans="1:6" ht="47.25" x14ac:dyDescent="0.25">
      <c r="A337" s="249">
        <v>1028300</v>
      </c>
      <c r="B337" s="251" t="s">
        <v>9651</v>
      </c>
      <c r="C337" s="249" t="s">
        <v>9591</v>
      </c>
      <c r="D337" s="249" t="s">
        <v>2951</v>
      </c>
      <c r="E337" s="252">
        <v>523.66999999999996</v>
      </c>
      <c r="F337" s="253"/>
    </row>
    <row r="338" spans="1:6" x14ac:dyDescent="0.25">
      <c r="A338" s="247">
        <v>1029000</v>
      </c>
      <c r="B338" s="246" t="s">
        <v>9652</v>
      </c>
      <c r="C338" s="247"/>
      <c r="D338" s="249"/>
      <c r="E338" s="252"/>
      <c r="F338" s="253"/>
    </row>
    <row r="339" spans="1:6" x14ac:dyDescent="0.25">
      <c r="A339" s="249">
        <v>1029020</v>
      </c>
      <c r="B339" s="251" t="s">
        <v>9653</v>
      </c>
      <c r="C339" s="249" t="s">
        <v>9360</v>
      </c>
      <c r="D339" s="249" t="s">
        <v>2951</v>
      </c>
      <c r="E339" s="252">
        <v>468.17</v>
      </c>
      <c r="F339" s="253"/>
    </row>
    <row r="340" spans="1:6" ht="31.5" x14ac:dyDescent="0.25">
      <c r="A340" s="249">
        <v>1029030</v>
      </c>
      <c r="B340" s="251" t="s">
        <v>9654</v>
      </c>
      <c r="C340" s="249" t="s">
        <v>9360</v>
      </c>
      <c r="D340" s="249" t="s">
        <v>2951</v>
      </c>
      <c r="E340" s="252">
        <v>1153.81</v>
      </c>
      <c r="F340" s="253">
        <v>1149.44</v>
      </c>
    </row>
    <row r="341" spans="1:6" x14ac:dyDescent="0.25">
      <c r="A341" s="249">
        <v>1029070</v>
      </c>
      <c r="B341" s="251" t="s">
        <v>9655</v>
      </c>
      <c r="C341" s="249" t="s">
        <v>9360</v>
      </c>
      <c r="D341" s="249" t="s">
        <v>9629</v>
      </c>
      <c r="E341" s="252">
        <v>1626.93</v>
      </c>
      <c r="F341" s="253"/>
    </row>
    <row r="342" spans="1:6" ht="31.5" x14ac:dyDescent="0.25">
      <c r="A342" s="249">
        <v>1029090</v>
      </c>
      <c r="B342" s="251" t="s">
        <v>9656</v>
      </c>
      <c r="C342" s="249" t="s">
        <v>9360</v>
      </c>
      <c r="D342" s="249" t="s">
        <v>9030</v>
      </c>
      <c r="E342" s="252">
        <v>594.01</v>
      </c>
      <c r="F342" s="253"/>
    </row>
    <row r="343" spans="1:6" ht="31.5" x14ac:dyDescent="0.25">
      <c r="A343" s="249">
        <v>1029100</v>
      </c>
      <c r="B343" s="251" t="s">
        <v>9657</v>
      </c>
      <c r="C343" s="249" t="s">
        <v>9360</v>
      </c>
      <c r="D343" s="249" t="s">
        <v>9030</v>
      </c>
      <c r="E343" s="252">
        <v>1251.8900000000001</v>
      </c>
      <c r="F343" s="253"/>
    </row>
    <row r="344" spans="1:6" x14ac:dyDescent="0.25">
      <c r="A344" s="249">
        <v>1029120</v>
      </c>
      <c r="B344" s="251" t="s">
        <v>9658</v>
      </c>
      <c r="C344" s="249" t="s">
        <v>9360</v>
      </c>
      <c r="D344" s="249" t="s">
        <v>1126</v>
      </c>
      <c r="E344" s="252">
        <v>1588.77</v>
      </c>
      <c r="F344" s="253"/>
    </row>
    <row r="345" spans="1:6" x14ac:dyDescent="0.25">
      <c r="A345" s="249">
        <v>1029130</v>
      </c>
      <c r="B345" s="251" t="s">
        <v>9659</v>
      </c>
      <c r="C345" s="249" t="s">
        <v>9360</v>
      </c>
      <c r="D345" s="249" t="s">
        <v>1126</v>
      </c>
      <c r="E345" s="252">
        <v>1545.01</v>
      </c>
      <c r="F345" s="253"/>
    </row>
    <row r="346" spans="1:6" x14ac:dyDescent="0.25">
      <c r="A346" s="249">
        <v>1029150</v>
      </c>
      <c r="B346" s="251" t="s">
        <v>9660</v>
      </c>
      <c r="C346" s="249" t="s">
        <v>9360</v>
      </c>
      <c r="D346" s="249" t="s">
        <v>9030</v>
      </c>
      <c r="E346" s="252">
        <v>1088.3900000000001</v>
      </c>
      <c r="F346" s="253"/>
    </row>
    <row r="347" spans="1:6" x14ac:dyDescent="0.25">
      <c r="A347" s="249">
        <v>1029160</v>
      </c>
      <c r="B347" s="251" t="s">
        <v>9661</v>
      </c>
      <c r="C347" s="249" t="s">
        <v>9360</v>
      </c>
      <c r="D347" s="249" t="s">
        <v>1126</v>
      </c>
      <c r="E347" s="252">
        <v>1656.7</v>
      </c>
      <c r="F347" s="253"/>
    </row>
    <row r="348" spans="1:6" x14ac:dyDescent="0.25">
      <c r="A348" s="249">
        <v>1029170</v>
      </c>
      <c r="B348" s="251" t="s">
        <v>9662</v>
      </c>
      <c r="C348" s="249" t="s">
        <v>9360</v>
      </c>
      <c r="D348" s="249" t="s">
        <v>9663</v>
      </c>
      <c r="E348" s="252">
        <v>840.67</v>
      </c>
      <c r="F348" s="253">
        <v>837.49</v>
      </c>
    </row>
    <row r="349" spans="1:6" x14ac:dyDescent="0.25">
      <c r="A349" s="249">
        <v>1029190</v>
      </c>
      <c r="B349" s="251" t="s">
        <v>9664</v>
      </c>
      <c r="C349" s="249" t="s">
        <v>9360</v>
      </c>
      <c r="D349" s="249" t="s">
        <v>9629</v>
      </c>
      <c r="E349" s="252">
        <v>1623.29</v>
      </c>
      <c r="F349" s="253"/>
    </row>
    <row r="350" spans="1:6" ht="31.5" x14ac:dyDescent="0.25">
      <c r="A350" s="249">
        <v>1029210</v>
      </c>
      <c r="B350" s="251" t="s">
        <v>9665</v>
      </c>
      <c r="C350" s="249" t="s">
        <v>9360</v>
      </c>
      <c r="D350" s="249" t="s">
        <v>2951</v>
      </c>
      <c r="E350" s="252">
        <v>1121.04</v>
      </c>
      <c r="F350" s="253"/>
    </row>
    <row r="351" spans="1:6" ht="31.5" x14ac:dyDescent="0.25">
      <c r="A351" s="249">
        <v>1029230</v>
      </c>
      <c r="B351" s="251" t="s">
        <v>9666</v>
      </c>
      <c r="C351" s="249" t="s">
        <v>9360</v>
      </c>
      <c r="D351" s="249" t="s">
        <v>2951</v>
      </c>
      <c r="E351" s="252">
        <v>3428.92</v>
      </c>
      <c r="F351" s="253"/>
    </row>
    <row r="352" spans="1:6" x14ac:dyDescent="0.25">
      <c r="A352" s="249">
        <v>1029240</v>
      </c>
      <c r="B352" s="251" t="s">
        <v>9667</v>
      </c>
      <c r="C352" s="249" t="s">
        <v>9591</v>
      </c>
      <c r="D352" s="249" t="s">
        <v>2951</v>
      </c>
      <c r="E352" s="252">
        <v>598.29</v>
      </c>
      <c r="F352" s="253">
        <v>596.02</v>
      </c>
    </row>
    <row r="353" spans="1:8" x14ac:dyDescent="0.25">
      <c r="A353" s="249">
        <v>1029250</v>
      </c>
      <c r="B353" s="251" t="s">
        <v>9668</v>
      </c>
      <c r="C353" s="249" t="s">
        <v>9360</v>
      </c>
      <c r="D353" s="249" t="s">
        <v>1126</v>
      </c>
      <c r="E353" s="252">
        <v>1510.48</v>
      </c>
      <c r="F353" s="253"/>
    </row>
    <row r="354" spans="1:8" x14ac:dyDescent="0.25">
      <c r="A354" s="249">
        <v>1029260</v>
      </c>
      <c r="B354" s="251" t="s">
        <v>9669</v>
      </c>
      <c r="C354" s="249" t="s">
        <v>9360</v>
      </c>
      <c r="D354" s="249" t="s">
        <v>2951</v>
      </c>
      <c r="E354" s="252">
        <v>691.54</v>
      </c>
      <c r="F354" s="253">
        <v>688.92</v>
      </c>
    </row>
    <row r="355" spans="1:8" ht="31.5" x14ac:dyDescent="0.25">
      <c r="A355" s="249">
        <v>1029261</v>
      </c>
      <c r="B355" s="251" t="s">
        <v>9670</v>
      </c>
      <c r="C355" s="249" t="s">
        <v>9591</v>
      </c>
      <c r="D355" s="249" t="s">
        <v>2951</v>
      </c>
      <c r="E355" s="252">
        <v>555.79999999999995</v>
      </c>
      <c r="F355" s="253"/>
    </row>
    <row r="356" spans="1:8" ht="31.5" x14ac:dyDescent="0.25">
      <c r="A356" s="249">
        <v>1029270</v>
      </c>
      <c r="B356" s="251" t="s">
        <v>9671</v>
      </c>
      <c r="C356" s="249" t="s">
        <v>9360</v>
      </c>
      <c r="D356" s="249" t="s">
        <v>2951</v>
      </c>
      <c r="E356" s="252">
        <v>696.08</v>
      </c>
      <c r="F356" s="253"/>
    </row>
    <row r="357" spans="1:8" x14ac:dyDescent="0.25">
      <c r="A357" s="249">
        <v>1029280</v>
      </c>
      <c r="B357" s="251" t="s">
        <v>9672</v>
      </c>
      <c r="C357" s="249" t="s">
        <v>9360</v>
      </c>
      <c r="D357" s="249" t="s">
        <v>2951</v>
      </c>
      <c r="E357" s="252">
        <v>703.37</v>
      </c>
      <c r="F357" s="253"/>
    </row>
    <row r="358" spans="1:8" ht="31.5" x14ac:dyDescent="0.25">
      <c r="A358" s="249">
        <v>1029300</v>
      </c>
      <c r="B358" s="251" t="s">
        <v>9673</v>
      </c>
      <c r="C358" s="249" t="s">
        <v>9411</v>
      </c>
      <c r="D358" s="249" t="s">
        <v>1126</v>
      </c>
      <c r="E358" s="252">
        <v>1763.53</v>
      </c>
      <c r="F358" s="253">
        <v>1756.86</v>
      </c>
    </row>
    <row r="359" spans="1:8" ht="31.5" x14ac:dyDescent="0.25">
      <c r="A359" s="249">
        <v>1029310</v>
      </c>
      <c r="B359" s="251" t="s">
        <v>9674</v>
      </c>
      <c r="C359" s="249" t="s">
        <v>9411</v>
      </c>
      <c r="D359" s="249" t="s">
        <v>9030</v>
      </c>
      <c r="E359" s="375">
        <v>4067.17</v>
      </c>
      <c r="F359" s="253"/>
    </row>
    <row r="360" spans="1:8" ht="31.5" x14ac:dyDescent="0.25">
      <c r="A360" s="249">
        <v>1029340</v>
      </c>
      <c r="B360" s="251" t="s">
        <v>9675</v>
      </c>
      <c r="C360" s="249" t="s">
        <v>9411</v>
      </c>
      <c r="D360" s="249" t="s">
        <v>2951</v>
      </c>
      <c r="E360" s="252">
        <v>965.23</v>
      </c>
      <c r="F360" s="253"/>
    </row>
    <row r="361" spans="1:8" x14ac:dyDescent="0.25">
      <c r="A361" s="249">
        <v>1029360</v>
      </c>
      <c r="B361" s="251" t="s">
        <v>9676</v>
      </c>
      <c r="C361" s="249" t="s">
        <v>9360</v>
      </c>
      <c r="D361" s="249" t="s">
        <v>1126</v>
      </c>
      <c r="E361" s="252">
        <v>1652.42</v>
      </c>
      <c r="F361" s="253"/>
    </row>
    <row r="362" spans="1:8" x14ac:dyDescent="0.25">
      <c r="A362" s="247">
        <v>1030000</v>
      </c>
      <c r="B362" s="246" t="s">
        <v>9677</v>
      </c>
      <c r="C362" s="247"/>
      <c r="D362" s="249"/>
      <c r="E362" s="252"/>
      <c r="F362" s="253"/>
    </row>
    <row r="363" spans="1:8" s="7" customFormat="1" ht="31.5" x14ac:dyDescent="0.25">
      <c r="A363" s="249">
        <v>1030011</v>
      </c>
      <c r="B363" s="251" t="s">
        <v>9678</v>
      </c>
      <c r="C363" s="249" t="s">
        <v>9360</v>
      </c>
      <c r="D363" s="249" t="s">
        <v>8848</v>
      </c>
      <c r="E363" s="252">
        <v>854.31</v>
      </c>
      <c r="F363" s="253"/>
      <c r="G363"/>
      <c r="H363"/>
    </row>
    <row r="364" spans="1:8" ht="31.5" x14ac:dyDescent="0.25">
      <c r="A364" s="249">
        <v>1030012</v>
      </c>
      <c r="B364" s="251" t="s">
        <v>9679</v>
      </c>
      <c r="C364" s="249" t="s">
        <v>9360</v>
      </c>
      <c r="D364" s="249" t="s">
        <v>8848</v>
      </c>
      <c r="E364" s="252">
        <v>585.80999999999995</v>
      </c>
      <c r="F364" s="253"/>
    </row>
    <row r="365" spans="1:8" ht="31.5" x14ac:dyDescent="0.25">
      <c r="A365" s="249">
        <v>1030040</v>
      </c>
      <c r="B365" s="251" t="s">
        <v>9680</v>
      </c>
      <c r="C365" s="249" t="s">
        <v>9411</v>
      </c>
      <c r="D365" s="249" t="s">
        <v>2951</v>
      </c>
      <c r="E365" s="252">
        <v>1089.5999999999999</v>
      </c>
      <c r="F365" s="253"/>
    </row>
    <row r="366" spans="1:8" ht="31.5" x14ac:dyDescent="0.25">
      <c r="A366" s="249">
        <v>1030070</v>
      </c>
      <c r="B366" s="251" t="s">
        <v>9681</v>
      </c>
      <c r="C366" s="249" t="s">
        <v>9411</v>
      </c>
      <c r="D366" s="249" t="s">
        <v>2951</v>
      </c>
      <c r="E366" s="252">
        <v>941.92</v>
      </c>
      <c r="F366" s="253"/>
    </row>
    <row r="367" spans="1:8" x14ac:dyDescent="0.25">
      <c r="A367" s="249">
        <v>1030080</v>
      </c>
      <c r="B367" s="251" t="s">
        <v>9682</v>
      </c>
      <c r="C367" s="249" t="s">
        <v>9360</v>
      </c>
      <c r="D367" s="249" t="s">
        <v>9629</v>
      </c>
      <c r="E367" s="252">
        <v>1735.98</v>
      </c>
      <c r="F367" s="253"/>
    </row>
    <row r="368" spans="1:8" x14ac:dyDescent="0.25">
      <c r="A368" s="249">
        <v>1030090</v>
      </c>
      <c r="B368" s="251" t="s">
        <v>9683</v>
      </c>
      <c r="C368" s="249" t="s">
        <v>9360</v>
      </c>
      <c r="D368" s="249" t="s">
        <v>9684</v>
      </c>
      <c r="E368" s="252">
        <v>3320.33</v>
      </c>
      <c r="F368" s="253"/>
    </row>
    <row r="369" spans="1:6" x14ac:dyDescent="0.25">
      <c r="A369" s="247">
        <v>1031000</v>
      </c>
      <c r="B369" s="246" t="s">
        <v>9685</v>
      </c>
      <c r="C369" s="247"/>
      <c r="D369" s="249"/>
      <c r="E369" s="252"/>
      <c r="F369" s="253"/>
    </row>
    <row r="370" spans="1:6" ht="31.5" x14ac:dyDescent="0.25">
      <c r="A370" s="249">
        <v>1031010</v>
      </c>
      <c r="B370" s="251" t="s">
        <v>9686</v>
      </c>
      <c r="C370" s="249" t="s">
        <v>9591</v>
      </c>
      <c r="D370" s="249" t="s">
        <v>2951</v>
      </c>
      <c r="E370" s="252">
        <v>567.65</v>
      </c>
      <c r="F370" s="253"/>
    </row>
    <row r="371" spans="1:6" x14ac:dyDescent="0.25">
      <c r="A371" s="249">
        <v>1031020</v>
      </c>
      <c r="B371" s="251" t="s">
        <v>9687</v>
      </c>
      <c r="C371" s="249" t="s">
        <v>9360</v>
      </c>
      <c r="D371" s="249" t="s">
        <v>2951</v>
      </c>
      <c r="E371" s="252">
        <v>438.44</v>
      </c>
      <c r="F371" s="253"/>
    </row>
    <row r="372" spans="1:6" x14ac:dyDescent="0.25">
      <c r="A372" s="249">
        <v>1031030</v>
      </c>
      <c r="B372" s="251" t="s">
        <v>9688</v>
      </c>
      <c r="C372" s="249" t="s">
        <v>9360</v>
      </c>
      <c r="D372" s="249" t="s">
        <v>8845</v>
      </c>
      <c r="E372" s="252">
        <v>252.41</v>
      </c>
      <c r="F372" s="253">
        <v>251.45</v>
      </c>
    </row>
    <row r="373" spans="1:6" ht="31.5" x14ac:dyDescent="0.25">
      <c r="A373" s="249">
        <v>1031035</v>
      </c>
      <c r="B373" s="251" t="s">
        <v>9689</v>
      </c>
      <c r="C373" s="249" t="s">
        <v>9411</v>
      </c>
      <c r="D373" s="249" t="s">
        <v>9629</v>
      </c>
      <c r="E373" s="252">
        <v>1533.69</v>
      </c>
      <c r="F373" s="253">
        <v>1527.89</v>
      </c>
    </row>
    <row r="374" spans="1:6" ht="31.5" x14ac:dyDescent="0.25">
      <c r="A374" s="249">
        <v>1031040</v>
      </c>
      <c r="B374" s="251" t="s">
        <v>9690</v>
      </c>
      <c r="C374" s="249" t="s">
        <v>9411</v>
      </c>
      <c r="D374" s="249" t="s">
        <v>9691</v>
      </c>
      <c r="E374" s="252">
        <v>2674.22</v>
      </c>
      <c r="F374" s="253">
        <v>2664.08</v>
      </c>
    </row>
    <row r="375" spans="1:6" ht="31.5" x14ac:dyDescent="0.25">
      <c r="A375" s="249">
        <v>1031050</v>
      </c>
      <c r="B375" s="251" t="s">
        <v>9692</v>
      </c>
      <c r="C375" s="249" t="s">
        <v>9360</v>
      </c>
      <c r="D375" s="249" t="s">
        <v>2951</v>
      </c>
      <c r="E375" s="252">
        <v>353.84</v>
      </c>
      <c r="F375" s="253"/>
    </row>
    <row r="376" spans="1:6" ht="31.5" x14ac:dyDescent="0.25">
      <c r="A376" s="249">
        <v>1031080</v>
      </c>
      <c r="B376" s="251" t="s">
        <v>9693</v>
      </c>
      <c r="C376" s="249" t="s">
        <v>9591</v>
      </c>
      <c r="D376" s="249" t="s">
        <v>2951</v>
      </c>
      <c r="E376" s="252">
        <v>587.84</v>
      </c>
      <c r="F376" s="253"/>
    </row>
    <row r="377" spans="1:6" ht="31.5" x14ac:dyDescent="0.25">
      <c r="A377" s="249">
        <v>1031085</v>
      </c>
      <c r="B377" s="251" t="s">
        <v>9694</v>
      </c>
      <c r="C377" s="249" t="s">
        <v>9411</v>
      </c>
      <c r="D377" s="249" t="s">
        <v>9629</v>
      </c>
      <c r="E377" s="252">
        <v>1584.86</v>
      </c>
      <c r="F377" s="253"/>
    </row>
    <row r="378" spans="1:6" ht="31.5" x14ac:dyDescent="0.25">
      <c r="A378" s="249">
        <v>1031110</v>
      </c>
      <c r="B378" s="251" t="s">
        <v>9695</v>
      </c>
      <c r="C378" s="249" t="s">
        <v>9360</v>
      </c>
      <c r="D378" s="249" t="s">
        <v>2951</v>
      </c>
      <c r="E378" s="252">
        <v>351.41</v>
      </c>
      <c r="F378" s="253"/>
    </row>
    <row r="379" spans="1:6" ht="31.5" x14ac:dyDescent="0.25">
      <c r="A379" s="249">
        <v>1031111</v>
      </c>
      <c r="B379" s="251" t="s">
        <v>9696</v>
      </c>
      <c r="C379" s="249" t="s">
        <v>9411</v>
      </c>
      <c r="D379" s="249" t="s">
        <v>1126</v>
      </c>
      <c r="E379" s="252">
        <v>1477.16</v>
      </c>
      <c r="F379" s="253"/>
    </row>
    <row r="380" spans="1:6" ht="31.5" x14ac:dyDescent="0.25">
      <c r="A380" s="249">
        <v>1031130</v>
      </c>
      <c r="B380" s="251" t="s">
        <v>9697</v>
      </c>
      <c r="C380" s="249" t="s">
        <v>9360</v>
      </c>
      <c r="D380" s="249" t="s">
        <v>2951</v>
      </c>
      <c r="E380" s="252">
        <v>512.21</v>
      </c>
      <c r="F380" s="253"/>
    </row>
    <row r="381" spans="1:6" ht="31.5" x14ac:dyDescent="0.25">
      <c r="A381" s="249">
        <v>1031140</v>
      </c>
      <c r="B381" s="251" t="s">
        <v>9698</v>
      </c>
      <c r="C381" s="249" t="s">
        <v>9360</v>
      </c>
      <c r="D381" s="249" t="s">
        <v>2951</v>
      </c>
      <c r="E381" s="252">
        <v>923.09</v>
      </c>
      <c r="F381" s="253"/>
    </row>
    <row r="382" spans="1:6" ht="31.5" x14ac:dyDescent="0.25">
      <c r="A382" s="249">
        <v>1031160</v>
      </c>
      <c r="B382" s="251" t="s">
        <v>9699</v>
      </c>
      <c r="C382" s="249" t="s">
        <v>9360</v>
      </c>
      <c r="D382" s="249" t="s">
        <v>2951</v>
      </c>
      <c r="E382" s="252">
        <v>735.29</v>
      </c>
      <c r="F382" s="253"/>
    </row>
    <row r="383" spans="1:6" ht="31.5" x14ac:dyDescent="0.25">
      <c r="A383" s="249">
        <v>1031170</v>
      </c>
      <c r="B383" s="251" t="s">
        <v>9700</v>
      </c>
      <c r="C383" s="249" t="s">
        <v>9360</v>
      </c>
      <c r="D383" s="249" t="s">
        <v>2951</v>
      </c>
      <c r="E383" s="252">
        <v>649.41</v>
      </c>
      <c r="F383" s="253"/>
    </row>
    <row r="384" spans="1:6" ht="31.5" x14ac:dyDescent="0.25">
      <c r="A384" s="249">
        <v>1031190</v>
      </c>
      <c r="B384" s="251" t="s">
        <v>9701</v>
      </c>
      <c r="C384" s="249" t="s">
        <v>9360</v>
      </c>
      <c r="D384" s="249" t="s">
        <v>2951</v>
      </c>
      <c r="E384" s="252">
        <v>531.4</v>
      </c>
      <c r="F384" s="253"/>
    </row>
    <row r="385" spans="1:6" ht="31.5" x14ac:dyDescent="0.25">
      <c r="A385" s="249">
        <v>1031210</v>
      </c>
      <c r="B385" s="251" t="s">
        <v>9702</v>
      </c>
      <c r="C385" s="249" t="s">
        <v>9360</v>
      </c>
      <c r="D385" s="249" t="s">
        <v>2951</v>
      </c>
      <c r="E385" s="252">
        <v>531.4</v>
      </c>
      <c r="F385" s="253"/>
    </row>
    <row r="386" spans="1:6" ht="31.5" x14ac:dyDescent="0.25">
      <c r="A386" s="249">
        <v>1031220</v>
      </c>
      <c r="B386" s="251" t="s">
        <v>9703</v>
      </c>
      <c r="C386" s="249" t="s">
        <v>9360</v>
      </c>
      <c r="D386" s="249" t="s">
        <v>2951</v>
      </c>
      <c r="E386" s="252">
        <v>781.89</v>
      </c>
      <c r="F386" s="253"/>
    </row>
    <row r="387" spans="1:6" x14ac:dyDescent="0.25">
      <c r="A387" s="249">
        <v>1031240</v>
      </c>
      <c r="B387" s="251" t="s">
        <v>9704</v>
      </c>
      <c r="C387" s="249" t="s">
        <v>9360</v>
      </c>
      <c r="D387" s="249" t="s">
        <v>2951</v>
      </c>
      <c r="E387" s="252">
        <v>341.88</v>
      </c>
      <c r="F387" s="253"/>
    </row>
    <row r="388" spans="1:6" ht="31.5" x14ac:dyDescent="0.25">
      <c r="A388" s="249">
        <v>1031320</v>
      </c>
      <c r="B388" s="251" t="s">
        <v>9705</v>
      </c>
      <c r="C388" s="249" t="s">
        <v>9411</v>
      </c>
      <c r="D388" s="249" t="s">
        <v>1126</v>
      </c>
      <c r="E388" s="252">
        <v>1406.62</v>
      </c>
      <c r="F388" s="253"/>
    </row>
    <row r="389" spans="1:6" ht="31.5" x14ac:dyDescent="0.25">
      <c r="A389" s="249">
        <v>1031330</v>
      </c>
      <c r="B389" s="251" t="s">
        <v>9706</v>
      </c>
      <c r="C389" s="249" t="s">
        <v>9411</v>
      </c>
      <c r="D389" s="249" t="s">
        <v>1126</v>
      </c>
      <c r="E389" s="252">
        <v>1508.01</v>
      </c>
      <c r="F389" s="253"/>
    </row>
    <row r="390" spans="1:6" ht="31.5" x14ac:dyDescent="0.25">
      <c r="A390" s="249">
        <v>1031340</v>
      </c>
      <c r="B390" s="251" t="s">
        <v>9707</v>
      </c>
      <c r="C390" s="249" t="s">
        <v>9411</v>
      </c>
      <c r="D390" s="249" t="s">
        <v>1126</v>
      </c>
      <c r="E390" s="252">
        <v>1508.01</v>
      </c>
      <c r="F390" s="253"/>
    </row>
    <row r="391" spans="1:6" ht="47.25" x14ac:dyDescent="0.25">
      <c r="A391" s="249">
        <v>1031350</v>
      </c>
      <c r="B391" s="251" t="s">
        <v>9708</v>
      </c>
      <c r="C391" s="249" t="s">
        <v>9591</v>
      </c>
      <c r="D391" s="249" t="s">
        <v>1126</v>
      </c>
      <c r="E391" s="252">
        <v>1401.14</v>
      </c>
      <c r="F391" s="253">
        <v>1395.84</v>
      </c>
    </row>
    <row r="392" spans="1:6" ht="63" x14ac:dyDescent="0.25">
      <c r="A392" s="249">
        <v>1031360</v>
      </c>
      <c r="B392" s="251" t="s">
        <v>9709</v>
      </c>
      <c r="C392" s="249" t="s">
        <v>9591</v>
      </c>
      <c r="D392" s="249" t="s">
        <v>1126</v>
      </c>
      <c r="E392" s="252">
        <v>1503.19</v>
      </c>
      <c r="F392" s="253"/>
    </row>
    <row r="393" spans="1:6" x14ac:dyDescent="0.25">
      <c r="A393" s="249">
        <v>1031390</v>
      </c>
      <c r="B393" s="251" t="s">
        <v>9710</v>
      </c>
      <c r="C393" s="249" t="s">
        <v>9591</v>
      </c>
      <c r="D393" s="249" t="s">
        <v>1126</v>
      </c>
      <c r="E393" s="252">
        <v>1300.8800000000001</v>
      </c>
      <c r="F393" s="253">
        <v>1295.68</v>
      </c>
    </row>
    <row r="394" spans="1:6" ht="31.5" x14ac:dyDescent="0.25">
      <c r="A394" s="249">
        <v>1031400</v>
      </c>
      <c r="B394" s="251" t="s">
        <v>9711</v>
      </c>
      <c r="C394" s="249" t="s">
        <v>9360</v>
      </c>
      <c r="D394" s="249" t="s">
        <v>2951</v>
      </c>
      <c r="E394" s="252">
        <v>349.64</v>
      </c>
      <c r="F394" s="253"/>
    </row>
    <row r="395" spans="1:6" ht="31.5" x14ac:dyDescent="0.25">
      <c r="A395" s="249">
        <v>1031410</v>
      </c>
      <c r="B395" s="251" t="s">
        <v>9712</v>
      </c>
      <c r="C395" s="249" t="s">
        <v>9411</v>
      </c>
      <c r="D395" s="249" t="s">
        <v>9629</v>
      </c>
      <c r="E395" s="252">
        <v>1460.82</v>
      </c>
      <c r="F395" s="253"/>
    </row>
    <row r="396" spans="1:6" ht="31.5" x14ac:dyDescent="0.25">
      <c r="A396" s="249">
        <v>1031420</v>
      </c>
      <c r="B396" s="251" t="s">
        <v>9713</v>
      </c>
      <c r="C396" s="249" t="s">
        <v>9411</v>
      </c>
      <c r="D396" s="249" t="s">
        <v>9629</v>
      </c>
      <c r="E396" s="252">
        <v>1460.82</v>
      </c>
      <c r="F396" s="253"/>
    </row>
    <row r="397" spans="1:6" ht="31.5" x14ac:dyDescent="0.25">
      <c r="A397" s="249">
        <v>1031430</v>
      </c>
      <c r="B397" s="251" t="s">
        <v>9714</v>
      </c>
      <c r="C397" s="249" t="s">
        <v>9411</v>
      </c>
      <c r="D397" s="249" t="s">
        <v>9629</v>
      </c>
      <c r="E397" s="252">
        <v>1489.71</v>
      </c>
      <c r="F397" s="253"/>
    </row>
    <row r="398" spans="1:6" x14ac:dyDescent="0.25">
      <c r="A398" s="249">
        <v>1031440</v>
      </c>
      <c r="B398" s="251" t="s">
        <v>9715</v>
      </c>
      <c r="C398" s="249" t="s">
        <v>9360</v>
      </c>
      <c r="D398" s="249" t="s">
        <v>9716</v>
      </c>
      <c r="E398" s="252">
        <v>269.97000000000003</v>
      </c>
      <c r="F398" s="253"/>
    </row>
    <row r="399" spans="1:6" ht="31.5" x14ac:dyDescent="0.25">
      <c r="A399" s="249">
        <v>1031450</v>
      </c>
      <c r="B399" s="251" t="s">
        <v>9717</v>
      </c>
      <c r="C399" s="249" t="s">
        <v>9360</v>
      </c>
      <c r="D399" s="249" t="s">
        <v>9716</v>
      </c>
      <c r="E399" s="252">
        <v>263.52999999999997</v>
      </c>
      <c r="F399" s="253"/>
    </row>
    <row r="400" spans="1:6" ht="31.5" x14ac:dyDescent="0.25">
      <c r="A400" s="249">
        <v>1031460</v>
      </c>
      <c r="B400" s="251" t="s">
        <v>9718</v>
      </c>
      <c r="C400" s="249" t="s">
        <v>9591</v>
      </c>
      <c r="D400" s="249" t="s">
        <v>1126</v>
      </c>
      <c r="E400" s="250">
        <v>1558.06</v>
      </c>
      <c r="F400" s="253"/>
    </row>
    <row r="401" spans="1:8" s="7" customFormat="1" x14ac:dyDescent="0.25">
      <c r="A401" s="247">
        <v>1032000</v>
      </c>
      <c r="B401" s="246" t="s">
        <v>9719</v>
      </c>
      <c r="C401" s="247"/>
      <c r="D401" s="249"/>
      <c r="E401" s="252"/>
      <c r="F401" s="253"/>
      <c r="G401"/>
      <c r="H401"/>
    </row>
    <row r="402" spans="1:8" x14ac:dyDescent="0.25">
      <c r="A402" s="249">
        <v>1032020</v>
      </c>
      <c r="B402" s="251" t="s">
        <v>9720</v>
      </c>
      <c r="C402" s="249" t="s">
        <v>9360</v>
      </c>
      <c r="D402" s="249" t="s">
        <v>1126</v>
      </c>
      <c r="E402" s="252">
        <v>1514.8</v>
      </c>
      <c r="F402" s="253"/>
    </row>
    <row r="403" spans="1:8" x14ac:dyDescent="0.25">
      <c r="A403" s="249">
        <v>1032030</v>
      </c>
      <c r="B403" s="251" t="s">
        <v>9721</v>
      </c>
      <c r="C403" s="249" t="s">
        <v>9360</v>
      </c>
      <c r="D403" s="249" t="s">
        <v>1126</v>
      </c>
      <c r="E403" s="252">
        <v>1367.91</v>
      </c>
      <c r="F403" s="253"/>
    </row>
    <row r="404" spans="1:8" ht="31.5" x14ac:dyDescent="0.25">
      <c r="A404" s="249">
        <v>1032050</v>
      </c>
      <c r="B404" s="251" t="s">
        <v>9722</v>
      </c>
      <c r="C404" s="249" t="s">
        <v>9360</v>
      </c>
      <c r="D404" s="249" t="s">
        <v>1126</v>
      </c>
      <c r="E404" s="252">
        <v>1237.69</v>
      </c>
      <c r="F404" s="253"/>
    </row>
    <row r="405" spans="1:8" x14ac:dyDescent="0.25">
      <c r="A405" s="249">
        <v>1032100</v>
      </c>
      <c r="B405" s="251" t="s">
        <v>9723</v>
      </c>
      <c r="C405" s="249" t="s">
        <v>9360</v>
      </c>
      <c r="D405" s="249" t="s">
        <v>1126</v>
      </c>
      <c r="E405" s="252">
        <v>1295.51</v>
      </c>
      <c r="F405" s="253"/>
    </row>
    <row r="406" spans="1:8" x14ac:dyDescent="0.25">
      <c r="A406" s="247">
        <v>1033000</v>
      </c>
      <c r="B406" s="246" t="s">
        <v>9724</v>
      </c>
      <c r="C406" s="247"/>
      <c r="D406" s="249"/>
      <c r="E406" s="252"/>
      <c r="F406" s="253"/>
    </row>
    <row r="407" spans="1:8" ht="31.5" x14ac:dyDescent="0.25">
      <c r="A407" s="249">
        <v>1033010</v>
      </c>
      <c r="B407" s="251" t="s">
        <v>9725</v>
      </c>
      <c r="C407" s="249" t="s">
        <v>9360</v>
      </c>
      <c r="D407" s="249" t="s">
        <v>1126</v>
      </c>
      <c r="E407" s="252">
        <v>1519.38</v>
      </c>
      <c r="F407" s="253"/>
    </row>
    <row r="408" spans="1:8" ht="31.5" x14ac:dyDescent="0.25">
      <c r="A408" s="249">
        <v>1033040</v>
      </c>
      <c r="B408" s="251" t="s">
        <v>9726</v>
      </c>
      <c r="C408" s="249" t="s">
        <v>9360</v>
      </c>
      <c r="D408" s="249" t="s">
        <v>2951</v>
      </c>
      <c r="E408" s="252">
        <v>623.54999999999995</v>
      </c>
      <c r="F408" s="253"/>
    </row>
    <row r="409" spans="1:8" x14ac:dyDescent="0.25">
      <c r="A409" s="249">
        <v>1033050</v>
      </c>
      <c r="B409" s="251" t="s">
        <v>9727</v>
      </c>
      <c r="C409" s="249" t="s">
        <v>9591</v>
      </c>
      <c r="D409" s="249" t="s">
        <v>9728</v>
      </c>
      <c r="E409" s="252">
        <v>879.05</v>
      </c>
      <c r="F409" s="253"/>
    </row>
    <row r="410" spans="1:8" x14ac:dyDescent="0.25">
      <c r="A410" s="249">
        <v>1033060</v>
      </c>
      <c r="B410" s="251" t="s">
        <v>9729</v>
      </c>
      <c r="C410" s="249" t="s">
        <v>9591</v>
      </c>
      <c r="D410" s="249" t="s">
        <v>9730</v>
      </c>
      <c r="E410" s="252">
        <v>2565.85</v>
      </c>
      <c r="F410" s="253"/>
    </row>
    <row r="411" spans="1:8" x14ac:dyDescent="0.25">
      <c r="A411" s="249">
        <v>1033100</v>
      </c>
      <c r="B411" s="251" t="s">
        <v>9731</v>
      </c>
      <c r="C411" s="249" t="s">
        <v>9591</v>
      </c>
      <c r="D411" s="249" t="s">
        <v>2951</v>
      </c>
      <c r="E411" s="252">
        <v>530.82000000000005</v>
      </c>
      <c r="F411" s="253"/>
    </row>
    <row r="412" spans="1:8" ht="47.25" x14ac:dyDescent="0.25">
      <c r="A412" s="249">
        <v>1033110</v>
      </c>
      <c r="B412" s="251" t="s">
        <v>9732</v>
      </c>
      <c r="C412" s="249" t="s">
        <v>9591</v>
      </c>
      <c r="D412" s="249" t="s">
        <v>2951</v>
      </c>
      <c r="E412" s="252">
        <v>998.82</v>
      </c>
      <c r="F412" s="253"/>
    </row>
    <row r="413" spans="1:8" x14ac:dyDescent="0.25">
      <c r="A413" s="249">
        <v>1033130</v>
      </c>
      <c r="B413" s="251" t="s">
        <v>9733</v>
      </c>
      <c r="C413" s="249" t="s">
        <v>9591</v>
      </c>
      <c r="D413" s="249" t="s">
        <v>1126</v>
      </c>
      <c r="E413" s="252">
        <v>1652.38</v>
      </c>
      <c r="F413" s="253"/>
    </row>
    <row r="414" spans="1:8" x14ac:dyDescent="0.25">
      <c r="A414" s="249">
        <v>1033140</v>
      </c>
      <c r="B414" s="251" t="s">
        <v>9734</v>
      </c>
      <c r="C414" s="249" t="s">
        <v>9591</v>
      </c>
      <c r="D414" s="249" t="s">
        <v>1126</v>
      </c>
      <c r="E414" s="252">
        <v>1442.76</v>
      </c>
      <c r="F414" s="253"/>
    </row>
    <row r="415" spans="1:8" x14ac:dyDescent="0.25">
      <c r="A415" s="249">
        <v>1033150</v>
      </c>
      <c r="B415" s="251" t="s">
        <v>9735</v>
      </c>
      <c r="C415" s="249" t="s">
        <v>9591</v>
      </c>
      <c r="D415" s="249" t="s">
        <v>1126</v>
      </c>
      <c r="E415" s="252">
        <v>1441.66</v>
      </c>
      <c r="F415" s="253"/>
    </row>
    <row r="416" spans="1:8" x14ac:dyDescent="0.25">
      <c r="A416" s="249">
        <v>1033160</v>
      </c>
      <c r="B416" s="251" t="s">
        <v>9736</v>
      </c>
      <c r="C416" s="249" t="s">
        <v>9591</v>
      </c>
      <c r="D416" s="249" t="s">
        <v>1126</v>
      </c>
      <c r="E416" s="252">
        <v>1444.73</v>
      </c>
      <c r="F416" s="253"/>
    </row>
    <row r="417" spans="1:8" x14ac:dyDescent="0.25">
      <c r="A417" s="249">
        <v>1033170</v>
      </c>
      <c r="B417" s="251" t="s">
        <v>9737</v>
      </c>
      <c r="C417" s="249" t="s">
        <v>9591</v>
      </c>
      <c r="D417" s="249" t="s">
        <v>1126</v>
      </c>
      <c r="E417" s="252">
        <v>1730.76</v>
      </c>
      <c r="F417" s="253">
        <v>1724.2</v>
      </c>
    </row>
    <row r="418" spans="1:8" x14ac:dyDescent="0.25">
      <c r="A418" s="249">
        <v>1033180</v>
      </c>
      <c r="B418" s="251" t="s">
        <v>9738</v>
      </c>
      <c r="C418" s="249" t="s">
        <v>9591</v>
      </c>
      <c r="D418" s="249" t="s">
        <v>1126</v>
      </c>
      <c r="E418" s="252">
        <v>1674.5</v>
      </c>
      <c r="F418" s="253"/>
    </row>
    <row r="419" spans="1:8" x14ac:dyDescent="0.25">
      <c r="A419" s="249">
        <v>1033190</v>
      </c>
      <c r="B419" s="251" t="s">
        <v>9739</v>
      </c>
      <c r="C419" s="249" t="s">
        <v>9591</v>
      </c>
      <c r="D419" s="249" t="s">
        <v>1126</v>
      </c>
      <c r="E419" s="252">
        <v>1236.94</v>
      </c>
      <c r="F419" s="253"/>
    </row>
    <row r="420" spans="1:8" ht="31.5" x14ac:dyDescent="0.25">
      <c r="A420" s="249">
        <v>1033250</v>
      </c>
      <c r="B420" s="251" t="s">
        <v>9740</v>
      </c>
      <c r="C420" s="249" t="s">
        <v>9411</v>
      </c>
      <c r="D420" s="249" t="s">
        <v>2951</v>
      </c>
      <c r="E420" s="252">
        <v>692.16</v>
      </c>
      <c r="F420" s="253">
        <v>689.54</v>
      </c>
    </row>
    <row r="421" spans="1:8" ht="31.5" x14ac:dyDescent="0.25">
      <c r="A421" s="249">
        <v>1033251</v>
      </c>
      <c r="B421" s="251" t="s">
        <v>9741</v>
      </c>
      <c r="C421" s="249" t="s">
        <v>9411</v>
      </c>
      <c r="D421" s="249" t="s">
        <v>2951</v>
      </c>
      <c r="E421" s="252">
        <v>879.27</v>
      </c>
      <c r="F421" s="253"/>
    </row>
    <row r="422" spans="1:8" ht="31.5" x14ac:dyDescent="0.25">
      <c r="A422" s="249">
        <v>1033252</v>
      </c>
      <c r="B422" s="251" t="s">
        <v>9742</v>
      </c>
      <c r="C422" s="249" t="s">
        <v>9411</v>
      </c>
      <c r="D422" s="249" t="s">
        <v>2951</v>
      </c>
      <c r="E422" s="252">
        <v>439.5</v>
      </c>
      <c r="F422" s="253"/>
    </row>
    <row r="423" spans="1:8" x14ac:dyDescent="0.25">
      <c r="A423" s="249">
        <v>1033260</v>
      </c>
      <c r="B423" s="251" t="s">
        <v>9743</v>
      </c>
      <c r="C423" s="249" t="s">
        <v>9591</v>
      </c>
      <c r="D423" s="249" t="s">
        <v>2951</v>
      </c>
      <c r="E423" s="252">
        <v>753.4</v>
      </c>
      <c r="F423" s="253"/>
    </row>
    <row r="424" spans="1:8" s="7" customFormat="1" ht="31.5" x14ac:dyDescent="0.25">
      <c r="A424" s="249">
        <v>1033280</v>
      </c>
      <c r="B424" s="251" t="s">
        <v>9744</v>
      </c>
      <c r="C424" s="249" t="s">
        <v>9411</v>
      </c>
      <c r="D424" s="249" t="s">
        <v>9629</v>
      </c>
      <c r="E424" s="252">
        <v>2128.9499999999998</v>
      </c>
      <c r="F424" s="253"/>
      <c r="G424"/>
      <c r="H424"/>
    </row>
    <row r="425" spans="1:8" ht="31.5" x14ac:dyDescent="0.25">
      <c r="A425" s="249">
        <v>1033290</v>
      </c>
      <c r="B425" s="251" t="s">
        <v>9745</v>
      </c>
      <c r="C425" s="249" t="s">
        <v>9411</v>
      </c>
      <c r="D425" s="249" t="s">
        <v>9030</v>
      </c>
      <c r="E425" s="252">
        <v>940.38</v>
      </c>
      <c r="F425" s="253"/>
    </row>
    <row r="426" spans="1:8" x14ac:dyDescent="0.25">
      <c r="A426" s="249">
        <v>1033300</v>
      </c>
      <c r="B426" s="251" t="s">
        <v>9746</v>
      </c>
      <c r="C426" s="249" t="s">
        <v>9360</v>
      </c>
      <c r="D426" s="249" t="s">
        <v>9629</v>
      </c>
      <c r="E426" s="252">
        <v>1646.44</v>
      </c>
      <c r="F426" s="253"/>
    </row>
    <row r="427" spans="1:8" ht="31.5" x14ac:dyDescent="0.25">
      <c r="A427" s="249">
        <v>1033310</v>
      </c>
      <c r="B427" s="251" t="s">
        <v>9747</v>
      </c>
      <c r="C427" s="249" t="s">
        <v>9360</v>
      </c>
      <c r="D427" s="249" t="s">
        <v>9030</v>
      </c>
      <c r="E427" s="252">
        <v>565.87</v>
      </c>
      <c r="F427" s="253"/>
    </row>
    <row r="428" spans="1:8" x14ac:dyDescent="0.25">
      <c r="A428" s="249">
        <v>1033320</v>
      </c>
      <c r="B428" s="251" t="s">
        <v>9748</v>
      </c>
      <c r="C428" s="249" t="s">
        <v>9360</v>
      </c>
      <c r="D428" s="249" t="s">
        <v>1126</v>
      </c>
      <c r="E428" s="252">
        <v>1783.98</v>
      </c>
      <c r="F428" s="253"/>
    </row>
    <row r="429" spans="1:8" x14ac:dyDescent="0.25">
      <c r="A429" s="247">
        <v>1034000</v>
      </c>
      <c r="B429" s="246" t="s">
        <v>9749</v>
      </c>
      <c r="C429" s="247"/>
      <c r="D429" s="249"/>
      <c r="E429" s="250"/>
      <c r="F429" s="253"/>
    </row>
    <row r="430" spans="1:8" ht="31.5" x14ac:dyDescent="0.25">
      <c r="A430" s="249">
        <v>1034005</v>
      </c>
      <c r="B430" s="251" t="s">
        <v>9750</v>
      </c>
      <c r="C430" s="249" t="s">
        <v>9591</v>
      </c>
      <c r="D430" s="249" t="s">
        <v>2951</v>
      </c>
      <c r="E430" s="250">
        <v>697.91</v>
      </c>
      <c r="F430" s="253"/>
    </row>
    <row r="431" spans="1:8" ht="47.25" x14ac:dyDescent="0.25">
      <c r="A431" s="249">
        <v>1034031</v>
      </c>
      <c r="B431" s="251" t="s">
        <v>9751</v>
      </c>
      <c r="C431" s="249" t="s">
        <v>9591</v>
      </c>
      <c r="D431" s="249" t="s">
        <v>2951</v>
      </c>
      <c r="E431" s="252">
        <v>383.23</v>
      </c>
      <c r="F431" s="253"/>
    </row>
    <row r="432" spans="1:8" x14ac:dyDescent="0.25">
      <c r="A432" s="249">
        <v>1034040</v>
      </c>
      <c r="B432" s="251" t="s">
        <v>9752</v>
      </c>
      <c r="C432" s="249" t="s">
        <v>9591</v>
      </c>
      <c r="D432" s="249" t="s">
        <v>2951</v>
      </c>
      <c r="E432" s="252">
        <v>691.54</v>
      </c>
      <c r="F432" s="253"/>
    </row>
    <row r="433" spans="1:6" ht="31.5" x14ac:dyDescent="0.25">
      <c r="A433" s="249">
        <v>1034041</v>
      </c>
      <c r="B433" s="251" t="s">
        <v>9670</v>
      </c>
      <c r="C433" s="249" t="s">
        <v>9591</v>
      </c>
      <c r="D433" s="249" t="s">
        <v>2951</v>
      </c>
      <c r="E433" s="252">
        <v>555.79999999999995</v>
      </c>
      <c r="F433" s="253"/>
    </row>
    <row r="434" spans="1:6" ht="31.5" x14ac:dyDescent="0.25">
      <c r="A434" s="249">
        <v>1034050</v>
      </c>
      <c r="B434" s="251" t="s">
        <v>9753</v>
      </c>
      <c r="C434" s="249" t="s">
        <v>9393</v>
      </c>
      <c r="D434" s="249" t="s">
        <v>9629</v>
      </c>
      <c r="E434" s="252">
        <v>1504.46</v>
      </c>
      <c r="F434" s="253">
        <v>1498.76</v>
      </c>
    </row>
    <row r="435" spans="1:6" ht="31.5" x14ac:dyDescent="0.25">
      <c r="A435" s="249">
        <v>1034051</v>
      </c>
      <c r="B435" s="251" t="s">
        <v>9754</v>
      </c>
      <c r="C435" s="249" t="s">
        <v>9393</v>
      </c>
      <c r="D435" s="249" t="s">
        <v>9629</v>
      </c>
      <c r="E435" s="252">
        <v>736.53</v>
      </c>
      <c r="F435" s="253"/>
    </row>
    <row r="436" spans="1:6" ht="31.5" x14ac:dyDescent="0.25">
      <c r="A436" s="249">
        <v>1034060</v>
      </c>
      <c r="B436" s="251" t="s">
        <v>9755</v>
      </c>
      <c r="C436" s="249" t="s">
        <v>9393</v>
      </c>
      <c r="D436" s="249" t="s">
        <v>9030</v>
      </c>
      <c r="E436" s="252">
        <v>1843</v>
      </c>
      <c r="F436" s="253"/>
    </row>
    <row r="437" spans="1:6" ht="31.5" x14ac:dyDescent="0.25">
      <c r="A437" s="249">
        <v>1034070</v>
      </c>
      <c r="B437" s="251" t="s">
        <v>9756</v>
      </c>
      <c r="C437" s="249" t="s">
        <v>9393</v>
      </c>
      <c r="D437" s="249" t="s">
        <v>9030</v>
      </c>
      <c r="E437" s="252">
        <v>1366.02</v>
      </c>
      <c r="F437" s="253">
        <v>1360.84</v>
      </c>
    </row>
    <row r="438" spans="1:6" x14ac:dyDescent="0.25">
      <c r="A438" s="249">
        <v>1034080</v>
      </c>
      <c r="B438" s="251" t="s">
        <v>9757</v>
      </c>
      <c r="C438" s="249" t="s">
        <v>9591</v>
      </c>
      <c r="D438" s="249" t="s">
        <v>1126</v>
      </c>
      <c r="E438" s="252">
        <v>1655.54</v>
      </c>
      <c r="F438" s="253"/>
    </row>
    <row r="439" spans="1:6" ht="31.5" x14ac:dyDescent="0.25">
      <c r="A439" s="249">
        <v>1034081</v>
      </c>
      <c r="B439" s="251" t="s">
        <v>9758</v>
      </c>
      <c r="C439" s="249" t="s">
        <v>9759</v>
      </c>
      <c r="D439" s="249" t="s">
        <v>1126</v>
      </c>
      <c r="E439" s="252">
        <v>645.05999999999995</v>
      </c>
      <c r="F439" s="253"/>
    </row>
    <row r="440" spans="1:6" x14ac:dyDescent="0.25">
      <c r="A440" s="249">
        <v>1034090</v>
      </c>
      <c r="B440" s="251" t="s">
        <v>9760</v>
      </c>
      <c r="C440" s="249" t="s">
        <v>9591</v>
      </c>
      <c r="D440" s="249" t="s">
        <v>1126</v>
      </c>
      <c r="E440" s="252">
        <v>1439.29</v>
      </c>
      <c r="F440" s="253">
        <v>1433.85</v>
      </c>
    </row>
    <row r="441" spans="1:6" ht="47.25" x14ac:dyDescent="0.25">
      <c r="A441" s="249">
        <v>1034100</v>
      </c>
      <c r="B441" s="251" t="s">
        <v>9761</v>
      </c>
      <c r="C441" s="249" t="s">
        <v>9591</v>
      </c>
      <c r="D441" s="249" t="s">
        <v>9030</v>
      </c>
      <c r="E441" s="252">
        <v>469.52</v>
      </c>
      <c r="F441" s="253"/>
    </row>
    <row r="442" spans="1:6" ht="31.5" x14ac:dyDescent="0.25">
      <c r="A442" s="249">
        <v>1034110</v>
      </c>
      <c r="B442" s="251" t="s">
        <v>9762</v>
      </c>
      <c r="C442" s="249" t="s">
        <v>9591</v>
      </c>
      <c r="D442" s="249" t="s">
        <v>9030</v>
      </c>
      <c r="E442" s="252">
        <v>607.5</v>
      </c>
      <c r="F442" s="253"/>
    </row>
    <row r="443" spans="1:6" x14ac:dyDescent="0.25">
      <c r="A443" s="249">
        <v>1034130</v>
      </c>
      <c r="B443" s="251" t="s">
        <v>9763</v>
      </c>
      <c r="C443" s="249" t="s">
        <v>9591</v>
      </c>
      <c r="D443" s="249" t="s">
        <v>1126</v>
      </c>
      <c r="E443" s="252">
        <v>777.26</v>
      </c>
      <c r="F443" s="253"/>
    </row>
    <row r="444" spans="1:6" x14ac:dyDescent="0.25">
      <c r="A444" s="249">
        <v>1034140</v>
      </c>
      <c r="B444" s="251" t="s">
        <v>9764</v>
      </c>
      <c r="C444" s="249" t="s">
        <v>9591</v>
      </c>
      <c r="D444" s="249" t="s">
        <v>1126</v>
      </c>
      <c r="E444" s="252">
        <v>1599.62</v>
      </c>
      <c r="F444" s="253"/>
    </row>
    <row r="445" spans="1:6" x14ac:dyDescent="0.25">
      <c r="A445" s="249">
        <v>1034150</v>
      </c>
      <c r="B445" s="251" t="s">
        <v>9765</v>
      </c>
      <c r="C445" s="249" t="s">
        <v>9591</v>
      </c>
      <c r="D445" s="249" t="s">
        <v>1126</v>
      </c>
      <c r="E445" s="252">
        <v>1593.1</v>
      </c>
      <c r="F445" s="253"/>
    </row>
    <row r="446" spans="1:6" x14ac:dyDescent="0.25">
      <c r="A446" s="247">
        <v>1035000</v>
      </c>
      <c r="B446" s="246" t="s">
        <v>9766</v>
      </c>
      <c r="C446" s="247"/>
      <c r="D446" s="249"/>
      <c r="E446" s="252"/>
      <c r="F446" s="253"/>
    </row>
    <row r="447" spans="1:6" x14ac:dyDescent="0.25">
      <c r="A447" s="249">
        <v>1035020</v>
      </c>
      <c r="B447" s="251" t="s">
        <v>9767</v>
      </c>
      <c r="C447" s="249" t="s">
        <v>9360</v>
      </c>
      <c r="D447" s="249" t="s">
        <v>1126</v>
      </c>
      <c r="E447" s="252">
        <v>1429.69</v>
      </c>
      <c r="F447" s="253"/>
    </row>
    <row r="448" spans="1:6" x14ac:dyDescent="0.25">
      <c r="A448" s="247">
        <v>1036000</v>
      </c>
      <c r="B448" s="246" t="s">
        <v>9768</v>
      </c>
      <c r="C448" s="247"/>
      <c r="D448" s="249"/>
      <c r="E448" s="252"/>
      <c r="F448" s="253"/>
    </row>
    <row r="449" spans="1:6" x14ac:dyDescent="0.25">
      <c r="A449" s="186">
        <v>1036261</v>
      </c>
      <c r="B449" s="177" t="s">
        <v>9769</v>
      </c>
      <c r="C449" s="249" t="s">
        <v>9591</v>
      </c>
      <c r="D449" s="249" t="s">
        <v>1126</v>
      </c>
      <c r="E449" s="252">
        <v>29112.57</v>
      </c>
      <c r="F449" s="253"/>
    </row>
    <row r="450" spans="1:6" x14ac:dyDescent="0.25">
      <c r="A450" s="186">
        <v>1036270</v>
      </c>
      <c r="B450" s="177" t="s">
        <v>9770</v>
      </c>
      <c r="C450" s="249" t="s">
        <v>9591</v>
      </c>
      <c r="D450" s="249" t="s">
        <v>1126</v>
      </c>
      <c r="E450" s="252">
        <v>30217.59</v>
      </c>
      <c r="F450" s="253"/>
    </row>
    <row r="451" spans="1:6" x14ac:dyDescent="0.25">
      <c r="A451" s="186">
        <v>1036271</v>
      </c>
      <c r="B451" s="177" t="s">
        <v>9771</v>
      </c>
      <c r="C451" s="249" t="s">
        <v>9591</v>
      </c>
      <c r="D451" s="249" t="s">
        <v>1126</v>
      </c>
      <c r="E451" s="252">
        <v>31350.79</v>
      </c>
      <c r="F451" s="253"/>
    </row>
    <row r="452" spans="1:6" x14ac:dyDescent="0.25">
      <c r="A452" s="186">
        <v>1036272</v>
      </c>
      <c r="B452" s="178" t="s">
        <v>9772</v>
      </c>
      <c r="C452" s="249" t="s">
        <v>9591</v>
      </c>
      <c r="D452" s="249" t="s">
        <v>1126</v>
      </c>
      <c r="E452" s="252">
        <v>33071.1</v>
      </c>
      <c r="F452" s="253"/>
    </row>
    <row r="453" spans="1:6" x14ac:dyDescent="0.25">
      <c r="A453" s="186">
        <v>1036275</v>
      </c>
      <c r="B453" s="177" t="s">
        <v>9773</v>
      </c>
      <c r="C453" s="249" t="s">
        <v>9591</v>
      </c>
      <c r="D453" s="249" t="s">
        <v>1126</v>
      </c>
      <c r="E453" s="252">
        <v>34584.71</v>
      </c>
      <c r="F453" s="253"/>
    </row>
    <row r="454" spans="1:6" x14ac:dyDescent="0.25">
      <c r="A454" s="199">
        <v>1036300</v>
      </c>
      <c r="B454" s="269" t="s">
        <v>9774</v>
      </c>
      <c r="C454" s="199"/>
      <c r="D454" s="199"/>
      <c r="E454" s="252"/>
      <c r="F454" s="253"/>
    </row>
    <row r="455" spans="1:6" x14ac:dyDescent="0.25">
      <c r="A455" s="247">
        <v>1037000</v>
      </c>
      <c r="B455" s="246" t="s">
        <v>9775</v>
      </c>
      <c r="C455" s="247"/>
      <c r="D455" s="249"/>
      <c r="E455" s="252"/>
      <c r="F455" s="253"/>
    </row>
    <row r="456" spans="1:6" ht="31.5" x14ac:dyDescent="0.25">
      <c r="A456" s="249">
        <v>1037010</v>
      </c>
      <c r="B456" s="251" t="s">
        <v>9776</v>
      </c>
      <c r="C456" s="249" t="s">
        <v>9411</v>
      </c>
      <c r="D456" s="249" t="s">
        <v>9777</v>
      </c>
      <c r="E456" s="252">
        <v>5236.3900000000003</v>
      </c>
      <c r="F456" s="253"/>
    </row>
    <row r="457" spans="1:6" ht="31.5" x14ac:dyDescent="0.25">
      <c r="A457" s="249">
        <v>1037020</v>
      </c>
      <c r="B457" s="251" t="s">
        <v>9778</v>
      </c>
      <c r="C457" s="249" t="s">
        <v>9411</v>
      </c>
      <c r="D457" s="249" t="s">
        <v>9777</v>
      </c>
      <c r="E457" s="252">
        <v>5123.76</v>
      </c>
      <c r="F457" s="253">
        <v>5104.34</v>
      </c>
    </row>
    <row r="458" spans="1:6" ht="31.5" x14ac:dyDescent="0.25">
      <c r="A458" s="249">
        <v>1037030</v>
      </c>
      <c r="B458" s="251" t="s">
        <v>9779</v>
      </c>
      <c r="C458" s="249" t="s">
        <v>9411</v>
      </c>
      <c r="D458" s="249" t="s">
        <v>1126</v>
      </c>
      <c r="E458" s="252">
        <v>3292.75</v>
      </c>
      <c r="F458" s="253"/>
    </row>
    <row r="459" spans="1:6" ht="31.5" x14ac:dyDescent="0.25">
      <c r="A459" s="249">
        <v>1037040</v>
      </c>
      <c r="B459" s="251" t="s">
        <v>9780</v>
      </c>
      <c r="C459" s="249" t="s">
        <v>9411</v>
      </c>
      <c r="D459" s="249" t="s">
        <v>1126</v>
      </c>
      <c r="E459" s="252">
        <v>3292.75</v>
      </c>
      <c r="F459" s="253"/>
    </row>
    <row r="460" spans="1:6" ht="31.5" x14ac:dyDescent="0.25">
      <c r="A460" s="249">
        <v>1037050</v>
      </c>
      <c r="B460" s="251" t="s">
        <v>9781</v>
      </c>
      <c r="C460" s="249" t="s">
        <v>9411</v>
      </c>
      <c r="D460" s="249" t="s">
        <v>1126</v>
      </c>
      <c r="E460" s="252">
        <v>3292.75</v>
      </c>
      <c r="F460" s="253"/>
    </row>
    <row r="461" spans="1:6" ht="31.5" x14ac:dyDescent="0.25">
      <c r="A461" s="249">
        <v>1037060</v>
      </c>
      <c r="B461" s="251" t="s">
        <v>9782</v>
      </c>
      <c r="C461" s="249" t="s">
        <v>9411</v>
      </c>
      <c r="D461" s="249" t="s">
        <v>1126</v>
      </c>
      <c r="E461" s="252">
        <v>3292.75</v>
      </c>
      <c r="F461" s="253"/>
    </row>
    <row r="462" spans="1:6" ht="31.5" x14ac:dyDescent="0.25">
      <c r="A462" s="249">
        <v>1037070</v>
      </c>
      <c r="B462" s="251" t="s">
        <v>9783</v>
      </c>
      <c r="C462" s="249" t="s">
        <v>9411</v>
      </c>
      <c r="D462" s="249" t="s">
        <v>7395</v>
      </c>
      <c r="E462" s="252">
        <v>513.45000000000005</v>
      </c>
      <c r="F462" s="253"/>
    </row>
    <row r="463" spans="1:6" ht="31.5" x14ac:dyDescent="0.25">
      <c r="A463" s="249">
        <v>1037080</v>
      </c>
      <c r="B463" s="251" t="s">
        <v>9784</v>
      </c>
      <c r="C463" s="249" t="s">
        <v>9411</v>
      </c>
      <c r="D463" s="249" t="s">
        <v>7395</v>
      </c>
      <c r="E463" s="252">
        <v>513.45000000000005</v>
      </c>
      <c r="F463" s="253"/>
    </row>
    <row r="464" spans="1:6" ht="31.5" x14ac:dyDescent="0.25">
      <c r="A464" s="249">
        <v>1037090</v>
      </c>
      <c r="B464" s="251" t="s">
        <v>9785</v>
      </c>
      <c r="C464" s="249" t="s">
        <v>9411</v>
      </c>
      <c r="D464" s="249" t="s">
        <v>7395</v>
      </c>
      <c r="E464" s="252">
        <v>757.39</v>
      </c>
      <c r="F464" s="253"/>
    </row>
    <row r="465" spans="1:6" ht="31.5" x14ac:dyDescent="0.25">
      <c r="A465" s="247"/>
      <c r="B465" s="246" t="s">
        <v>9786</v>
      </c>
      <c r="C465" s="247"/>
      <c r="D465" s="247"/>
      <c r="E465" s="250"/>
      <c r="F465" s="253"/>
    </row>
    <row r="466" spans="1:6" x14ac:dyDescent="0.25">
      <c r="A466" s="247">
        <v>1038000</v>
      </c>
      <c r="B466" s="246" t="s">
        <v>9787</v>
      </c>
      <c r="C466" s="249"/>
      <c r="D466" s="249"/>
      <c r="E466" s="252"/>
      <c r="F466" s="253"/>
    </row>
    <row r="467" spans="1:6" x14ac:dyDescent="0.25">
      <c r="A467" s="249">
        <v>1038010</v>
      </c>
      <c r="B467" s="246" t="s">
        <v>9788</v>
      </c>
      <c r="C467" s="249"/>
      <c r="D467" s="247"/>
      <c r="E467" s="252"/>
      <c r="F467" s="253"/>
    </row>
    <row r="468" spans="1:6" x14ac:dyDescent="0.25">
      <c r="A468" s="249"/>
      <c r="B468" s="246" t="s">
        <v>9789</v>
      </c>
      <c r="C468" s="249"/>
      <c r="D468" s="247"/>
      <c r="E468" s="252"/>
      <c r="F468" s="253"/>
    </row>
    <row r="469" spans="1:6" ht="31.5" x14ac:dyDescent="0.25">
      <c r="A469" s="249">
        <v>1038020</v>
      </c>
      <c r="B469" s="251" t="s">
        <v>9790</v>
      </c>
      <c r="C469" s="249" t="s">
        <v>9411</v>
      </c>
      <c r="D469" s="249" t="s">
        <v>9021</v>
      </c>
      <c r="E469" s="252">
        <v>221.05</v>
      </c>
      <c r="F469" s="253"/>
    </row>
    <row r="470" spans="1:6" ht="31.5" x14ac:dyDescent="0.25">
      <c r="A470" s="249">
        <v>1038030</v>
      </c>
      <c r="B470" s="251" t="s">
        <v>9791</v>
      </c>
      <c r="C470" s="249" t="s">
        <v>9411</v>
      </c>
      <c r="D470" s="249" t="s">
        <v>2366</v>
      </c>
      <c r="E470" s="252">
        <v>111.79</v>
      </c>
      <c r="F470" s="253"/>
    </row>
    <row r="471" spans="1:6" ht="31.5" x14ac:dyDescent="0.25">
      <c r="A471" s="249">
        <v>1038040</v>
      </c>
      <c r="B471" s="251" t="s">
        <v>1604</v>
      </c>
      <c r="C471" s="249" t="s">
        <v>9411</v>
      </c>
      <c r="D471" s="249" t="s">
        <v>2366</v>
      </c>
      <c r="E471" s="252">
        <v>136.61000000000001</v>
      </c>
      <c r="F471" s="253"/>
    </row>
    <row r="472" spans="1:6" ht="31.5" x14ac:dyDescent="0.25">
      <c r="A472" s="249">
        <v>1038050</v>
      </c>
      <c r="B472" s="251" t="s">
        <v>9792</v>
      </c>
      <c r="C472" s="249" t="s">
        <v>9411</v>
      </c>
      <c r="D472" s="249" t="s">
        <v>2366</v>
      </c>
      <c r="E472" s="252">
        <v>114.7</v>
      </c>
      <c r="F472" s="253"/>
    </row>
    <row r="473" spans="1:6" ht="31.5" x14ac:dyDescent="0.25">
      <c r="A473" s="249">
        <v>1038060</v>
      </c>
      <c r="B473" s="251" t="s">
        <v>9793</v>
      </c>
      <c r="C473" s="249" t="s">
        <v>9411</v>
      </c>
      <c r="D473" s="249" t="s">
        <v>2366</v>
      </c>
      <c r="E473" s="252">
        <v>120.49</v>
      </c>
      <c r="F473" s="253"/>
    </row>
    <row r="474" spans="1:6" ht="31.5" x14ac:dyDescent="0.25">
      <c r="A474" s="249">
        <v>1038070</v>
      </c>
      <c r="B474" s="251" t="s">
        <v>9794</v>
      </c>
      <c r="C474" s="249" t="s">
        <v>9411</v>
      </c>
      <c r="D474" s="249" t="s">
        <v>2366</v>
      </c>
      <c r="E474" s="252">
        <v>127.1</v>
      </c>
      <c r="F474" s="253"/>
    </row>
    <row r="475" spans="1:6" ht="31.5" x14ac:dyDescent="0.25">
      <c r="A475" s="249">
        <v>1038080</v>
      </c>
      <c r="B475" s="251" t="s">
        <v>9795</v>
      </c>
      <c r="C475" s="249" t="s">
        <v>9411</v>
      </c>
      <c r="D475" s="249" t="s">
        <v>4755</v>
      </c>
      <c r="E475" s="252">
        <v>103.42</v>
      </c>
      <c r="F475" s="253"/>
    </row>
    <row r="476" spans="1:6" ht="31.5" x14ac:dyDescent="0.25">
      <c r="A476" s="249">
        <v>1038090</v>
      </c>
      <c r="B476" s="251" t="s">
        <v>9796</v>
      </c>
      <c r="C476" s="249" t="s">
        <v>9411</v>
      </c>
      <c r="D476" s="249" t="s">
        <v>2366</v>
      </c>
      <c r="E476" s="252">
        <v>112.8</v>
      </c>
      <c r="F476" s="253"/>
    </row>
    <row r="477" spans="1:6" ht="31.5" x14ac:dyDescent="0.25">
      <c r="A477" s="249">
        <v>1038100</v>
      </c>
      <c r="B477" s="251" t="s">
        <v>9797</v>
      </c>
      <c r="C477" s="249" t="s">
        <v>9411</v>
      </c>
      <c r="D477" s="249" t="s">
        <v>2366</v>
      </c>
      <c r="E477" s="252">
        <v>206.91</v>
      </c>
      <c r="F477" s="253"/>
    </row>
    <row r="478" spans="1:6" ht="31.5" x14ac:dyDescent="0.25">
      <c r="A478" s="249">
        <v>1038110</v>
      </c>
      <c r="B478" s="251" t="s">
        <v>9798</v>
      </c>
      <c r="C478" s="249" t="s">
        <v>9411</v>
      </c>
      <c r="D478" s="249" t="s">
        <v>2366</v>
      </c>
      <c r="E478" s="252">
        <v>254.89</v>
      </c>
      <c r="F478" s="253"/>
    </row>
    <row r="479" spans="1:6" ht="31.5" x14ac:dyDescent="0.25">
      <c r="A479" s="249">
        <v>1038120</v>
      </c>
      <c r="B479" s="251" t="s">
        <v>9799</v>
      </c>
      <c r="C479" s="249" t="s">
        <v>9411</v>
      </c>
      <c r="D479" s="249" t="s">
        <v>2366</v>
      </c>
      <c r="E479" s="252">
        <v>312.45999999999998</v>
      </c>
      <c r="F479" s="253"/>
    </row>
    <row r="480" spans="1:6" ht="31.5" x14ac:dyDescent="0.25">
      <c r="A480" s="249">
        <v>1038130</v>
      </c>
      <c r="B480" s="251" t="s">
        <v>4270</v>
      </c>
      <c r="C480" s="249" t="s">
        <v>9411</v>
      </c>
      <c r="D480" s="249" t="s">
        <v>2366</v>
      </c>
      <c r="E480" s="252">
        <v>204.55</v>
      </c>
      <c r="F480" s="253"/>
    </row>
    <row r="481" spans="1:8" ht="31.5" x14ac:dyDescent="0.25">
      <c r="A481" s="249">
        <v>1038140</v>
      </c>
      <c r="B481" s="251" t="s">
        <v>9800</v>
      </c>
      <c r="C481" s="249" t="s">
        <v>9411</v>
      </c>
      <c r="D481" s="249" t="s">
        <v>2366</v>
      </c>
      <c r="E481" s="252">
        <v>150.15</v>
      </c>
      <c r="F481" s="253"/>
    </row>
    <row r="482" spans="1:8" ht="31.5" x14ac:dyDescent="0.25">
      <c r="A482" s="249">
        <v>1038150</v>
      </c>
      <c r="B482" s="251" t="s">
        <v>9801</v>
      </c>
      <c r="C482" s="249" t="s">
        <v>9411</v>
      </c>
      <c r="D482" s="249" t="s">
        <v>2366</v>
      </c>
      <c r="E482" s="252">
        <v>200.17</v>
      </c>
      <c r="F482" s="253"/>
    </row>
    <row r="483" spans="1:8" ht="31.5" x14ac:dyDescent="0.25">
      <c r="A483" s="249">
        <v>1038160</v>
      </c>
      <c r="B483" s="251" t="s">
        <v>9802</v>
      </c>
      <c r="C483" s="249" t="s">
        <v>9411</v>
      </c>
      <c r="D483" s="249" t="s">
        <v>2366</v>
      </c>
      <c r="E483" s="252">
        <v>152.05000000000001</v>
      </c>
      <c r="F483" s="253"/>
    </row>
    <row r="484" spans="1:8" ht="31.5" x14ac:dyDescent="0.25">
      <c r="A484" s="249">
        <v>1038170</v>
      </c>
      <c r="B484" s="251" t="s">
        <v>1612</v>
      </c>
      <c r="C484" s="249" t="s">
        <v>9411</v>
      </c>
      <c r="D484" s="249" t="s">
        <v>2366</v>
      </c>
      <c r="E484" s="252">
        <v>151.61000000000001</v>
      </c>
      <c r="F484" s="253"/>
    </row>
    <row r="485" spans="1:8" ht="31.5" x14ac:dyDescent="0.25">
      <c r="A485" s="249">
        <v>1038180</v>
      </c>
      <c r="B485" s="251" t="s">
        <v>1562</v>
      </c>
      <c r="C485" s="249" t="s">
        <v>9411</v>
      </c>
      <c r="D485" s="249" t="s">
        <v>2366</v>
      </c>
      <c r="E485" s="252">
        <v>205.69</v>
      </c>
      <c r="F485" s="253"/>
    </row>
    <row r="486" spans="1:8" ht="31.5" x14ac:dyDescent="0.25">
      <c r="A486" s="249">
        <v>1038190</v>
      </c>
      <c r="B486" s="251" t="s">
        <v>1598</v>
      </c>
      <c r="C486" s="249" t="s">
        <v>9411</v>
      </c>
      <c r="D486" s="249" t="s">
        <v>2366</v>
      </c>
      <c r="E486" s="252">
        <v>153.88999999999999</v>
      </c>
      <c r="F486" s="253"/>
    </row>
    <row r="487" spans="1:8" ht="31.5" x14ac:dyDescent="0.25">
      <c r="A487" s="249">
        <v>1038200</v>
      </c>
      <c r="B487" s="251" t="s">
        <v>9803</v>
      </c>
      <c r="C487" s="249" t="s">
        <v>9411</v>
      </c>
      <c r="D487" s="249" t="s">
        <v>2366</v>
      </c>
      <c r="E487" s="252">
        <v>160.94</v>
      </c>
      <c r="F487" s="253"/>
    </row>
    <row r="488" spans="1:8" ht="31.5" x14ac:dyDescent="0.25">
      <c r="A488" s="249">
        <v>1038210</v>
      </c>
      <c r="B488" s="251" t="s">
        <v>9804</v>
      </c>
      <c r="C488" s="249" t="s">
        <v>9411</v>
      </c>
      <c r="D488" s="249" t="s">
        <v>2366</v>
      </c>
      <c r="E488" s="252">
        <v>189.01</v>
      </c>
      <c r="F488" s="253"/>
    </row>
    <row r="489" spans="1:8" ht="31.5" x14ac:dyDescent="0.25">
      <c r="A489" s="249">
        <v>1038240</v>
      </c>
      <c r="B489" s="251" t="s">
        <v>9805</v>
      </c>
      <c r="C489" s="249" t="s">
        <v>9411</v>
      </c>
      <c r="D489" s="249" t="s">
        <v>2366</v>
      </c>
      <c r="E489" s="252">
        <v>203.97</v>
      </c>
      <c r="F489" s="253"/>
    </row>
    <row r="490" spans="1:8" ht="31.5" x14ac:dyDescent="0.25">
      <c r="A490" s="249">
        <v>1038250</v>
      </c>
      <c r="B490" s="251" t="s">
        <v>9806</v>
      </c>
      <c r="C490" s="249" t="s">
        <v>9411</v>
      </c>
      <c r="D490" s="249" t="s">
        <v>2366</v>
      </c>
      <c r="E490" s="252">
        <v>171.01</v>
      </c>
      <c r="F490" s="253"/>
    </row>
    <row r="491" spans="1:8" s="7" customFormat="1" x14ac:dyDescent="0.25">
      <c r="A491" s="247">
        <v>1042000</v>
      </c>
      <c r="B491" s="246" t="s">
        <v>9807</v>
      </c>
      <c r="C491" s="249"/>
      <c r="D491" s="249"/>
      <c r="E491" s="252"/>
      <c r="F491" s="253"/>
      <c r="G491"/>
      <c r="H491"/>
    </row>
    <row r="492" spans="1:8" ht="31.5" x14ac:dyDescent="0.25">
      <c r="A492" s="249">
        <v>1042010</v>
      </c>
      <c r="B492" s="251" t="s">
        <v>9808</v>
      </c>
      <c r="C492" s="249" t="s">
        <v>9411</v>
      </c>
      <c r="D492" s="249" t="s">
        <v>9021</v>
      </c>
      <c r="E492" s="252">
        <v>140.4</v>
      </c>
      <c r="F492" s="253"/>
    </row>
    <row r="493" spans="1:8" ht="31.5" x14ac:dyDescent="0.25">
      <c r="A493" s="249">
        <v>1042070</v>
      </c>
      <c r="B493" s="251" t="s">
        <v>3165</v>
      </c>
      <c r="C493" s="249" t="s">
        <v>9411</v>
      </c>
      <c r="D493" s="249" t="s">
        <v>4819</v>
      </c>
      <c r="E493" s="252">
        <v>142.51</v>
      </c>
      <c r="F493" s="253"/>
    </row>
    <row r="494" spans="1:8" ht="31.5" x14ac:dyDescent="0.25">
      <c r="A494" s="249">
        <v>1042080</v>
      </c>
      <c r="B494" s="251" t="s">
        <v>9809</v>
      </c>
      <c r="C494" s="249" t="s">
        <v>9411</v>
      </c>
      <c r="D494" s="249" t="s">
        <v>4819</v>
      </c>
      <c r="E494" s="252">
        <v>142.51</v>
      </c>
      <c r="F494" s="253"/>
    </row>
    <row r="495" spans="1:8" x14ac:dyDescent="0.25">
      <c r="A495" s="247">
        <v>1043000</v>
      </c>
      <c r="B495" s="246" t="s">
        <v>9810</v>
      </c>
      <c r="C495" s="249"/>
      <c r="D495" s="249"/>
      <c r="E495" s="252"/>
      <c r="F495" s="253"/>
    </row>
    <row r="496" spans="1:8" ht="31.5" x14ac:dyDescent="0.25">
      <c r="A496" s="249">
        <v>1043010</v>
      </c>
      <c r="B496" s="251" t="s">
        <v>1604</v>
      </c>
      <c r="C496" s="249" t="s">
        <v>9411</v>
      </c>
      <c r="D496" s="249" t="s">
        <v>2427</v>
      </c>
      <c r="E496" s="252">
        <v>161.97999999999999</v>
      </c>
      <c r="F496" s="253"/>
    </row>
    <row r="497" spans="1:6" ht="31.5" x14ac:dyDescent="0.25">
      <c r="A497" s="249">
        <v>1043020</v>
      </c>
      <c r="B497" s="251" t="s">
        <v>9792</v>
      </c>
      <c r="C497" s="249" t="s">
        <v>9411</v>
      </c>
      <c r="D497" s="249" t="s">
        <v>2366</v>
      </c>
      <c r="E497" s="252">
        <v>161.97999999999999</v>
      </c>
      <c r="F497" s="253"/>
    </row>
    <row r="498" spans="1:6" x14ac:dyDescent="0.25">
      <c r="A498" s="247">
        <v>1046000</v>
      </c>
      <c r="B498" s="246" t="s">
        <v>9811</v>
      </c>
      <c r="C498" s="249"/>
      <c r="D498" s="249"/>
      <c r="E498" s="252"/>
      <c r="F498" s="253"/>
    </row>
    <row r="499" spans="1:6" ht="31.5" x14ac:dyDescent="0.25">
      <c r="A499" s="322">
        <v>1046010</v>
      </c>
      <c r="B499" s="251" t="s">
        <v>9812</v>
      </c>
      <c r="C499" s="249" t="s">
        <v>9411</v>
      </c>
      <c r="D499" s="249" t="s">
        <v>2951</v>
      </c>
      <c r="E499" s="252">
        <v>1868.62</v>
      </c>
      <c r="F499" s="253"/>
    </row>
    <row r="500" spans="1:6" ht="31.5" x14ac:dyDescent="0.25">
      <c r="A500" s="322">
        <v>1046020</v>
      </c>
      <c r="B500" s="251" t="s">
        <v>9813</v>
      </c>
      <c r="C500" s="249" t="s">
        <v>9411</v>
      </c>
      <c r="D500" s="249" t="s">
        <v>2377</v>
      </c>
      <c r="E500" s="252">
        <v>2781.13</v>
      </c>
      <c r="F500" s="253"/>
    </row>
    <row r="501" spans="1:6" ht="31.5" x14ac:dyDescent="0.25">
      <c r="A501" s="322">
        <v>1046030</v>
      </c>
      <c r="B501" s="251" t="s">
        <v>9814</v>
      </c>
      <c r="C501" s="249" t="s">
        <v>9411</v>
      </c>
      <c r="D501" s="249" t="s">
        <v>2951</v>
      </c>
      <c r="E501" s="252">
        <v>1868.62</v>
      </c>
      <c r="F501" s="253"/>
    </row>
    <row r="502" spans="1:6" ht="31.5" x14ac:dyDescent="0.25">
      <c r="A502" s="322">
        <v>1046050</v>
      </c>
      <c r="B502" s="251" t="s">
        <v>9815</v>
      </c>
      <c r="C502" s="249" t="s">
        <v>9411</v>
      </c>
      <c r="D502" s="249" t="s">
        <v>2951</v>
      </c>
      <c r="E502" s="252">
        <v>1868.62</v>
      </c>
      <c r="F502" s="253"/>
    </row>
    <row r="503" spans="1:6" ht="31.5" x14ac:dyDescent="0.25">
      <c r="A503" s="322">
        <v>1046060</v>
      </c>
      <c r="B503" s="251" t="s">
        <v>9816</v>
      </c>
      <c r="C503" s="249" t="s">
        <v>9411</v>
      </c>
      <c r="D503" s="249" t="s">
        <v>2951</v>
      </c>
      <c r="E503" s="252">
        <v>1739.81</v>
      </c>
      <c r="F503" s="253"/>
    </row>
    <row r="504" spans="1:6" ht="31.5" x14ac:dyDescent="0.25">
      <c r="A504" s="322">
        <v>1046100</v>
      </c>
      <c r="B504" s="251" t="s">
        <v>9817</v>
      </c>
      <c r="C504" s="249" t="s">
        <v>9411</v>
      </c>
      <c r="D504" s="249" t="s">
        <v>2951</v>
      </c>
      <c r="E504" s="252">
        <v>1787.88</v>
      </c>
      <c r="F504" s="253"/>
    </row>
    <row r="505" spans="1:6" ht="31.5" x14ac:dyDescent="0.25">
      <c r="A505" s="322">
        <v>1046110</v>
      </c>
      <c r="B505" s="251" t="s">
        <v>9818</v>
      </c>
      <c r="C505" s="249" t="s">
        <v>9411</v>
      </c>
      <c r="D505" s="249" t="s">
        <v>2951</v>
      </c>
      <c r="E505" s="252">
        <v>2382.19</v>
      </c>
      <c r="F505" s="253"/>
    </row>
    <row r="506" spans="1:6" ht="31.5" x14ac:dyDescent="0.25">
      <c r="A506" s="322">
        <v>1046120</v>
      </c>
      <c r="B506" s="251" t="s">
        <v>9819</v>
      </c>
      <c r="C506" s="249" t="s">
        <v>9411</v>
      </c>
      <c r="D506" s="249" t="s">
        <v>2377</v>
      </c>
      <c r="E506" s="252">
        <v>2624.76</v>
      </c>
      <c r="F506" s="253"/>
    </row>
    <row r="507" spans="1:6" x14ac:dyDescent="0.25">
      <c r="A507" s="322">
        <v>1046150</v>
      </c>
      <c r="B507" s="251" t="s">
        <v>9820</v>
      </c>
      <c r="C507" s="249" t="s">
        <v>9360</v>
      </c>
      <c r="D507" s="249" t="s">
        <v>2377</v>
      </c>
      <c r="E507" s="252">
        <v>1844.94</v>
      </c>
      <c r="F507" s="253"/>
    </row>
    <row r="508" spans="1:6" ht="63" x14ac:dyDescent="0.25">
      <c r="A508" s="322">
        <v>1046160</v>
      </c>
      <c r="B508" s="251" t="s">
        <v>9821</v>
      </c>
      <c r="C508" s="249" t="s">
        <v>9360</v>
      </c>
      <c r="D508" s="249" t="s">
        <v>2762</v>
      </c>
      <c r="E508" s="252">
        <v>6631.56</v>
      </c>
      <c r="F508" s="253"/>
    </row>
    <row r="509" spans="1:6" x14ac:dyDescent="0.25">
      <c r="A509" s="323">
        <v>1047000</v>
      </c>
      <c r="B509" s="246" t="s">
        <v>9822</v>
      </c>
      <c r="C509" s="249"/>
      <c r="D509" s="249"/>
      <c r="E509" s="252"/>
      <c r="F509" s="253"/>
    </row>
    <row r="510" spans="1:6" x14ac:dyDescent="0.25">
      <c r="A510" s="322">
        <v>1047001</v>
      </c>
      <c r="B510" s="251" t="s">
        <v>9823</v>
      </c>
      <c r="C510" s="249" t="s">
        <v>9824</v>
      </c>
      <c r="D510" s="249" t="s">
        <v>2951</v>
      </c>
      <c r="E510" s="252">
        <v>1902.27</v>
      </c>
      <c r="F510" s="253">
        <v>1895.07</v>
      </c>
    </row>
    <row r="511" spans="1:6" x14ac:dyDescent="0.25">
      <c r="A511" s="247">
        <v>1048000</v>
      </c>
      <c r="B511" s="246" t="s">
        <v>9825</v>
      </c>
      <c r="C511" s="249"/>
      <c r="D511" s="249"/>
      <c r="E511" s="250"/>
      <c r="F511" s="253"/>
    </row>
    <row r="512" spans="1:6" x14ac:dyDescent="0.25">
      <c r="A512" s="249">
        <v>1048020</v>
      </c>
      <c r="B512" s="251" t="s">
        <v>9826</v>
      </c>
      <c r="C512" s="249"/>
      <c r="D512" s="249"/>
      <c r="E512" s="252"/>
      <c r="F512" s="253"/>
    </row>
    <row r="513" spans="1:6" ht="31.5" x14ac:dyDescent="0.25">
      <c r="A513" s="249">
        <v>10480211</v>
      </c>
      <c r="B513" s="254" t="s">
        <v>9827</v>
      </c>
      <c r="C513" s="249" t="s">
        <v>9828</v>
      </c>
      <c r="D513" s="264" t="s">
        <v>2951</v>
      </c>
      <c r="E513" s="252">
        <v>1484.87</v>
      </c>
      <c r="F513" s="253"/>
    </row>
    <row r="514" spans="1:6" ht="31.5" x14ac:dyDescent="0.25">
      <c r="A514" s="249">
        <v>10480212</v>
      </c>
      <c r="B514" s="254" t="s">
        <v>9829</v>
      </c>
      <c r="C514" s="249" t="s">
        <v>9828</v>
      </c>
      <c r="D514" s="264" t="s">
        <v>2951</v>
      </c>
      <c r="E514" s="252">
        <v>1523.14</v>
      </c>
      <c r="F514" s="253"/>
    </row>
    <row r="515" spans="1:6" ht="31.5" x14ac:dyDescent="0.25">
      <c r="A515" s="249">
        <v>10480213</v>
      </c>
      <c r="B515" s="254" t="s">
        <v>9830</v>
      </c>
      <c r="C515" s="249" t="s">
        <v>9828</v>
      </c>
      <c r="D515" s="264" t="s">
        <v>2951</v>
      </c>
      <c r="E515" s="252">
        <v>1523.14</v>
      </c>
      <c r="F515" s="253"/>
    </row>
    <row r="516" spans="1:6" ht="31.5" x14ac:dyDescent="0.25">
      <c r="A516" s="249">
        <v>10480214</v>
      </c>
      <c r="B516" s="254" t="s">
        <v>9831</v>
      </c>
      <c r="C516" s="249" t="s">
        <v>9828</v>
      </c>
      <c r="D516" s="264" t="s">
        <v>2951</v>
      </c>
      <c r="E516" s="252">
        <v>1523.14</v>
      </c>
      <c r="F516" s="253"/>
    </row>
    <row r="517" spans="1:6" ht="31.5" x14ac:dyDescent="0.25">
      <c r="A517" s="249">
        <v>10480215</v>
      </c>
      <c r="B517" s="254" t="s">
        <v>9832</v>
      </c>
      <c r="C517" s="249" t="s">
        <v>9828</v>
      </c>
      <c r="D517" s="264" t="s">
        <v>2951</v>
      </c>
      <c r="E517" s="252">
        <v>1509.91</v>
      </c>
      <c r="F517" s="253"/>
    </row>
    <row r="518" spans="1:6" ht="31.5" x14ac:dyDescent="0.25">
      <c r="A518" s="249">
        <v>10480216</v>
      </c>
      <c r="B518" s="254" t="s">
        <v>9833</v>
      </c>
      <c r="C518" s="249" t="s">
        <v>9828</v>
      </c>
      <c r="D518" s="264" t="s">
        <v>2951</v>
      </c>
      <c r="E518" s="252">
        <v>1523.14</v>
      </c>
      <c r="F518" s="253"/>
    </row>
    <row r="519" spans="1:6" ht="31.5" x14ac:dyDescent="0.25">
      <c r="A519" s="249">
        <v>10480221</v>
      </c>
      <c r="B519" s="254" t="s">
        <v>9834</v>
      </c>
      <c r="C519" s="249" t="s">
        <v>9828</v>
      </c>
      <c r="D519" s="264" t="s">
        <v>2951</v>
      </c>
      <c r="E519" s="252">
        <v>1841.45</v>
      </c>
      <c r="F519" s="253"/>
    </row>
    <row r="520" spans="1:6" ht="31.5" x14ac:dyDescent="0.25">
      <c r="A520" s="249">
        <v>10480222</v>
      </c>
      <c r="B520" s="254" t="s">
        <v>9835</v>
      </c>
      <c r="C520" s="249" t="s">
        <v>9828</v>
      </c>
      <c r="D520" s="264" t="s">
        <v>2951</v>
      </c>
      <c r="E520" s="252">
        <v>1824.45</v>
      </c>
      <c r="F520" s="253"/>
    </row>
    <row r="521" spans="1:6" ht="31.5" x14ac:dyDescent="0.25">
      <c r="A521" s="249">
        <v>10480223</v>
      </c>
      <c r="B521" s="254" t="s">
        <v>9836</v>
      </c>
      <c r="C521" s="249" t="s">
        <v>9828</v>
      </c>
      <c r="D521" s="264" t="s">
        <v>2951</v>
      </c>
      <c r="E521" s="252">
        <v>1824.45</v>
      </c>
      <c r="F521" s="253"/>
    </row>
    <row r="522" spans="1:6" ht="31.5" x14ac:dyDescent="0.25">
      <c r="A522" s="249">
        <v>10480225</v>
      </c>
      <c r="B522" s="254" t="s">
        <v>9837</v>
      </c>
      <c r="C522" s="249" t="s">
        <v>9828</v>
      </c>
      <c r="D522" s="264" t="s">
        <v>2951</v>
      </c>
      <c r="E522" s="252">
        <v>1739.01</v>
      </c>
      <c r="F522" s="253"/>
    </row>
    <row r="523" spans="1:6" ht="31.5" x14ac:dyDescent="0.25">
      <c r="A523" s="249">
        <v>10480227</v>
      </c>
      <c r="B523" s="254" t="s">
        <v>9838</v>
      </c>
      <c r="C523" s="249" t="s">
        <v>9828</v>
      </c>
      <c r="D523" s="264" t="s">
        <v>2951</v>
      </c>
      <c r="E523" s="252">
        <v>1739.01</v>
      </c>
      <c r="F523" s="253"/>
    </row>
    <row r="524" spans="1:6" ht="63" x14ac:dyDescent="0.25">
      <c r="A524" s="322">
        <v>1048030</v>
      </c>
      <c r="B524" s="251" t="s">
        <v>9839</v>
      </c>
      <c r="C524" s="249" t="s">
        <v>9360</v>
      </c>
      <c r="D524" s="264" t="s">
        <v>7295</v>
      </c>
      <c r="E524" s="252">
        <v>7084.01</v>
      </c>
      <c r="F524" s="253">
        <v>7057.16</v>
      </c>
    </row>
    <row r="525" spans="1:6" ht="31.5" x14ac:dyDescent="0.25">
      <c r="A525" s="323">
        <v>1048040</v>
      </c>
      <c r="B525" s="270" t="s">
        <v>9840</v>
      </c>
      <c r="C525" s="249"/>
      <c r="D525" s="249"/>
      <c r="E525" s="252"/>
      <c r="F525" s="253"/>
    </row>
    <row r="526" spans="1:6" ht="94.5" x14ac:dyDescent="0.25">
      <c r="A526" s="264" t="s">
        <v>9841</v>
      </c>
      <c r="B526" s="251" t="s">
        <v>9842</v>
      </c>
      <c r="C526" s="249" t="s">
        <v>9360</v>
      </c>
      <c r="D526" s="264" t="s">
        <v>7295</v>
      </c>
      <c r="E526" s="252">
        <v>9868.01</v>
      </c>
      <c r="F526" s="253">
        <v>9830.6299999999992</v>
      </c>
    </row>
    <row r="527" spans="1:6" ht="78.75" x14ac:dyDescent="0.25">
      <c r="A527" s="264" t="s">
        <v>9843</v>
      </c>
      <c r="B527" s="251" t="s">
        <v>9844</v>
      </c>
      <c r="C527" s="249" t="s">
        <v>9360</v>
      </c>
      <c r="D527" s="264" t="s">
        <v>7295</v>
      </c>
      <c r="E527" s="252">
        <v>10394.31</v>
      </c>
      <c r="F527" s="253">
        <v>10354.94</v>
      </c>
    </row>
    <row r="528" spans="1:6" ht="63" x14ac:dyDescent="0.25">
      <c r="A528" s="322">
        <v>1048043</v>
      </c>
      <c r="B528" s="251" t="s">
        <v>9845</v>
      </c>
      <c r="C528" s="249" t="s">
        <v>9360</v>
      </c>
      <c r="D528" s="264" t="s">
        <v>7295</v>
      </c>
      <c r="E528" s="252">
        <v>8893.8700000000008</v>
      </c>
      <c r="F528" s="253">
        <v>8860.18</v>
      </c>
    </row>
    <row r="529" spans="1:6" ht="47.25" x14ac:dyDescent="0.25">
      <c r="A529" s="322">
        <v>1048044</v>
      </c>
      <c r="B529" s="251" t="s">
        <v>9846</v>
      </c>
      <c r="C529" s="249" t="s">
        <v>9360</v>
      </c>
      <c r="D529" s="264" t="s">
        <v>7295</v>
      </c>
      <c r="E529" s="252">
        <v>8373.69</v>
      </c>
      <c r="F529" s="253">
        <v>8341.9599999999991</v>
      </c>
    </row>
    <row r="530" spans="1:6" ht="47.25" x14ac:dyDescent="0.25">
      <c r="A530" s="322">
        <v>1048050</v>
      </c>
      <c r="B530" s="251" t="s">
        <v>9847</v>
      </c>
      <c r="C530" s="249" t="s">
        <v>9591</v>
      </c>
      <c r="D530" s="249" t="s">
        <v>7295</v>
      </c>
      <c r="E530" s="252">
        <v>8867.08</v>
      </c>
      <c r="F530" s="253">
        <v>8833.49</v>
      </c>
    </row>
    <row r="531" spans="1:6" ht="63" x14ac:dyDescent="0.25">
      <c r="A531" s="322">
        <v>1048061</v>
      </c>
      <c r="B531" s="251" t="s">
        <v>9848</v>
      </c>
      <c r="C531" s="249" t="s">
        <v>9591</v>
      </c>
      <c r="D531" s="249" t="s">
        <v>7295</v>
      </c>
      <c r="E531" s="252">
        <v>10920.61</v>
      </c>
      <c r="F531" s="253">
        <v>10879.22</v>
      </c>
    </row>
    <row r="532" spans="1:6" ht="94.5" x14ac:dyDescent="0.25">
      <c r="A532" s="322">
        <v>1048071</v>
      </c>
      <c r="B532" s="251" t="s">
        <v>9849</v>
      </c>
      <c r="C532" s="249" t="s">
        <v>9591</v>
      </c>
      <c r="D532" s="249" t="s">
        <v>7295</v>
      </c>
      <c r="E532" s="252">
        <v>13025.78</v>
      </c>
      <c r="F532" s="253">
        <v>12976.43</v>
      </c>
    </row>
    <row r="533" spans="1:6" ht="63" x14ac:dyDescent="0.25">
      <c r="A533" s="322">
        <v>1048081</v>
      </c>
      <c r="B533" s="251" t="s">
        <v>9850</v>
      </c>
      <c r="C533" s="249" t="s">
        <v>9591</v>
      </c>
      <c r="D533" s="249" t="s">
        <v>7295</v>
      </c>
      <c r="E533" s="252">
        <v>9406.9500000000007</v>
      </c>
      <c r="F533" s="253">
        <v>9371.32</v>
      </c>
    </row>
    <row r="534" spans="1:6" ht="47.25" x14ac:dyDescent="0.25">
      <c r="A534" s="322">
        <v>1048091</v>
      </c>
      <c r="B534" s="251" t="s">
        <v>9851</v>
      </c>
      <c r="C534" s="249" t="s">
        <v>9591</v>
      </c>
      <c r="D534" s="249" t="s">
        <v>7295</v>
      </c>
      <c r="E534" s="252">
        <v>9210.15</v>
      </c>
      <c r="F534" s="253">
        <v>9175.26</v>
      </c>
    </row>
    <row r="535" spans="1:6" ht="31.5" x14ac:dyDescent="0.25">
      <c r="A535" s="322">
        <v>1048100</v>
      </c>
      <c r="B535" s="251" t="s">
        <v>9852</v>
      </c>
      <c r="C535" s="249" t="s">
        <v>9591</v>
      </c>
      <c r="D535" s="249" t="s">
        <v>7295</v>
      </c>
      <c r="E535" s="252">
        <v>6549.73</v>
      </c>
      <c r="F535" s="253">
        <v>6524.91</v>
      </c>
    </row>
    <row r="536" spans="1:6" ht="47.25" x14ac:dyDescent="0.25">
      <c r="A536" s="322">
        <v>1048110</v>
      </c>
      <c r="B536" s="251" t="s">
        <v>9853</v>
      </c>
      <c r="C536" s="249" t="s">
        <v>9591</v>
      </c>
      <c r="D536" s="249" t="s">
        <v>7295</v>
      </c>
      <c r="E536" s="252">
        <v>7235.83</v>
      </c>
      <c r="F536" s="253">
        <v>7208.42</v>
      </c>
    </row>
    <row r="537" spans="1:6" ht="31.5" x14ac:dyDescent="0.25">
      <c r="A537" s="322">
        <v>1048120</v>
      </c>
      <c r="B537" s="251" t="s">
        <v>9854</v>
      </c>
      <c r="C537" s="249" t="s">
        <v>9591</v>
      </c>
      <c r="D537" s="249" t="s">
        <v>7295</v>
      </c>
      <c r="E537" s="252">
        <v>8675.84</v>
      </c>
      <c r="F537" s="253">
        <v>8642.9699999999993</v>
      </c>
    </row>
    <row r="538" spans="1:6" ht="47.25" x14ac:dyDescent="0.25">
      <c r="A538" s="322">
        <v>1048130</v>
      </c>
      <c r="B538" s="251" t="s">
        <v>9855</v>
      </c>
      <c r="C538" s="249" t="s">
        <v>9591</v>
      </c>
      <c r="D538" s="249" t="s">
        <v>7295</v>
      </c>
      <c r="E538" s="252">
        <v>6992.08</v>
      </c>
      <c r="F538" s="253">
        <v>6965.59</v>
      </c>
    </row>
    <row r="539" spans="1:6" ht="31.5" x14ac:dyDescent="0.25">
      <c r="A539" s="322">
        <v>1048140</v>
      </c>
      <c r="B539" s="251" t="s">
        <v>9856</v>
      </c>
      <c r="C539" s="249" t="s">
        <v>9591</v>
      </c>
      <c r="D539" s="249" t="s">
        <v>7295</v>
      </c>
      <c r="E539" s="252">
        <v>8803.81</v>
      </c>
      <c r="F539" s="253">
        <v>8770.4599999999991</v>
      </c>
    </row>
    <row r="540" spans="1:6" ht="31.5" x14ac:dyDescent="0.25">
      <c r="A540" s="322">
        <v>1048150</v>
      </c>
      <c r="B540" s="251" t="s">
        <v>9857</v>
      </c>
      <c r="C540" s="249" t="s">
        <v>9591</v>
      </c>
      <c r="D540" s="249" t="s">
        <v>2377</v>
      </c>
      <c r="E540" s="252">
        <v>9062.34</v>
      </c>
      <c r="F540" s="253">
        <v>9028.01</v>
      </c>
    </row>
    <row r="541" spans="1:6" ht="31.5" x14ac:dyDescent="0.25">
      <c r="A541" s="322">
        <v>1048160</v>
      </c>
      <c r="B541" s="251" t="s">
        <v>9858</v>
      </c>
      <c r="C541" s="249" t="s">
        <v>9591</v>
      </c>
      <c r="D541" s="249" t="s">
        <v>9048</v>
      </c>
      <c r="E541" s="252">
        <v>14365</v>
      </c>
      <c r="F541" s="253">
        <v>14310.57</v>
      </c>
    </row>
    <row r="542" spans="1:6" ht="31.5" x14ac:dyDescent="0.25">
      <c r="A542" s="322">
        <v>1048170</v>
      </c>
      <c r="B542" s="251" t="s">
        <v>9859</v>
      </c>
      <c r="C542" s="249" t="s">
        <v>9360</v>
      </c>
      <c r="D542" s="249" t="s">
        <v>2762</v>
      </c>
      <c r="E542" s="252">
        <v>7381.79</v>
      </c>
      <c r="F542" s="253">
        <v>7353.83</v>
      </c>
    </row>
    <row r="543" spans="1:6" ht="31.5" x14ac:dyDescent="0.25">
      <c r="A543" s="322">
        <v>1048180</v>
      </c>
      <c r="B543" s="177" t="s">
        <v>9860</v>
      </c>
      <c r="C543" s="249" t="s">
        <v>9360</v>
      </c>
      <c r="D543" s="249" t="s">
        <v>2762</v>
      </c>
      <c r="E543" s="190">
        <v>7916.2</v>
      </c>
      <c r="F543" s="253">
        <v>7886.2</v>
      </c>
    </row>
    <row r="544" spans="1:6" ht="31.5" x14ac:dyDescent="0.25">
      <c r="A544" s="322">
        <v>1048190</v>
      </c>
      <c r="B544" s="177" t="s">
        <v>9861</v>
      </c>
      <c r="C544" s="249" t="s">
        <v>9360</v>
      </c>
      <c r="D544" s="249" t="s">
        <v>2762</v>
      </c>
      <c r="E544" s="190">
        <v>7517.66</v>
      </c>
      <c r="F544" s="253">
        <v>7489.18</v>
      </c>
    </row>
    <row r="545" spans="1:6" ht="31.5" x14ac:dyDescent="0.25">
      <c r="A545" s="322">
        <v>1048200</v>
      </c>
      <c r="B545" s="177" t="s">
        <v>9862</v>
      </c>
      <c r="C545" s="249" t="s">
        <v>9360</v>
      </c>
      <c r="D545" s="249" t="s">
        <v>2762</v>
      </c>
      <c r="E545" s="190">
        <v>8554.24</v>
      </c>
      <c r="F545" s="253">
        <v>8521.83</v>
      </c>
    </row>
    <row r="546" spans="1:6" ht="31.5" x14ac:dyDescent="0.25">
      <c r="A546" s="322">
        <v>1048210</v>
      </c>
      <c r="B546" s="177" t="s">
        <v>9863</v>
      </c>
      <c r="C546" s="249" t="s">
        <v>9360</v>
      </c>
      <c r="D546" s="249" t="s">
        <v>2762</v>
      </c>
      <c r="E546" s="190">
        <v>6916.92</v>
      </c>
      <c r="F546" s="253">
        <v>6890.71</v>
      </c>
    </row>
    <row r="547" spans="1:6" ht="31.5" x14ac:dyDescent="0.25">
      <c r="A547" s="322">
        <v>1048220</v>
      </c>
      <c r="B547" s="177" t="s">
        <v>9864</v>
      </c>
      <c r="C547" s="249" t="s">
        <v>9360</v>
      </c>
      <c r="D547" s="249" t="s">
        <v>2762</v>
      </c>
      <c r="E547" s="190">
        <v>8781.57</v>
      </c>
      <c r="F547" s="253">
        <v>8748.32</v>
      </c>
    </row>
    <row r="548" spans="1:6" ht="47.25" x14ac:dyDescent="0.25">
      <c r="A548" s="322">
        <v>1048230</v>
      </c>
      <c r="B548" s="177" t="s">
        <v>9865</v>
      </c>
      <c r="C548" s="249" t="s">
        <v>9360</v>
      </c>
      <c r="D548" s="249" t="s">
        <v>2762</v>
      </c>
      <c r="E548" s="190">
        <v>8053.05</v>
      </c>
      <c r="F548" s="253">
        <v>8022.53</v>
      </c>
    </row>
    <row r="549" spans="1:6" ht="31.5" x14ac:dyDescent="0.25">
      <c r="A549" s="322">
        <v>1048240</v>
      </c>
      <c r="B549" s="177" t="s">
        <v>9866</v>
      </c>
      <c r="C549" s="249" t="s">
        <v>9360</v>
      </c>
      <c r="D549" s="249" t="s">
        <v>2762</v>
      </c>
      <c r="E549" s="190">
        <v>7442.72</v>
      </c>
      <c r="F549" s="253">
        <v>7414.51</v>
      </c>
    </row>
    <row r="550" spans="1:6" ht="31.5" x14ac:dyDescent="0.25">
      <c r="A550" s="322">
        <v>1048250</v>
      </c>
      <c r="B550" s="177" t="s">
        <v>9867</v>
      </c>
      <c r="C550" s="249" t="s">
        <v>9360</v>
      </c>
      <c r="D550" s="249" t="s">
        <v>2762</v>
      </c>
      <c r="E550" s="190">
        <v>11213.12</v>
      </c>
      <c r="F550" s="253">
        <v>11170.64</v>
      </c>
    </row>
    <row r="551" spans="1:6" ht="31.5" x14ac:dyDescent="0.25">
      <c r="A551" s="322">
        <v>1048260</v>
      </c>
      <c r="B551" s="177" t="s">
        <v>9868</v>
      </c>
      <c r="C551" s="249" t="s">
        <v>9360</v>
      </c>
      <c r="D551" s="249" t="s">
        <v>2762</v>
      </c>
      <c r="E551" s="190">
        <v>8953.2000000000007</v>
      </c>
      <c r="F551" s="253">
        <v>8919.27</v>
      </c>
    </row>
    <row r="552" spans="1:6" ht="31.5" x14ac:dyDescent="0.25">
      <c r="A552" s="322">
        <v>1048261</v>
      </c>
      <c r="B552" s="177" t="s">
        <v>9869</v>
      </c>
      <c r="C552" s="249" t="s">
        <v>9360</v>
      </c>
      <c r="D552" s="249" t="s">
        <v>2762</v>
      </c>
      <c r="E552" s="252">
        <v>4211.12</v>
      </c>
      <c r="F552" s="253">
        <v>4211.12</v>
      </c>
    </row>
    <row r="553" spans="1:6" ht="31.5" x14ac:dyDescent="0.25">
      <c r="A553" s="322">
        <v>1048262</v>
      </c>
      <c r="B553" s="177" t="s">
        <v>9870</v>
      </c>
      <c r="C553" s="249" t="s">
        <v>9360</v>
      </c>
      <c r="D553" s="249" t="s">
        <v>2762</v>
      </c>
      <c r="E553" s="252">
        <v>4474.97</v>
      </c>
      <c r="F553" s="253">
        <v>4474.97</v>
      </c>
    </row>
    <row r="554" spans="1:6" ht="31.5" x14ac:dyDescent="0.25">
      <c r="A554" s="322">
        <v>1048263</v>
      </c>
      <c r="B554" s="177" t="s">
        <v>9871</v>
      </c>
      <c r="C554" s="249" t="s">
        <v>9360</v>
      </c>
      <c r="D554" s="249" t="s">
        <v>2762</v>
      </c>
      <c r="E554" s="252">
        <v>7741.68</v>
      </c>
      <c r="F554" s="253">
        <v>7741.68</v>
      </c>
    </row>
    <row r="555" spans="1:6" ht="31.5" x14ac:dyDescent="0.25">
      <c r="A555" s="322">
        <v>1048264</v>
      </c>
      <c r="B555" s="177" t="s">
        <v>9872</v>
      </c>
      <c r="C555" s="249" t="s">
        <v>9360</v>
      </c>
      <c r="D555" s="249" t="s">
        <v>2762</v>
      </c>
      <c r="E555" s="252">
        <v>4102.3999999999996</v>
      </c>
      <c r="F555" s="253">
        <v>4102.3999999999996</v>
      </c>
    </row>
    <row r="556" spans="1:6" ht="31.5" x14ac:dyDescent="0.25">
      <c r="A556" s="322">
        <v>1048265</v>
      </c>
      <c r="B556" s="177" t="s">
        <v>9873</v>
      </c>
      <c r="C556" s="249" t="s">
        <v>9360</v>
      </c>
      <c r="D556" s="249" t="s">
        <v>2762</v>
      </c>
      <c r="E556" s="252">
        <v>7155.27</v>
      </c>
      <c r="F556" s="253">
        <v>7155.27</v>
      </c>
    </row>
    <row r="557" spans="1:6" ht="31.5" x14ac:dyDescent="0.25">
      <c r="A557" s="322">
        <v>1048266</v>
      </c>
      <c r="B557" s="177" t="s">
        <v>9874</v>
      </c>
      <c r="C557" s="249" t="s">
        <v>9360</v>
      </c>
      <c r="D557" s="249" t="s">
        <v>2762</v>
      </c>
      <c r="E557" s="252">
        <v>3699.26</v>
      </c>
      <c r="F557" s="253">
        <v>3699.26</v>
      </c>
    </row>
    <row r="558" spans="1:6" ht="31.5" x14ac:dyDescent="0.25">
      <c r="A558" s="322">
        <v>1048300</v>
      </c>
      <c r="B558" s="177" t="s">
        <v>9875</v>
      </c>
      <c r="C558" s="249" t="s">
        <v>9360</v>
      </c>
      <c r="D558" s="249" t="s">
        <v>2762</v>
      </c>
      <c r="E558" s="252">
        <v>22163.99</v>
      </c>
      <c r="F558" s="253"/>
    </row>
    <row r="559" spans="1:6" x14ac:dyDescent="0.25">
      <c r="A559" s="322">
        <v>1048310</v>
      </c>
      <c r="B559" s="177" t="s">
        <v>9876</v>
      </c>
      <c r="C559" s="249" t="s">
        <v>9360</v>
      </c>
      <c r="D559" s="249" t="s">
        <v>2762</v>
      </c>
      <c r="E559" s="252">
        <v>21281.19</v>
      </c>
      <c r="F559" s="253"/>
    </row>
    <row r="560" spans="1:6" ht="31.5" x14ac:dyDescent="0.25">
      <c r="A560" s="322">
        <v>1048320</v>
      </c>
      <c r="B560" s="177" t="s">
        <v>9877</v>
      </c>
      <c r="C560" s="249" t="s">
        <v>9360</v>
      </c>
      <c r="D560" s="249" t="s">
        <v>2762</v>
      </c>
      <c r="E560" s="252">
        <v>15594.76</v>
      </c>
      <c r="F560" s="253"/>
    </row>
    <row r="561" spans="1:8" ht="47.25" x14ac:dyDescent="0.25">
      <c r="A561" s="322">
        <v>1048330</v>
      </c>
      <c r="B561" s="177" t="s">
        <v>9878</v>
      </c>
      <c r="C561" s="249" t="s">
        <v>9360</v>
      </c>
      <c r="D561" s="249" t="s">
        <v>2762</v>
      </c>
      <c r="E561" s="252">
        <v>17975.73</v>
      </c>
      <c r="F561" s="253"/>
    </row>
    <row r="562" spans="1:8" ht="31.5" x14ac:dyDescent="0.25">
      <c r="A562" s="322">
        <v>1048340</v>
      </c>
      <c r="B562" s="177" t="s">
        <v>9879</v>
      </c>
      <c r="C562" s="249" t="s">
        <v>9360</v>
      </c>
      <c r="D562" s="249" t="s">
        <v>2762</v>
      </c>
      <c r="E562" s="252">
        <v>18052.939999999999</v>
      </c>
      <c r="F562" s="253"/>
    </row>
    <row r="563" spans="1:8" ht="31.5" x14ac:dyDescent="0.25">
      <c r="A563" s="247">
        <v>1049000</v>
      </c>
      <c r="B563" s="246" t="s">
        <v>9880</v>
      </c>
      <c r="C563" s="247"/>
      <c r="D563" s="249"/>
      <c r="E563" s="252"/>
      <c r="F563" s="253"/>
    </row>
    <row r="564" spans="1:8" ht="31.5" x14ac:dyDescent="0.25">
      <c r="A564" s="249">
        <v>1049010</v>
      </c>
      <c r="B564" s="251" t="s">
        <v>7176</v>
      </c>
      <c r="C564" s="249" t="s">
        <v>9881</v>
      </c>
      <c r="D564" s="249" t="s">
        <v>2951</v>
      </c>
      <c r="E564" s="252">
        <v>3693.98</v>
      </c>
      <c r="F564" s="253"/>
    </row>
    <row r="565" spans="1:8" ht="31.5" x14ac:dyDescent="0.25">
      <c r="A565" s="249">
        <v>1049040</v>
      </c>
      <c r="B565" s="251" t="s">
        <v>9882</v>
      </c>
      <c r="C565" s="249" t="s">
        <v>9881</v>
      </c>
      <c r="D565" s="249" t="s">
        <v>2951</v>
      </c>
      <c r="E565" s="252">
        <v>3838.33</v>
      </c>
      <c r="F565" s="253">
        <v>3823.7900000000004</v>
      </c>
    </row>
    <row r="566" spans="1:8" ht="31.5" x14ac:dyDescent="0.25">
      <c r="A566" s="249">
        <v>1049060</v>
      </c>
      <c r="B566" s="251" t="s">
        <v>9883</v>
      </c>
      <c r="C566" s="249" t="s">
        <v>9881</v>
      </c>
      <c r="D566" s="249" t="s">
        <v>2951</v>
      </c>
      <c r="E566" s="252">
        <v>2582.4699999999998</v>
      </c>
      <c r="F566" s="253"/>
    </row>
    <row r="567" spans="1:8" ht="31.5" x14ac:dyDescent="0.25">
      <c r="A567" s="249">
        <v>1049070</v>
      </c>
      <c r="B567" s="251" t="s">
        <v>9884</v>
      </c>
      <c r="C567" s="249" t="s">
        <v>9881</v>
      </c>
      <c r="D567" s="249" t="s">
        <v>2951</v>
      </c>
      <c r="E567" s="252">
        <v>3813.2</v>
      </c>
      <c r="F567" s="253">
        <v>3798.75</v>
      </c>
    </row>
    <row r="568" spans="1:8" ht="31.5" x14ac:dyDescent="0.25">
      <c r="A568" s="249">
        <v>1049080</v>
      </c>
      <c r="B568" s="251" t="s">
        <v>9885</v>
      </c>
      <c r="C568" s="249" t="s">
        <v>9881</v>
      </c>
      <c r="D568" s="249" t="s">
        <v>2951</v>
      </c>
      <c r="E568" s="252">
        <v>2806.9</v>
      </c>
      <c r="F568" s="253">
        <v>2796.27</v>
      </c>
    </row>
    <row r="569" spans="1:8" ht="31.5" x14ac:dyDescent="0.25">
      <c r="A569" s="249">
        <v>1049090</v>
      </c>
      <c r="B569" s="251" t="s">
        <v>9886</v>
      </c>
      <c r="C569" s="249" t="s">
        <v>9881</v>
      </c>
      <c r="D569" s="249" t="s">
        <v>2951</v>
      </c>
      <c r="E569" s="252">
        <v>2880.3</v>
      </c>
      <c r="F569" s="253"/>
    </row>
    <row r="570" spans="1:8" x14ac:dyDescent="0.25">
      <c r="A570" s="247">
        <v>1050000</v>
      </c>
      <c r="B570" s="246" t="s">
        <v>9887</v>
      </c>
      <c r="C570" s="249"/>
      <c r="D570" s="249"/>
      <c r="E570" s="250"/>
      <c r="F570" s="253"/>
    </row>
    <row r="571" spans="1:8" s="7" customFormat="1" ht="31.5" x14ac:dyDescent="0.25">
      <c r="A571" s="249">
        <v>1050010</v>
      </c>
      <c r="B571" s="251" t="s">
        <v>9888</v>
      </c>
      <c r="C571" s="249" t="s">
        <v>9360</v>
      </c>
      <c r="D571" s="249" t="s">
        <v>2377</v>
      </c>
      <c r="E571" s="252">
        <v>3996.98</v>
      </c>
      <c r="F571" s="253"/>
      <c r="G571"/>
      <c r="H571"/>
    </row>
    <row r="572" spans="1:8" ht="31.5" x14ac:dyDescent="0.25">
      <c r="A572" s="249">
        <v>1050021</v>
      </c>
      <c r="B572" s="251" t="s">
        <v>9889</v>
      </c>
      <c r="C572" s="249" t="s">
        <v>9360</v>
      </c>
      <c r="D572" s="249" t="s">
        <v>2762</v>
      </c>
      <c r="E572" s="252">
        <v>15042.4</v>
      </c>
      <c r="F572" s="253">
        <v>14985.41</v>
      </c>
    </row>
    <row r="573" spans="1:8" ht="31.5" x14ac:dyDescent="0.25">
      <c r="A573" s="249">
        <v>1050022</v>
      </c>
      <c r="B573" s="251" t="s">
        <v>9890</v>
      </c>
      <c r="C573" s="249" t="s">
        <v>9360</v>
      </c>
      <c r="D573" s="249" t="s">
        <v>2762</v>
      </c>
      <c r="E573" s="252">
        <v>16757.400000000001</v>
      </c>
      <c r="F573" s="253">
        <v>16693.91</v>
      </c>
    </row>
    <row r="574" spans="1:8" ht="47.25" x14ac:dyDescent="0.25">
      <c r="A574" s="249">
        <v>1050032</v>
      </c>
      <c r="B574" s="251" t="s">
        <v>9891</v>
      </c>
      <c r="C574" s="249" t="s">
        <v>9360</v>
      </c>
      <c r="D574" s="249" t="s">
        <v>2762</v>
      </c>
      <c r="E574" s="252">
        <v>12555.69</v>
      </c>
      <c r="F574" s="253">
        <v>12508.13</v>
      </c>
    </row>
    <row r="575" spans="1:8" x14ac:dyDescent="0.25">
      <c r="A575" s="247">
        <v>1052000</v>
      </c>
      <c r="B575" s="246" t="s">
        <v>9892</v>
      </c>
      <c r="C575" s="247"/>
      <c r="D575" s="249"/>
      <c r="E575" s="252"/>
      <c r="F575" s="253"/>
    </row>
    <row r="576" spans="1:8" ht="31.5" x14ac:dyDescent="0.25">
      <c r="A576" s="249">
        <v>1052001</v>
      </c>
      <c r="B576" s="251" t="s">
        <v>9893</v>
      </c>
      <c r="C576" s="249" t="s">
        <v>9411</v>
      </c>
      <c r="D576" s="249" t="s">
        <v>9894</v>
      </c>
      <c r="E576" s="252">
        <v>1083.17</v>
      </c>
      <c r="F576" s="253">
        <v>1079.07</v>
      </c>
    </row>
    <row r="577" spans="1:8" ht="31.5" x14ac:dyDescent="0.25">
      <c r="A577" s="249">
        <v>1052010</v>
      </c>
      <c r="B577" s="251" t="s">
        <v>9895</v>
      </c>
      <c r="C577" s="249" t="s">
        <v>9411</v>
      </c>
      <c r="D577" s="249" t="s">
        <v>9021</v>
      </c>
      <c r="E577" s="252">
        <v>194.38</v>
      </c>
      <c r="F577" s="253"/>
    </row>
    <row r="578" spans="1:8" s="7" customFormat="1" x14ac:dyDescent="0.25">
      <c r="A578" s="249">
        <v>1052030</v>
      </c>
      <c r="B578" s="251" t="s">
        <v>9896</v>
      </c>
      <c r="C578" s="249" t="s">
        <v>9897</v>
      </c>
      <c r="D578" s="249" t="s">
        <v>9894</v>
      </c>
      <c r="E578" s="252">
        <v>475.44</v>
      </c>
      <c r="F578" s="253"/>
      <c r="G578"/>
      <c r="H578"/>
    </row>
    <row r="579" spans="1:8" x14ac:dyDescent="0.25">
      <c r="A579" s="249">
        <v>1052031</v>
      </c>
      <c r="B579" s="251" t="s">
        <v>18756</v>
      </c>
      <c r="C579" s="249" t="s">
        <v>9591</v>
      </c>
      <c r="D579" s="249" t="s">
        <v>9894</v>
      </c>
      <c r="E579" s="252">
        <v>1426.33</v>
      </c>
      <c r="F579" s="253">
        <v>1420.94</v>
      </c>
    </row>
    <row r="580" spans="1:8" x14ac:dyDescent="0.25">
      <c r="A580" s="249">
        <v>1052032</v>
      </c>
      <c r="B580" s="251" t="s">
        <v>18757</v>
      </c>
      <c r="C580" s="249" t="s">
        <v>9591</v>
      </c>
      <c r="D580" s="249" t="s">
        <v>9894</v>
      </c>
      <c r="E580" s="252">
        <v>1426.33</v>
      </c>
      <c r="F580" s="253">
        <v>1420.94</v>
      </c>
    </row>
    <row r="581" spans="1:8" x14ac:dyDescent="0.25">
      <c r="A581" s="249">
        <v>1052040</v>
      </c>
      <c r="B581" s="251" t="s">
        <v>9898</v>
      </c>
      <c r="C581" s="249" t="s">
        <v>9360</v>
      </c>
      <c r="D581" s="249" t="s">
        <v>9894</v>
      </c>
      <c r="E581" s="252">
        <v>2730.93</v>
      </c>
      <c r="F581" s="253"/>
    </row>
    <row r="582" spans="1:8" x14ac:dyDescent="0.25">
      <c r="A582" s="249">
        <v>1052050</v>
      </c>
      <c r="B582" s="251" t="s">
        <v>9899</v>
      </c>
      <c r="C582" s="249" t="s">
        <v>9897</v>
      </c>
      <c r="D582" s="249" t="s">
        <v>9894</v>
      </c>
      <c r="E582" s="252">
        <v>707.7</v>
      </c>
      <c r="F582" s="253"/>
    </row>
    <row r="583" spans="1:8" ht="31.5" x14ac:dyDescent="0.25">
      <c r="A583" s="249">
        <v>1052060</v>
      </c>
      <c r="B583" s="251" t="s">
        <v>9900</v>
      </c>
      <c r="C583" s="249" t="s">
        <v>9411</v>
      </c>
      <c r="D583" s="249" t="s">
        <v>9894</v>
      </c>
      <c r="E583" s="252">
        <v>1320.48</v>
      </c>
      <c r="F583" s="253">
        <v>1315.48</v>
      </c>
    </row>
    <row r="584" spans="1:8" ht="31.5" x14ac:dyDescent="0.25">
      <c r="A584" s="249">
        <v>1052090</v>
      </c>
      <c r="B584" s="251" t="s">
        <v>9901</v>
      </c>
      <c r="C584" s="249" t="s">
        <v>9411</v>
      </c>
      <c r="D584" s="249" t="s">
        <v>2371</v>
      </c>
      <c r="E584" s="252">
        <v>297.89999999999998</v>
      </c>
      <c r="F584" s="253"/>
    </row>
    <row r="585" spans="1:8" ht="31.5" x14ac:dyDescent="0.25">
      <c r="A585" s="249">
        <v>1052100</v>
      </c>
      <c r="B585" s="251" t="s">
        <v>8075</v>
      </c>
      <c r="C585" s="249" t="s">
        <v>9411</v>
      </c>
      <c r="D585" s="249" t="s">
        <v>2366</v>
      </c>
      <c r="E585" s="252">
        <v>342.4</v>
      </c>
      <c r="F585" s="253"/>
    </row>
    <row r="586" spans="1:8" ht="31.5" x14ac:dyDescent="0.25">
      <c r="A586" s="249">
        <v>1052200</v>
      </c>
      <c r="B586" s="251" t="s">
        <v>9902</v>
      </c>
      <c r="C586" s="249" t="s">
        <v>9411</v>
      </c>
      <c r="D586" s="249" t="s">
        <v>2427</v>
      </c>
      <c r="E586" s="252">
        <v>239.08</v>
      </c>
      <c r="F586" s="253"/>
    </row>
    <row r="587" spans="1:8" x14ac:dyDescent="0.25">
      <c r="A587" s="249">
        <v>1052330</v>
      </c>
      <c r="B587" s="251" t="s">
        <v>9903</v>
      </c>
      <c r="C587" s="249" t="s">
        <v>9897</v>
      </c>
      <c r="D587" s="249" t="s">
        <v>9894</v>
      </c>
      <c r="E587" s="252">
        <v>669.79</v>
      </c>
      <c r="F587" s="253"/>
    </row>
    <row r="588" spans="1:8" ht="47.25" x14ac:dyDescent="0.25">
      <c r="A588" s="249">
        <v>1052350</v>
      </c>
      <c r="B588" s="251" t="s">
        <v>9904</v>
      </c>
      <c r="C588" s="249" t="s">
        <v>9360</v>
      </c>
      <c r="D588" s="249" t="s">
        <v>9905</v>
      </c>
      <c r="E588" s="252">
        <v>8538.34</v>
      </c>
      <c r="F588" s="253">
        <v>8505.99</v>
      </c>
    </row>
    <row r="589" spans="1:8" ht="47.25" x14ac:dyDescent="0.25">
      <c r="A589" s="249">
        <v>1052370</v>
      </c>
      <c r="B589" s="251" t="s">
        <v>9906</v>
      </c>
      <c r="C589" s="249" t="s">
        <v>9907</v>
      </c>
      <c r="D589" s="249" t="s">
        <v>6873</v>
      </c>
      <c r="E589" s="252">
        <v>593.24</v>
      </c>
      <c r="F589" s="253"/>
    </row>
    <row r="590" spans="1:8" ht="31.5" x14ac:dyDescent="0.25">
      <c r="A590" s="249">
        <v>1052380</v>
      </c>
      <c r="B590" s="251" t="s">
        <v>9908</v>
      </c>
      <c r="C590" s="249" t="s">
        <v>9411</v>
      </c>
      <c r="D590" s="249" t="s">
        <v>9909</v>
      </c>
      <c r="E590" s="252">
        <v>280.73</v>
      </c>
      <c r="F590" s="253"/>
    </row>
    <row r="591" spans="1:8" ht="47.25" x14ac:dyDescent="0.25">
      <c r="A591" s="249">
        <v>1052390</v>
      </c>
      <c r="B591" s="251" t="s">
        <v>9910</v>
      </c>
      <c r="C591" s="249" t="s">
        <v>9411</v>
      </c>
      <c r="D591" s="249" t="s">
        <v>2377</v>
      </c>
      <c r="E591" s="252">
        <v>2485.7600000000002</v>
      </c>
      <c r="F591" s="253"/>
    </row>
    <row r="592" spans="1:8" ht="31.5" x14ac:dyDescent="0.25">
      <c r="A592" s="249">
        <v>1052392</v>
      </c>
      <c r="B592" s="251" t="s">
        <v>9911</v>
      </c>
      <c r="C592" s="249" t="s">
        <v>9360</v>
      </c>
      <c r="D592" s="249" t="s">
        <v>2377</v>
      </c>
      <c r="E592" s="252">
        <v>3492.35</v>
      </c>
      <c r="F592" s="253"/>
    </row>
    <row r="593" spans="1:8" ht="31.5" x14ac:dyDescent="0.25">
      <c r="A593" s="249">
        <v>1052400</v>
      </c>
      <c r="B593" s="251" t="s">
        <v>18758</v>
      </c>
      <c r="C593" s="249" t="s">
        <v>9360</v>
      </c>
      <c r="D593" s="249" t="s">
        <v>2377</v>
      </c>
      <c r="E593" s="252">
        <v>3804.7</v>
      </c>
      <c r="F593" s="253">
        <v>3790.29</v>
      </c>
    </row>
    <row r="594" spans="1:8" ht="31.5" x14ac:dyDescent="0.25">
      <c r="A594" s="249">
        <v>1052410</v>
      </c>
      <c r="B594" s="251" t="s">
        <v>9912</v>
      </c>
      <c r="C594" s="249" t="s">
        <v>9411</v>
      </c>
      <c r="D594" s="249" t="s">
        <v>2377</v>
      </c>
      <c r="E594" s="252">
        <v>3213.84</v>
      </c>
      <c r="F594" s="253"/>
    </row>
    <row r="595" spans="1:8" ht="31.5" x14ac:dyDescent="0.25">
      <c r="A595" s="249">
        <v>1052420</v>
      </c>
      <c r="B595" s="251" t="s">
        <v>9913</v>
      </c>
      <c r="C595" s="249" t="s">
        <v>9411</v>
      </c>
      <c r="D595" s="249" t="s">
        <v>9894</v>
      </c>
      <c r="E595" s="252">
        <v>1609.17</v>
      </c>
      <c r="F595" s="253">
        <v>1603.08</v>
      </c>
    </row>
    <row r="596" spans="1:8" ht="31.5" x14ac:dyDescent="0.25">
      <c r="A596" s="249">
        <v>1052421</v>
      </c>
      <c r="B596" s="251" t="s">
        <v>9914</v>
      </c>
      <c r="C596" s="249" t="s">
        <v>9411</v>
      </c>
      <c r="D596" s="249" t="s">
        <v>9894</v>
      </c>
      <c r="E596" s="252">
        <v>1899.35</v>
      </c>
      <c r="F596" s="253">
        <v>1892.16</v>
      </c>
    </row>
    <row r="597" spans="1:8" ht="31.5" x14ac:dyDescent="0.25">
      <c r="A597" s="249">
        <v>1052430</v>
      </c>
      <c r="B597" s="251" t="s">
        <v>9915</v>
      </c>
      <c r="C597" s="249" t="s">
        <v>9411</v>
      </c>
      <c r="D597" s="249" t="s">
        <v>9894</v>
      </c>
      <c r="E597" s="252">
        <v>8480.6299999999992</v>
      </c>
      <c r="F597" s="253"/>
    </row>
    <row r="598" spans="1:8" s="7" customFormat="1" ht="47.25" x14ac:dyDescent="0.25">
      <c r="A598" s="249">
        <v>1052431</v>
      </c>
      <c r="B598" s="251" t="s">
        <v>9916</v>
      </c>
      <c r="C598" s="249" t="s">
        <v>9411</v>
      </c>
      <c r="D598" s="249" t="s">
        <v>9917</v>
      </c>
      <c r="E598" s="252">
        <v>6651.19</v>
      </c>
      <c r="F598" s="253">
        <v>6625.99</v>
      </c>
      <c r="G598"/>
      <c r="H598"/>
    </row>
    <row r="599" spans="1:8" ht="47.25" x14ac:dyDescent="0.25">
      <c r="A599" s="249">
        <v>1052450</v>
      </c>
      <c r="B599" s="251" t="s">
        <v>9918</v>
      </c>
      <c r="C599" s="249" t="s">
        <v>9411</v>
      </c>
      <c r="D599" s="249" t="s">
        <v>2377</v>
      </c>
      <c r="E599" s="252">
        <v>2632.1</v>
      </c>
      <c r="F599" s="253"/>
    </row>
    <row r="600" spans="1:8" ht="31.5" x14ac:dyDescent="0.25">
      <c r="A600" s="249">
        <v>1052491</v>
      </c>
      <c r="B600" s="251" t="s">
        <v>9919</v>
      </c>
      <c r="C600" s="249" t="s">
        <v>9411</v>
      </c>
      <c r="D600" s="249" t="s">
        <v>4813</v>
      </c>
      <c r="E600" s="252">
        <v>1669.25</v>
      </c>
      <c r="F600" s="253">
        <v>1662.91</v>
      </c>
    </row>
    <row r="601" spans="1:8" ht="31.5" x14ac:dyDescent="0.25">
      <c r="A601" s="249">
        <v>1052492</v>
      </c>
      <c r="B601" s="251" t="s">
        <v>9920</v>
      </c>
      <c r="C601" s="249" t="s">
        <v>9411</v>
      </c>
      <c r="D601" s="249" t="s">
        <v>4813</v>
      </c>
      <c r="E601" s="252">
        <v>1165.0999999999999</v>
      </c>
      <c r="F601" s="253">
        <v>1160.68</v>
      </c>
    </row>
    <row r="602" spans="1:8" ht="31.5" x14ac:dyDescent="0.25">
      <c r="A602" s="249">
        <v>1052500</v>
      </c>
      <c r="B602" s="251" t="s">
        <v>9921</v>
      </c>
      <c r="C602" s="249" t="s">
        <v>9411</v>
      </c>
      <c r="D602" s="249" t="s">
        <v>9030</v>
      </c>
      <c r="E602" s="252">
        <v>1464.52</v>
      </c>
      <c r="F602" s="253">
        <v>1458.98</v>
      </c>
    </row>
    <row r="603" spans="1:8" ht="31.5" x14ac:dyDescent="0.25">
      <c r="A603" s="249">
        <v>1052600</v>
      </c>
      <c r="B603" s="251" t="s">
        <v>9922</v>
      </c>
      <c r="C603" s="249" t="s">
        <v>9411</v>
      </c>
      <c r="D603" s="249" t="s">
        <v>4813</v>
      </c>
      <c r="E603" s="252">
        <v>3922.86</v>
      </c>
      <c r="F603" s="253">
        <v>3907.99</v>
      </c>
    </row>
    <row r="604" spans="1:8" ht="31.5" x14ac:dyDescent="0.25">
      <c r="A604" s="249">
        <v>1052700</v>
      </c>
      <c r="B604" s="251" t="s">
        <v>9923</v>
      </c>
      <c r="C604" s="249" t="s">
        <v>9411</v>
      </c>
      <c r="D604" s="249" t="s">
        <v>9030</v>
      </c>
      <c r="E604" s="252">
        <v>2686</v>
      </c>
      <c r="F604" s="253">
        <v>2675.83</v>
      </c>
    </row>
    <row r="605" spans="1:8" ht="31.5" x14ac:dyDescent="0.25">
      <c r="A605" s="249">
        <v>1052720</v>
      </c>
      <c r="B605" s="251" t="s">
        <v>9924</v>
      </c>
      <c r="C605" s="249" t="s">
        <v>9360</v>
      </c>
      <c r="D605" s="249" t="s">
        <v>2462</v>
      </c>
      <c r="E605" s="252">
        <v>13157.36</v>
      </c>
      <c r="F605" s="253">
        <v>13107.51</v>
      </c>
    </row>
    <row r="606" spans="1:8" x14ac:dyDescent="0.25">
      <c r="A606" s="249">
        <v>1052730</v>
      </c>
      <c r="B606" s="251" t="s">
        <v>9925</v>
      </c>
      <c r="C606" s="249" t="s">
        <v>9360</v>
      </c>
      <c r="D606" s="249" t="s">
        <v>7295</v>
      </c>
      <c r="E606" s="252">
        <v>9868.01</v>
      </c>
      <c r="F606" s="253"/>
    </row>
    <row r="607" spans="1:8" s="21" customFormat="1" x14ac:dyDescent="0.25">
      <c r="A607" s="249">
        <v>1052740</v>
      </c>
      <c r="B607" s="251" t="s">
        <v>9926</v>
      </c>
      <c r="C607" s="249" t="s">
        <v>9360</v>
      </c>
      <c r="D607" s="249" t="s">
        <v>2462</v>
      </c>
      <c r="E607" s="252">
        <v>13157.36</v>
      </c>
      <c r="F607" s="253"/>
      <c r="G607"/>
      <c r="H607"/>
    </row>
    <row r="608" spans="1:8" s="21" customFormat="1" x14ac:dyDescent="0.25">
      <c r="A608" s="249">
        <v>1052750</v>
      </c>
      <c r="B608" s="251" t="s">
        <v>9927</v>
      </c>
      <c r="C608" s="249"/>
      <c r="D608" s="249"/>
      <c r="E608" s="252"/>
      <c r="F608" s="253"/>
      <c r="G608"/>
      <c r="H608"/>
    </row>
    <row r="609" spans="1:8" s="21" customFormat="1" ht="47.25" x14ac:dyDescent="0.25">
      <c r="A609" s="249">
        <v>1052751</v>
      </c>
      <c r="B609" s="251" t="s">
        <v>9928</v>
      </c>
      <c r="C609" s="249" t="s">
        <v>9360</v>
      </c>
      <c r="D609" s="249" t="s">
        <v>2462</v>
      </c>
      <c r="E609" s="252">
        <v>9698.48</v>
      </c>
      <c r="F609" s="253"/>
      <c r="G609"/>
      <c r="H609"/>
    </row>
    <row r="610" spans="1:8" s="21" customFormat="1" ht="47.25" x14ac:dyDescent="0.25">
      <c r="A610" s="249">
        <v>1052752</v>
      </c>
      <c r="B610" s="251" t="s">
        <v>9929</v>
      </c>
      <c r="C610" s="249" t="s">
        <v>9360</v>
      </c>
      <c r="D610" s="249" t="s">
        <v>2462</v>
      </c>
      <c r="E610" s="252">
        <v>9703.27</v>
      </c>
      <c r="F610" s="253"/>
      <c r="G610"/>
      <c r="H610"/>
    </row>
    <row r="611" spans="1:8" s="21" customFormat="1" ht="63" x14ac:dyDescent="0.25">
      <c r="A611" s="249">
        <v>1052753</v>
      </c>
      <c r="B611" s="251" t="s">
        <v>9930</v>
      </c>
      <c r="C611" s="249" t="s">
        <v>9360</v>
      </c>
      <c r="D611" s="249" t="s">
        <v>2462</v>
      </c>
      <c r="E611" s="252">
        <v>9913.6200000000008</v>
      </c>
      <c r="F611" s="253"/>
      <c r="G611"/>
      <c r="H611"/>
    </row>
    <row r="612" spans="1:8" ht="47.25" x14ac:dyDescent="0.25">
      <c r="A612" s="249">
        <v>1052754</v>
      </c>
      <c r="B612" s="251" t="s">
        <v>9931</v>
      </c>
      <c r="C612" s="249" t="s">
        <v>9360</v>
      </c>
      <c r="D612" s="249" t="s">
        <v>2462</v>
      </c>
      <c r="E612" s="252">
        <v>9741.9500000000007</v>
      </c>
      <c r="F612" s="253"/>
    </row>
    <row r="613" spans="1:8" ht="47.25" x14ac:dyDescent="0.25">
      <c r="A613" s="249">
        <v>1052760</v>
      </c>
      <c r="B613" s="251" t="s">
        <v>9932</v>
      </c>
      <c r="C613" s="249" t="s">
        <v>9411</v>
      </c>
      <c r="D613" s="249" t="s">
        <v>2377</v>
      </c>
      <c r="E613" s="252">
        <v>1584.82</v>
      </c>
      <c r="F613" s="253"/>
    </row>
    <row r="614" spans="1:8" ht="31.5" x14ac:dyDescent="0.25">
      <c r="A614" s="249">
        <v>1052770</v>
      </c>
      <c r="B614" s="251" t="s">
        <v>9933</v>
      </c>
      <c r="C614" s="249" t="s">
        <v>9411</v>
      </c>
      <c r="D614" s="249" t="s">
        <v>5700</v>
      </c>
      <c r="E614" s="252">
        <v>1579.08</v>
      </c>
      <c r="F614" s="253"/>
    </row>
    <row r="615" spans="1:8" ht="31.5" x14ac:dyDescent="0.25">
      <c r="A615" s="249">
        <v>1052780</v>
      </c>
      <c r="B615" s="177" t="s">
        <v>9934</v>
      </c>
      <c r="C615" s="249" t="s">
        <v>9360</v>
      </c>
      <c r="D615" s="249" t="s">
        <v>2462</v>
      </c>
      <c r="E615" s="190">
        <v>14940.73</v>
      </c>
      <c r="F615" s="253"/>
    </row>
    <row r="616" spans="1:8" ht="31.5" x14ac:dyDescent="0.25">
      <c r="A616" s="249">
        <v>1052781</v>
      </c>
      <c r="B616" s="177" t="s">
        <v>9935</v>
      </c>
      <c r="C616" s="249" t="s">
        <v>9360</v>
      </c>
      <c r="D616" s="249" t="s">
        <v>2462</v>
      </c>
      <c r="E616" s="190">
        <v>9540.2999999999993</v>
      </c>
      <c r="F616" s="253"/>
    </row>
    <row r="617" spans="1:8" ht="31.5" x14ac:dyDescent="0.25">
      <c r="A617" s="249">
        <v>1052782</v>
      </c>
      <c r="B617" s="177" t="s">
        <v>9936</v>
      </c>
      <c r="C617" s="249" t="s">
        <v>9360</v>
      </c>
      <c r="D617" s="249" t="s">
        <v>2462</v>
      </c>
      <c r="E617" s="190">
        <v>4903.3100000000004</v>
      </c>
      <c r="F617" s="253"/>
    </row>
    <row r="618" spans="1:8" ht="31.5" x14ac:dyDescent="0.25">
      <c r="A618" s="249">
        <v>1052783</v>
      </c>
      <c r="B618" s="177" t="s">
        <v>9937</v>
      </c>
      <c r="C618" s="249" t="s">
        <v>9360</v>
      </c>
      <c r="D618" s="249" t="s">
        <v>2462</v>
      </c>
      <c r="E618" s="190">
        <v>9716.11</v>
      </c>
      <c r="F618" s="253"/>
    </row>
    <row r="619" spans="1:8" ht="31.5" x14ac:dyDescent="0.25">
      <c r="A619" s="249">
        <v>1052784</v>
      </c>
      <c r="B619" s="177" t="s">
        <v>9938</v>
      </c>
      <c r="C619" s="249" t="s">
        <v>9360</v>
      </c>
      <c r="D619" s="249" t="s">
        <v>2462</v>
      </c>
      <c r="E619" s="190">
        <v>9313.9500000000007</v>
      </c>
      <c r="F619" s="253"/>
    </row>
    <row r="620" spans="1:8" ht="31.5" x14ac:dyDescent="0.25">
      <c r="A620" s="249">
        <v>1052785</v>
      </c>
      <c r="B620" s="177" t="s">
        <v>9939</v>
      </c>
      <c r="C620" s="249" t="s">
        <v>9360</v>
      </c>
      <c r="D620" s="249" t="s">
        <v>2462</v>
      </c>
      <c r="E620" s="190">
        <v>9010.2000000000007</v>
      </c>
      <c r="F620" s="253"/>
    </row>
    <row r="621" spans="1:8" ht="47.25" x14ac:dyDescent="0.25">
      <c r="A621" s="249">
        <v>1052786</v>
      </c>
      <c r="B621" s="177" t="s">
        <v>9940</v>
      </c>
      <c r="C621" s="249" t="s">
        <v>9360</v>
      </c>
      <c r="D621" s="249" t="s">
        <v>2462</v>
      </c>
      <c r="E621" s="190">
        <v>9044.4699999999993</v>
      </c>
      <c r="F621" s="253"/>
    </row>
    <row r="622" spans="1:8" ht="31.5" x14ac:dyDescent="0.25">
      <c r="A622" s="249">
        <v>1052787</v>
      </c>
      <c r="B622" s="177" t="s">
        <v>9941</v>
      </c>
      <c r="C622" s="249" t="s">
        <v>9360</v>
      </c>
      <c r="D622" s="249" t="s">
        <v>2462</v>
      </c>
      <c r="E622" s="190">
        <v>8558.4500000000007</v>
      </c>
      <c r="F622" s="253"/>
    </row>
    <row r="623" spans="1:8" ht="31.5" x14ac:dyDescent="0.25">
      <c r="A623" s="249">
        <v>1052788</v>
      </c>
      <c r="B623" s="177" t="s">
        <v>9942</v>
      </c>
      <c r="C623" s="249" t="s">
        <v>9360</v>
      </c>
      <c r="D623" s="249" t="s">
        <v>2462</v>
      </c>
      <c r="E623" s="190">
        <v>9202.56</v>
      </c>
      <c r="F623" s="253"/>
    </row>
    <row r="624" spans="1:8" ht="31.5" x14ac:dyDescent="0.25">
      <c r="A624" s="249">
        <v>1052789</v>
      </c>
      <c r="B624" s="177" t="s">
        <v>9943</v>
      </c>
      <c r="C624" s="249" t="s">
        <v>9360</v>
      </c>
      <c r="D624" s="249" t="s">
        <v>2462</v>
      </c>
      <c r="E624" s="190">
        <v>3799.07</v>
      </c>
      <c r="F624" s="253"/>
    </row>
    <row r="625" spans="1:6" ht="31.5" x14ac:dyDescent="0.25">
      <c r="A625" s="249">
        <v>1052801</v>
      </c>
      <c r="B625" s="177" t="s">
        <v>9944</v>
      </c>
      <c r="C625" s="249" t="s">
        <v>9360</v>
      </c>
      <c r="D625" s="249" t="s">
        <v>2762</v>
      </c>
      <c r="E625" s="190">
        <v>8699.81</v>
      </c>
      <c r="F625" s="253">
        <v>8666.86</v>
      </c>
    </row>
    <row r="626" spans="1:6" ht="47.25" x14ac:dyDescent="0.25">
      <c r="A626" s="249">
        <v>1052802</v>
      </c>
      <c r="B626" s="177" t="s">
        <v>9945</v>
      </c>
      <c r="C626" s="249" t="s">
        <v>9360</v>
      </c>
      <c r="D626" s="249" t="s">
        <v>2462</v>
      </c>
      <c r="E626" s="252">
        <v>6576.26</v>
      </c>
      <c r="F626" s="253">
        <v>6576.26</v>
      </c>
    </row>
    <row r="627" spans="1:6" ht="47.25" x14ac:dyDescent="0.25">
      <c r="A627" s="249">
        <v>1052803</v>
      </c>
      <c r="B627" s="177" t="s">
        <v>9946</v>
      </c>
      <c r="C627" s="249" t="s">
        <v>9360</v>
      </c>
      <c r="D627" s="249" t="s">
        <v>2462</v>
      </c>
      <c r="E627" s="252">
        <v>7090.14</v>
      </c>
      <c r="F627" s="253"/>
    </row>
    <row r="628" spans="1:6" ht="47.25" x14ac:dyDescent="0.25">
      <c r="A628" s="249">
        <v>1052804</v>
      </c>
      <c r="B628" s="177" t="s">
        <v>9947</v>
      </c>
      <c r="C628" s="249" t="s">
        <v>9360</v>
      </c>
      <c r="D628" s="249" t="s">
        <v>2462</v>
      </c>
      <c r="E628" s="252">
        <v>23451.14</v>
      </c>
      <c r="F628" s="253"/>
    </row>
    <row r="629" spans="1:6" ht="47.25" x14ac:dyDescent="0.25">
      <c r="A629" s="249">
        <v>1052805</v>
      </c>
      <c r="B629" s="177" t="s">
        <v>9948</v>
      </c>
      <c r="C629" s="249" t="s">
        <v>9360</v>
      </c>
      <c r="D629" s="249" t="s">
        <v>2462</v>
      </c>
      <c r="E629" s="252">
        <v>11170.98</v>
      </c>
      <c r="F629" s="253"/>
    </row>
    <row r="630" spans="1:6" ht="47.25" x14ac:dyDescent="0.25">
      <c r="A630" s="249">
        <v>1052806</v>
      </c>
      <c r="B630" s="177" t="s">
        <v>9949</v>
      </c>
      <c r="C630" s="249" t="s">
        <v>9360</v>
      </c>
      <c r="D630" s="249" t="s">
        <v>2462</v>
      </c>
      <c r="E630" s="252">
        <v>11192.85</v>
      </c>
      <c r="F630" s="253"/>
    </row>
    <row r="631" spans="1:6" x14ac:dyDescent="0.25">
      <c r="A631" s="247">
        <v>1053000</v>
      </c>
      <c r="B631" s="246" t="s">
        <v>9950</v>
      </c>
      <c r="C631" s="249"/>
      <c r="D631" s="249"/>
      <c r="E631" s="252"/>
      <c r="F631" s="253"/>
    </row>
    <row r="632" spans="1:6" ht="63" x14ac:dyDescent="0.25">
      <c r="A632" s="249">
        <v>1053010</v>
      </c>
      <c r="B632" s="251" t="s">
        <v>9951</v>
      </c>
      <c r="C632" s="249" t="s">
        <v>9360</v>
      </c>
      <c r="D632" s="249" t="s">
        <v>9952</v>
      </c>
      <c r="E632" s="252">
        <v>545.01</v>
      </c>
      <c r="F632" s="253"/>
    </row>
    <row r="633" spans="1:6" ht="31.5" x14ac:dyDescent="0.25">
      <c r="A633" s="249">
        <v>1053030</v>
      </c>
      <c r="B633" s="251" t="s">
        <v>9953</v>
      </c>
      <c r="C633" s="249" t="s">
        <v>9954</v>
      </c>
      <c r="D633" s="249" t="s">
        <v>9952</v>
      </c>
      <c r="E633" s="252">
        <v>345.33</v>
      </c>
      <c r="F633" s="253"/>
    </row>
    <row r="634" spans="1:6" ht="31.5" x14ac:dyDescent="0.25">
      <c r="A634" s="249">
        <v>1053040</v>
      </c>
      <c r="B634" s="251" t="s">
        <v>9955</v>
      </c>
      <c r="C634" s="249" t="s">
        <v>9360</v>
      </c>
      <c r="D634" s="249" t="s">
        <v>9952</v>
      </c>
      <c r="E634" s="252">
        <v>316.54000000000002</v>
      </c>
      <c r="F634" s="253"/>
    </row>
    <row r="635" spans="1:6" ht="31.5" x14ac:dyDescent="0.25">
      <c r="A635" s="249">
        <v>1053050</v>
      </c>
      <c r="B635" s="251" t="s">
        <v>9956</v>
      </c>
      <c r="C635" s="249" t="s">
        <v>9411</v>
      </c>
      <c r="D635" s="249" t="s">
        <v>9952</v>
      </c>
      <c r="E635" s="252">
        <v>369.29</v>
      </c>
      <c r="F635" s="253">
        <v>367.89</v>
      </c>
    </row>
    <row r="636" spans="1:6" ht="31.5" x14ac:dyDescent="0.25">
      <c r="A636" s="249">
        <v>1053060</v>
      </c>
      <c r="B636" s="251" t="s">
        <v>9957</v>
      </c>
      <c r="C636" s="249" t="s">
        <v>9411</v>
      </c>
      <c r="D636" s="249" t="s">
        <v>9952</v>
      </c>
      <c r="E636" s="252">
        <v>369.29</v>
      </c>
      <c r="F636" s="253">
        <v>367.89</v>
      </c>
    </row>
    <row r="637" spans="1:6" ht="31.5" x14ac:dyDescent="0.25">
      <c r="A637" s="249">
        <v>1053070</v>
      </c>
      <c r="B637" s="251" t="s">
        <v>9958</v>
      </c>
      <c r="C637" s="249" t="s">
        <v>9360</v>
      </c>
      <c r="D637" s="249" t="s">
        <v>9952</v>
      </c>
      <c r="E637" s="252">
        <v>738.56</v>
      </c>
      <c r="F637" s="253"/>
    </row>
    <row r="638" spans="1:6" x14ac:dyDescent="0.25">
      <c r="A638" s="247">
        <v>1054000</v>
      </c>
      <c r="B638" s="246" t="s">
        <v>9959</v>
      </c>
      <c r="C638" s="249"/>
      <c r="D638" s="249"/>
      <c r="E638" s="252"/>
      <c r="F638" s="253"/>
    </row>
    <row r="639" spans="1:6" ht="31.5" x14ac:dyDescent="0.25">
      <c r="A639" s="249">
        <v>1054010</v>
      </c>
      <c r="B639" s="251" t="s">
        <v>5252</v>
      </c>
      <c r="C639" s="249" t="s">
        <v>9411</v>
      </c>
      <c r="D639" s="249" t="s">
        <v>2371</v>
      </c>
      <c r="E639" s="252">
        <v>151.06</v>
      </c>
      <c r="F639" s="253"/>
    </row>
    <row r="640" spans="1:6" ht="31.5" x14ac:dyDescent="0.25">
      <c r="A640" s="249">
        <v>1054020</v>
      </c>
      <c r="B640" s="251" t="s">
        <v>9960</v>
      </c>
      <c r="C640" s="249" t="s">
        <v>9411</v>
      </c>
      <c r="D640" s="249" t="s">
        <v>4808</v>
      </c>
      <c r="E640" s="252">
        <v>468.71</v>
      </c>
      <c r="F640" s="253"/>
    </row>
    <row r="641" spans="1:6" ht="31.5" x14ac:dyDescent="0.25">
      <c r="A641" s="249">
        <v>1054030</v>
      </c>
      <c r="B641" s="251" t="s">
        <v>1534</v>
      </c>
      <c r="C641" s="249" t="s">
        <v>9411</v>
      </c>
      <c r="D641" s="249" t="s">
        <v>4808</v>
      </c>
      <c r="E641" s="252">
        <v>763.86</v>
      </c>
      <c r="F641" s="253"/>
    </row>
    <row r="642" spans="1:6" ht="31.5" x14ac:dyDescent="0.25">
      <c r="A642" s="249">
        <v>1054040</v>
      </c>
      <c r="B642" s="251" t="s">
        <v>1538</v>
      </c>
      <c r="C642" s="249" t="s">
        <v>9411</v>
      </c>
      <c r="D642" s="249" t="s">
        <v>4808</v>
      </c>
      <c r="E642" s="252">
        <v>431.9</v>
      </c>
      <c r="F642" s="253"/>
    </row>
    <row r="643" spans="1:6" ht="31.5" x14ac:dyDescent="0.25">
      <c r="A643" s="249">
        <v>1054050</v>
      </c>
      <c r="B643" s="251" t="s">
        <v>9961</v>
      </c>
      <c r="C643" s="249" t="s">
        <v>9411</v>
      </c>
      <c r="D643" s="249" t="s">
        <v>4754</v>
      </c>
      <c r="E643" s="252">
        <v>70.94</v>
      </c>
      <c r="F643" s="253"/>
    </row>
    <row r="644" spans="1:6" ht="31.5" x14ac:dyDescent="0.25">
      <c r="A644" s="249">
        <v>1054060</v>
      </c>
      <c r="B644" s="251" t="s">
        <v>1548</v>
      </c>
      <c r="C644" s="249" t="s">
        <v>9411</v>
      </c>
      <c r="D644" s="249" t="s">
        <v>4808</v>
      </c>
      <c r="E644" s="252">
        <v>1320.12</v>
      </c>
      <c r="F644" s="253"/>
    </row>
    <row r="645" spans="1:6" ht="31.5" x14ac:dyDescent="0.25">
      <c r="A645" s="249">
        <v>1054070</v>
      </c>
      <c r="B645" s="251" t="s">
        <v>9962</v>
      </c>
      <c r="C645" s="249" t="s">
        <v>9411</v>
      </c>
      <c r="D645" s="249" t="s">
        <v>2371</v>
      </c>
      <c r="E645" s="252">
        <v>446.8</v>
      </c>
      <c r="F645" s="253"/>
    </row>
    <row r="646" spans="1:6" ht="31.5" x14ac:dyDescent="0.25">
      <c r="A646" s="249">
        <v>1054080</v>
      </c>
      <c r="B646" s="251" t="s">
        <v>1556</v>
      </c>
      <c r="C646" s="249" t="s">
        <v>9411</v>
      </c>
      <c r="D646" s="249" t="s">
        <v>2366</v>
      </c>
      <c r="E646" s="252">
        <v>888.86</v>
      </c>
      <c r="F646" s="253"/>
    </row>
    <row r="647" spans="1:6" ht="31.5" x14ac:dyDescent="0.25">
      <c r="A647" s="249">
        <v>1054090</v>
      </c>
      <c r="B647" s="251" t="s">
        <v>1572</v>
      </c>
      <c r="C647" s="249" t="s">
        <v>9411</v>
      </c>
      <c r="D647" s="249" t="s">
        <v>2366</v>
      </c>
      <c r="E647" s="252">
        <v>888.86</v>
      </c>
      <c r="F647" s="253"/>
    </row>
    <row r="648" spans="1:6" ht="31.5" x14ac:dyDescent="0.25">
      <c r="A648" s="249">
        <v>1054100</v>
      </c>
      <c r="B648" s="251" t="s">
        <v>1554</v>
      </c>
      <c r="C648" s="249" t="s">
        <v>9411</v>
      </c>
      <c r="D648" s="249" t="s">
        <v>2366</v>
      </c>
      <c r="E648" s="252">
        <v>888.86</v>
      </c>
      <c r="F648" s="253"/>
    </row>
    <row r="649" spans="1:6" ht="31.5" x14ac:dyDescent="0.25">
      <c r="A649" s="249">
        <v>1054110</v>
      </c>
      <c r="B649" s="251" t="s">
        <v>1552</v>
      </c>
      <c r="C649" s="249" t="s">
        <v>9411</v>
      </c>
      <c r="D649" s="249" t="s">
        <v>2366</v>
      </c>
      <c r="E649" s="252">
        <v>888.86</v>
      </c>
      <c r="F649" s="253"/>
    </row>
    <row r="650" spans="1:6" ht="31.5" x14ac:dyDescent="0.25">
      <c r="A650" s="249">
        <v>1054120</v>
      </c>
      <c r="B650" s="251" t="s">
        <v>9963</v>
      </c>
      <c r="C650" s="249" t="s">
        <v>9411</v>
      </c>
      <c r="D650" s="249" t="s">
        <v>2366</v>
      </c>
      <c r="E650" s="252">
        <v>888.86</v>
      </c>
      <c r="F650" s="253"/>
    </row>
    <row r="651" spans="1:6" ht="31.5" x14ac:dyDescent="0.25">
      <c r="A651" s="249">
        <v>1054130</v>
      </c>
      <c r="B651" s="251" t="s">
        <v>1562</v>
      </c>
      <c r="C651" s="249" t="s">
        <v>9411</v>
      </c>
      <c r="D651" s="249" t="s">
        <v>2366</v>
      </c>
      <c r="E651" s="252">
        <v>888.86</v>
      </c>
      <c r="F651" s="253"/>
    </row>
    <row r="652" spans="1:6" ht="31.5" x14ac:dyDescent="0.25">
      <c r="A652" s="249">
        <v>1054140</v>
      </c>
      <c r="B652" s="251" t="s">
        <v>9964</v>
      </c>
      <c r="C652" s="249" t="s">
        <v>9411</v>
      </c>
      <c r="D652" s="249" t="s">
        <v>2366</v>
      </c>
      <c r="E652" s="252">
        <v>888.86</v>
      </c>
      <c r="F652" s="253"/>
    </row>
    <row r="653" spans="1:6" ht="31.5" x14ac:dyDescent="0.25">
      <c r="A653" s="249">
        <v>1054150</v>
      </c>
      <c r="B653" s="251" t="s">
        <v>1528</v>
      </c>
      <c r="C653" s="249" t="s">
        <v>9411</v>
      </c>
      <c r="D653" s="249" t="s">
        <v>4754</v>
      </c>
      <c r="E653" s="252">
        <v>70.94</v>
      </c>
      <c r="F653" s="253"/>
    </row>
    <row r="654" spans="1:6" ht="31.5" x14ac:dyDescent="0.25">
      <c r="A654" s="249">
        <v>1054160</v>
      </c>
      <c r="B654" s="251" t="s">
        <v>1530</v>
      </c>
      <c r="C654" s="249" t="s">
        <v>9411</v>
      </c>
      <c r="D654" s="249" t="s">
        <v>9965</v>
      </c>
      <c r="E654" s="252">
        <v>491.32</v>
      </c>
      <c r="F654" s="253"/>
    </row>
    <row r="655" spans="1:6" ht="31.5" x14ac:dyDescent="0.25">
      <c r="A655" s="249">
        <v>1054170</v>
      </c>
      <c r="B655" s="251" t="s">
        <v>1564</v>
      </c>
      <c r="C655" s="249" t="s">
        <v>9411</v>
      </c>
      <c r="D655" s="249" t="s">
        <v>2424</v>
      </c>
      <c r="E655" s="252">
        <v>433.86</v>
      </c>
      <c r="F655" s="253"/>
    </row>
    <row r="656" spans="1:6" ht="31.5" x14ac:dyDescent="0.25">
      <c r="A656" s="249">
        <v>1054190</v>
      </c>
      <c r="B656" s="251" t="s">
        <v>9966</v>
      </c>
      <c r="C656" s="249" t="s">
        <v>9411</v>
      </c>
      <c r="D656" s="249" t="s">
        <v>6673</v>
      </c>
      <c r="E656" s="252">
        <v>888.86</v>
      </c>
      <c r="F656" s="253"/>
    </row>
    <row r="657" spans="1:6" ht="31.5" x14ac:dyDescent="0.25">
      <c r="A657" s="249">
        <v>1054200</v>
      </c>
      <c r="B657" s="251" t="s">
        <v>9967</v>
      </c>
      <c r="C657" s="249" t="s">
        <v>9411</v>
      </c>
      <c r="D657" s="249" t="s">
        <v>4818</v>
      </c>
      <c r="E657" s="252">
        <v>293.25</v>
      </c>
      <c r="F657" s="253"/>
    </row>
    <row r="658" spans="1:6" ht="31.5" x14ac:dyDescent="0.25">
      <c r="A658" s="249">
        <v>1054210</v>
      </c>
      <c r="B658" s="251" t="s">
        <v>1540</v>
      </c>
      <c r="C658" s="249" t="s">
        <v>9411</v>
      </c>
      <c r="D658" s="249" t="s">
        <v>9968</v>
      </c>
      <c r="E658" s="252">
        <v>1204.08</v>
      </c>
      <c r="F658" s="253"/>
    </row>
    <row r="659" spans="1:6" ht="31.5" x14ac:dyDescent="0.25">
      <c r="A659" s="249">
        <v>1054220</v>
      </c>
      <c r="B659" s="251" t="s">
        <v>9969</v>
      </c>
      <c r="C659" s="249" t="s">
        <v>9411</v>
      </c>
      <c r="D659" s="249" t="s">
        <v>2366</v>
      </c>
      <c r="E659" s="252">
        <v>1330.1</v>
      </c>
      <c r="F659" s="253"/>
    </row>
    <row r="660" spans="1:6" ht="31.5" x14ac:dyDescent="0.25">
      <c r="A660" s="249">
        <v>1054230</v>
      </c>
      <c r="B660" s="251" t="s">
        <v>9970</v>
      </c>
      <c r="C660" s="249" t="s">
        <v>9907</v>
      </c>
      <c r="D660" s="249" t="s">
        <v>9012</v>
      </c>
      <c r="E660" s="252">
        <v>1241.25</v>
      </c>
      <c r="F660" s="253"/>
    </row>
    <row r="661" spans="1:6" ht="31.5" x14ac:dyDescent="0.25">
      <c r="A661" s="249">
        <v>1054240</v>
      </c>
      <c r="B661" s="251" t="s">
        <v>1580</v>
      </c>
      <c r="C661" s="249" t="s">
        <v>9411</v>
      </c>
      <c r="D661" s="249" t="s">
        <v>4808</v>
      </c>
      <c r="E661" s="252">
        <v>217.38</v>
      </c>
      <c r="F661" s="253"/>
    </row>
    <row r="662" spans="1:6" ht="31.5" x14ac:dyDescent="0.25">
      <c r="A662" s="249">
        <v>1054250</v>
      </c>
      <c r="B662" s="251" t="s">
        <v>1650</v>
      </c>
      <c r="C662" s="249" t="s">
        <v>9411</v>
      </c>
      <c r="D662" s="249" t="s">
        <v>2366</v>
      </c>
      <c r="E662" s="252">
        <v>766.87</v>
      </c>
      <c r="F662" s="253"/>
    </row>
    <row r="663" spans="1:6" ht="31.5" x14ac:dyDescent="0.25">
      <c r="A663" s="249">
        <v>1054260</v>
      </c>
      <c r="B663" s="251" t="s">
        <v>1532</v>
      </c>
      <c r="C663" s="249" t="s">
        <v>9411</v>
      </c>
      <c r="D663" s="249" t="s">
        <v>2424</v>
      </c>
      <c r="E663" s="252">
        <v>717.31</v>
      </c>
      <c r="F663" s="253"/>
    </row>
    <row r="664" spans="1:6" ht="31.5" x14ac:dyDescent="0.25">
      <c r="A664" s="249">
        <v>1054270</v>
      </c>
      <c r="B664" s="251" t="s">
        <v>1537</v>
      </c>
      <c r="C664" s="249" t="s">
        <v>9411</v>
      </c>
      <c r="D664" s="249" t="s">
        <v>4808</v>
      </c>
      <c r="E664" s="252">
        <v>522.29</v>
      </c>
      <c r="F664" s="253"/>
    </row>
    <row r="665" spans="1:6" x14ac:dyDescent="0.25">
      <c r="A665" s="249">
        <v>1054280</v>
      </c>
      <c r="B665" s="251" t="s">
        <v>9971</v>
      </c>
      <c r="C665" s="249" t="s">
        <v>9972</v>
      </c>
      <c r="D665" s="249" t="s">
        <v>2371</v>
      </c>
      <c r="E665" s="252">
        <v>431.69</v>
      </c>
      <c r="F665" s="253"/>
    </row>
    <row r="666" spans="1:6" x14ac:dyDescent="0.25">
      <c r="A666" s="249">
        <v>1054290</v>
      </c>
      <c r="B666" s="251" t="s">
        <v>9973</v>
      </c>
      <c r="C666" s="249" t="s">
        <v>9972</v>
      </c>
      <c r="D666" s="249" t="s">
        <v>4797</v>
      </c>
      <c r="E666" s="252">
        <v>431.69</v>
      </c>
      <c r="F666" s="253"/>
    </row>
    <row r="667" spans="1:6" x14ac:dyDescent="0.25">
      <c r="A667" s="249">
        <v>1054300</v>
      </c>
      <c r="B667" s="251" t="s">
        <v>9974</v>
      </c>
      <c r="C667" s="249" t="s">
        <v>9972</v>
      </c>
      <c r="D667" s="249" t="s">
        <v>4808</v>
      </c>
      <c r="E667" s="252">
        <v>431.69</v>
      </c>
      <c r="F667" s="253"/>
    </row>
    <row r="668" spans="1:6" x14ac:dyDescent="0.25">
      <c r="A668" s="249">
        <v>1054310</v>
      </c>
      <c r="B668" s="251" t="s">
        <v>9975</v>
      </c>
      <c r="C668" s="249" t="s">
        <v>9972</v>
      </c>
      <c r="D668" s="249" t="s">
        <v>4797</v>
      </c>
      <c r="E668" s="252">
        <v>431.69</v>
      </c>
      <c r="F668" s="253"/>
    </row>
    <row r="669" spans="1:6" ht="31.5" x14ac:dyDescent="0.25">
      <c r="A669" s="249">
        <v>1054320</v>
      </c>
      <c r="B669" s="251" t="s">
        <v>9976</v>
      </c>
      <c r="C669" s="249" t="s">
        <v>9393</v>
      </c>
      <c r="D669" s="249" t="s">
        <v>4808</v>
      </c>
      <c r="E669" s="252">
        <v>888.86</v>
      </c>
      <c r="F669" s="253"/>
    </row>
    <row r="670" spans="1:6" ht="31.5" x14ac:dyDescent="0.25">
      <c r="A670" s="249">
        <v>1054330</v>
      </c>
      <c r="B670" s="251" t="s">
        <v>1531</v>
      </c>
      <c r="C670" s="249" t="s">
        <v>9411</v>
      </c>
      <c r="D670" s="249" t="s">
        <v>2366</v>
      </c>
      <c r="E670" s="252">
        <v>491.32</v>
      </c>
      <c r="F670" s="253"/>
    </row>
    <row r="671" spans="1:6" ht="31.5" x14ac:dyDescent="0.25">
      <c r="A671" s="249">
        <v>1054340</v>
      </c>
      <c r="B671" s="251" t="s">
        <v>9977</v>
      </c>
      <c r="C671" s="249" t="s">
        <v>9411</v>
      </c>
      <c r="D671" s="249" t="s">
        <v>4808</v>
      </c>
      <c r="E671" s="252">
        <v>528.73</v>
      </c>
      <c r="F671" s="253"/>
    </row>
    <row r="672" spans="1:6" ht="78.75" x14ac:dyDescent="0.25">
      <c r="A672" s="249">
        <v>1054350</v>
      </c>
      <c r="B672" s="265" t="s">
        <v>9978</v>
      </c>
      <c r="C672" s="249" t="s">
        <v>9360</v>
      </c>
      <c r="D672" s="266" t="s">
        <v>9979</v>
      </c>
      <c r="E672" s="252">
        <v>7939.28</v>
      </c>
      <c r="F672" s="253"/>
    </row>
    <row r="673" spans="1:6" ht="31.5" x14ac:dyDescent="0.25">
      <c r="A673" s="247">
        <v>1058000</v>
      </c>
      <c r="B673" s="246" t="s">
        <v>9980</v>
      </c>
      <c r="C673" s="249"/>
      <c r="D673" s="249"/>
      <c r="E673" s="252"/>
      <c r="F673" s="253"/>
    </row>
    <row r="674" spans="1:6" x14ac:dyDescent="0.25">
      <c r="A674" s="249">
        <v>1058030</v>
      </c>
      <c r="B674" s="251" t="s">
        <v>9896</v>
      </c>
      <c r="C674" s="249" t="s">
        <v>9897</v>
      </c>
      <c r="D674" s="249" t="s">
        <v>9894</v>
      </c>
      <c r="E674" s="252">
        <v>489.6</v>
      </c>
      <c r="F674" s="253"/>
    </row>
    <row r="675" spans="1:6" ht="31.5" x14ac:dyDescent="0.25">
      <c r="A675" s="247">
        <v>1059000</v>
      </c>
      <c r="B675" s="246" t="s">
        <v>9981</v>
      </c>
      <c r="C675" s="249"/>
      <c r="D675" s="249"/>
      <c r="E675" s="252"/>
      <c r="F675" s="253"/>
    </row>
    <row r="676" spans="1:6" x14ac:dyDescent="0.25">
      <c r="A676" s="247">
        <v>1059200</v>
      </c>
      <c r="B676" s="246" t="s">
        <v>9982</v>
      </c>
      <c r="C676" s="249"/>
      <c r="D676" s="249"/>
      <c r="E676" s="252"/>
      <c r="F676" s="253"/>
    </row>
    <row r="677" spans="1:6" ht="31.5" x14ac:dyDescent="0.25">
      <c r="A677" s="266">
        <v>1059310</v>
      </c>
      <c r="B677" s="265" t="s">
        <v>9983</v>
      </c>
      <c r="C677" s="266" t="s">
        <v>9411</v>
      </c>
      <c r="D677" s="266" t="s">
        <v>4755</v>
      </c>
      <c r="E677" s="252">
        <v>421.58</v>
      </c>
      <c r="F677" s="253"/>
    </row>
    <row r="678" spans="1:6" ht="78.75" x14ac:dyDescent="0.25">
      <c r="A678" s="266">
        <v>1059330</v>
      </c>
      <c r="B678" s="265" t="s">
        <v>9978</v>
      </c>
      <c r="C678" s="249" t="s">
        <v>9360</v>
      </c>
      <c r="D678" s="266" t="s">
        <v>9979</v>
      </c>
      <c r="E678" s="252">
        <v>7939.28</v>
      </c>
      <c r="F678" s="253"/>
    </row>
    <row r="679" spans="1:6" x14ac:dyDescent="0.25">
      <c r="A679" s="247"/>
      <c r="B679" s="246" t="s">
        <v>9984</v>
      </c>
      <c r="C679" s="247"/>
      <c r="D679" s="249"/>
      <c r="E679" s="250"/>
      <c r="F679" s="253"/>
    </row>
    <row r="680" spans="1:6" x14ac:dyDescent="0.25">
      <c r="A680" s="247">
        <v>1060000</v>
      </c>
      <c r="B680" s="246" t="s">
        <v>9985</v>
      </c>
      <c r="C680" s="249"/>
      <c r="D680" s="249"/>
      <c r="E680" s="252"/>
      <c r="F680" s="253"/>
    </row>
    <row r="681" spans="1:6" ht="47.25" x14ac:dyDescent="0.25">
      <c r="A681" s="249">
        <v>1060010</v>
      </c>
      <c r="B681" s="251" t="s">
        <v>9986</v>
      </c>
      <c r="C681" s="249" t="s">
        <v>9907</v>
      </c>
      <c r="D681" s="249" t="s">
        <v>6873</v>
      </c>
      <c r="E681" s="252">
        <v>644.70000000000005</v>
      </c>
      <c r="F681" s="253"/>
    </row>
    <row r="682" spans="1:6" ht="31.5" x14ac:dyDescent="0.25">
      <c r="A682" s="249">
        <v>1060011</v>
      </c>
      <c r="B682" s="251" t="s">
        <v>9987</v>
      </c>
      <c r="C682" s="249" t="s">
        <v>9907</v>
      </c>
      <c r="D682" s="271"/>
      <c r="E682" s="252">
        <v>984.28</v>
      </c>
      <c r="F682" s="253"/>
    </row>
    <row r="683" spans="1:6" ht="31.5" x14ac:dyDescent="0.25">
      <c r="A683" s="249">
        <v>1060020</v>
      </c>
      <c r="B683" s="251" t="s">
        <v>1540</v>
      </c>
      <c r="C683" s="249" t="s">
        <v>9411</v>
      </c>
      <c r="D683" s="249" t="s">
        <v>18759</v>
      </c>
      <c r="E683" s="252">
        <v>2702.52</v>
      </c>
      <c r="F683" s="253">
        <v>2702.5178849553636</v>
      </c>
    </row>
    <row r="684" spans="1:6" ht="31.5" x14ac:dyDescent="0.25">
      <c r="A684" s="249">
        <v>1060030</v>
      </c>
      <c r="B684" s="251" t="s">
        <v>3290</v>
      </c>
      <c r="C684" s="249" t="s">
        <v>9411</v>
      </c>
      <c r="D684" s="249" t="s">
        <v>2377</v>
      </c>
      <c r="E684" s="252">
        <v>3133.54</v>
      </c>
      <c r="F684" s="253">
        <v>3133.5441693355242</v>
      </c>
    </row>
    <row r="685" spans="1:6" x14ac:dyDescent="0.25">
      <c r="A685" s="249">
        <v>1060040</v>
      </c>
      <c r="B685" s="251" t="s">
        <v>9988</v>
      </c>
      <c r="C685" s="249" t="s">
        <v>9360</v>
      </c>
      <c r="D685" s="249" t="s">
        <v>2371</v>
      </c>
      <c r="E685" s="252">
        <v>455.34</v>
      </c>
      <c r="F685" s="253">
        <v>455.34338806743051</v>
      </c>
    </row>
    <row r="686" spans="1:6" x14ac:dyDescent="0.25">
      <c r="A686" s="247">
        <v>1061000</v>
      </c>
      <c r="B686" s="246" t="s">
        <v>9989</v>
      </c>
      <c r="C686" s="247"/>
      <c r="D686" s="249"/>
      <c r="E686" s="250"/>
      <c r="F686" s="253"/>
    </row>
    <row r="687" spans="1:6" x14ac:dyDescent="0.25">
      <c r="A687" s="249">
        <v>1061010</v>
      </c>
      <c r="B687" s="251" t="s">
        <v>9990</v>
      </c>
      <c r="C687" s="249" t="s">
        <v>9591</v>
      </c>
      <c r="D687" s="249"/>
      <c r="E687" s="252">
        <v>326.64</v>
      </c>
      <c r="F687" s="253"/>
    </row>
    <row r="688" spans="1:6" x14ac:dyDescent="0.25">
      <c r="A688" s="249">
        <v>1061020</v>
      </c>
      <c r="B688" s="251" t="s">
        <v>9991</v>
      </c>
      <c r="C688" s="249" t="s">
        <v>9591</v>
      </c>
      <c r="D688" s="249"/>
      <c r="E688" s="252">
        <v>1079.78</v>
      </c>
      <c r="F688" s="253"/>
    </row>
    <row r="689" spans="1:6" ht="31.5" x14ac:dyDescent="0.25">
      <c r="A689" s="249">
        <v>1061090</v>
      </c>
      <c r="B689" s="251" t="s">
        <v>1544</v>
      </c>
      <c r="C689" s="249" t="s">
        <v>9411</v>
      </c>
      <c r="D689" s="249" t="s">
        <v>2368</v>
      </c>
      <c r="E689" s="252">
        <v>864.68</v>
      </c>
      <c r="F689" s="253"/>
    </row>
    <row r="690" spans="1:6" x14ac:dyDescent="0.25">
      <c r="A690" s="249">
        <v>1061140</v>
      </c>
      <c r="B690" s="251" t="s">
        <v>9992</v>
      </c>
      <c r="C690" s="249" t="s">
        <v>9360</v>
      </c>
      <c r="D690" s="249" t="s">
        <v>9894</v>
      </c>
      <c r="E690" s="252">
        <v>1354.24</v>
      </c>
      <c r="F690" s="253"/>
    </row>
    <row r="691" spans="1:6" x14ac:dyDescent="0.25">
      <c r="A691" s="249">
        <v>1061170</v>
      </c>
      <c r="B691" s="251" t="s">
        <v>9993</v>
      </c>
      <c r="C691" s="249" t="s">
        <v>9907</v>
      </c>
      <c r="D691" s="249" t="s">
        <v>6873</v>
      </c>
      <c r="E691" s="252">
        <v>1213.81</v>
      </c>
      <c r="F691" s="253">
        <v>1213.8100206451697</v>
      </c>
    </row>
    <row r="692" spans="1:6" x14ac:dyDescent="0.25">
      <c r="A692" s="249">
        <v>1061180</v>
      </c>
      <c r="B692" s="205" t="s">
        <v>6936</v>
      </c>
      <c r="C692" s="249" t="s">
        <v>9907</v>
      </c>
      <c r="D692" s="249" t="s">
        <v>6873</v>
      </c>
      <c r="E692" s="252">
        <v>1363.11</v>
      </c>
      <c r="F692" s="253"/>
    </row>
    <row r="693" spans="1:6" x14ac:dyDescent="0.25">
      <c r="A693" s="249">
        <v>1061181</v>
      </c>
      <c r="B693" s="205" t="s">
        <v>2393</v>
      </c>
      <c r="C693" s="249" t="s">
        <v>9907</v>
      </c>
      <c r="D693" s="249" t="s">
        <v>6873</v>
      </c>
      <c r="E693" s="252">
        <v>1363.11</v>
      </c>
      <c r="F693" s="253"/>
    </row>
    <row r="694" spans="1:6" x14ac:dyDescent="0.25">
      <c r="A694" s="249">
        <v>1061182</v>
      </c>
      <c r="B694" s="205" t="s">
        <v>2395</v>
      </c>
      <c r="C694" s="249" t="s">
        <v>9907</v>
      </c>
      <c r="D694" s="249" t="s">
        <v>6873</v>
      </c>
      <c r="E694" s="252">
        <v>1370.39</v>
      </c>
      <c r="F694" s="253">
        <v>1370.3881832250649</v>
      </c>
    </row>
    <row r="695" spans="1:6" ht="31.5" x14ac:dyDescent="0.25">
      <c r="A695" s="249">
        <v>1061190</v>
      </c>
      <c r="B695" s="251" t="s">
        <v>9994</v>
      </c>
      <c r="C695" s="249" t="s">
        <v>9411</v>
      </c>
      <c r="D695" s="249" t="s">
        <v>9894</v>
      </c>
      <c r="E695" s="252">
        <v>1109.1300000000001</v>
      </c>
      <c r="F695" s="253"/>
    </row>
    <row r="696" spans="1:6" x14ac:dyDescent="0.25">
      <c r="A696" s="247">
        <v>1062000</v>
      </c>
      <c r="B696" s="246" t="s">
        <v>9995</v>
      </c>
      <c r="C696" s="249"/>
      <c r="D696" s="249"/>
      <c r="E696" s="250"/>
      <c r="F696" s="253"/>
    </row>
    <row r="697" spans="1:6" x14ac:dyDescent="0.25">
      <c r="A697" s="249">
        <v>1062020</v>
      </c>
      <c r="B697" s="251" t="s">
        <v>9996</v>
      </c>
      <c r="C697" s="249" t="s">
        <v>9591</v>
      </c>
      <c r="D697" s="249" t="s">
        <v>2366</v>
      </c>
      <c r="E697" s="252">
        <v>538.39</v>
      </c>
      <c r="F697" s="253"/>
    </row>
    <row r="698" spans="1:6" x14ac:dyDescent="0.25">
      <c r="A698" s="249">
        <v>1062030</v>
      </c>
      <c r="B698" s="251" t="s">
        <v>9997</v>
      </c>
      <c r="C698" s="249" t="s">
        <v>9591</v>
      </c>
      <c r="D698" s="249" t="s">
        <v>2366</v>
      </c>
      <c r="E698" s="252">
        <v>1111.21</v>
      </c>
      <c r="F698" s="253"/>
    </row>
    <row r="699" spans="1:6" x14ac:dyDescent="0.25">
      <c r="A699" s="249">
        <v>1062040</v>
      </c>
      <c r="B699" s="251" t="s">
        <v>9998</v>
      </c>
      <c r="C699" s="249" t="s">
        <v>9591</v>
      </c>
      <c r="D699" s="249" t="s">
        <v>2427</v>
      </c>
      <c r="E699" s="252">
        <v>930.37</v>
      </c>
      <c r="F699" s="253"/>
    </row>
    <row r="700" spans="1:6" x14ac:dyDescent="0.25">
      <c r="A700" s="247">
        <v>1062500</v>
      </c>
      <c r="B700" s="246" t="s">
        <v>9999</v>
      </c>
      <c r="C700" s="249"/>
      <c r="D700" s="249"/>
      <c r="E700" s="250"/>
      <c r="F700" s="253"/>
    </row>
    <row r="701" spans="1:6" x14ac:dyDescent="0.25">
      <c r="A701" s="249">
        <v>1062510</v>
      </c>
      <c r="B701" s="251" t="s">
        <v>10000</v>
      </c>
      <c r="C701" s="249" t="s">
        <v>9591</v>
      </c>
      <c r="D701" s="249" t="s">
        <v>2427</v>
      </c>
      <c r="E701" s="252">
        <v>926.48</v>
      </c>
      <c r="F701" s="253"/>
    </row>
    <row r="702" spans="1:6" x14ac:dyDescent="0.25">
      <c r="A702" s="249">
        <v>1062520</v>
      </c>
      <c r="B702" s="251" t="s">
        <v>10001</v>
      </c>
      <c r="C702" s="249" t="s">
        <v>9591</v>
      </c>
      <c r="D702" s="249" t="s">
        <v>2468</v>
      </c>
      <c r="E702" s="252">
        <v>442.25</v>
      </c>
      <c r="F702" s="253"/>
    </row>
    <row r="703" spans="1:6" ht="31.5" x14ac:dyDescent="0.25">
      <c r="A703" s="249">
        <v>1062530</v>
      </c>
      <c r="B703" s="251" t="s">
        <v>10002</v>
      </c>
      <c r="C703" s="249" t="s">
        <v>9411</v>
      </c>
      <c r="D703" s="249" t="s">
        <v>2366</v>
      </c>
      <c r="E703" s="252">
        <v>1320.56</v>
      </c>
      <c r="F703" s="253"/>
    </row>
    <row r="704" spans="1:6" ht="31.5" x14ac:dyDescent="0.25">
      <c r="A704" s="249">
        <v>1062540</v>
      </c>
      <c r="B704" s="251" t="s">
        <v>10003</v>
      </c>
      <c r="C704" s="249" t="s">
        <v>9411</v>
      </c>
      <c r="D704" s="249" t="s">
        <v>9012</v>
      </c>
      <c r="E704" s="252">
        <v>1603.66</v>
      </c>
      <c r="F704" s="253"/>
    </row>
    <row r="705" spans="1:6" ht="31.5" x14ac:dyDescent="0.25">
      <c r="A705" s="249">
        <v>1062550</v>
      </c>
      <c r="B705" s="251" t="s">
        <v>10004</v>
      </c>
      <c r="C705" s="249" t="s">
        <v>9591</v>
      </c>
      <c r="D705" s="249" t="s">
        <v>9012</v>
      </c>
      <c r="E705" s="252">
        <v>4324.9399999999996</v>
      </c>
      <c r="F705" s="253"/>
    </row>
    <row r="706" spans="1:6" x14ac:dyDescent="0.25">
      <c r="A706" s="247">
        <v>1063000</v>
      </c>
      <c r="B706" s="246" t="s">
        <v>10005</v>
      </c>
      <c r="C706" s="249"/>
      <c r="D706" s="249"/>
      <c r="E706" s="250"/>
      <c r="F706" s="253"/>
    </row>
    <row r="707" spans="1:6" x14ac:dyDescent="0.25">
      <c r="A707" s="249">
        <v>1063010</v>
      </c>
      <c r="B707" s="251" t="s">
        <v>4925</v>
      </c>
      <c r="C707" s="249" t="s">
        <v>9591</v>
      </c>
      <c r="D707" s="249" t="s">
        <v>2371</v>
      </c>
      <c r="E707" s="252">
        <v>452.89</v>
      </c>
      <c r="F707" s="253"/>
    </row>
    <row r="708" spans="1:6" x14ac:dyDescent="0.25">
      <c r="A708" s="249">
        <v>1063020</v>
      </c>
      <c r="B708" s="178" t="s">
        <v>10006</v>
      </c>
      <c r="C708" s="249" t="s">
        <v>9591</v>
      </c>
      <c r="D708" s="249" t="s">
        <v>2371</v>
      </c>
      <c r="E708" s="252">
        <v>694.31</v>
      </c>
      <c r="F708" s="253">
        <v>694.30631320560462</v>
      </c>
    </row>
    <row r="709" spans="1:6" x14ac:dyDescent="0.25">
      <c r="A709" s="249">
        <v>1063040</v>
      </c>
      <c r="B709" s="251" t="s">
        <v>9997</v>
      </c>
      <c r="C709" s="249" t="s">
        <v>9591</v>
      </c>
      <c r="D709" s="249" t="s">
        <v>6672</v>
      </c>
      <c r="E709" s="252">
        <v>1111.21</v>
      </c>
      <c r="F709" s="253"/>
    </row>
    <row r="710" spans="1:6" ht="31.5" x14ac:dyDescent="0.25">
      <c r="A710" s="249">
        <v>1063050</v>
      </c>
      <c r="B710" s="251" t="s">
        <v>10007</v>
      </c>
      <c r="C710" s="249" t="s">
        <v>9591</v>
      </c>
      <c r="D710" s="249" t="s">
        <v>10008</v>
      </c>
      <c r="E710" s="252">
        <v>2375.4899999999998</v>
      </c>
      <c r="F710" s="253"/>
    </row>
    <row r="711" spans="1:6" ht="31.5" x14ac:dyDescent="0.25">
      <c r="A711" s="249">
        <v>1063051</v>
      </c>
      <c r="B711" s="251" t="s">
        <v>2367</v>
      </c>
      <c r="C711" s="249" t="s">
        <v>9591</v>
      </c>
      <c r="D711" s="249" t="s">
        <v>10008</v>
      </c>
      <c r="E711" s="252">
        <v>1187.74</v>
      </c>
      <c r="F711" s="253">
        <v>1187</v>
      </c>
    </row>
    <row r="712" spans="1:6" x14ac:dyDescent="0.25">
      <c r="A712" s="249">
        <v>1063060</v>
      </c>
      <c r="B712" s="251" t="s">
        <v>10009</v>
      </c>
      <c r="C712" s="249" t="s">
        <v>9591</v>
      </c>
      <c r="D712" s="249" t="s">
        <v>6873</v>
      </c>
      <c r="E712" s="252">
        <v>1175.19</v>
      </c>
      <c r="F712" s="253">
        <v>1175.1874785932189</v>
      </c>
    </row>
    <row r="713" spans="1:6" x14ac:dyDescent="0.25">
      <c r="A713" s="249">
        <v>1063070</v>
      </c>
      <c r="B713" s="251" t="s">
        <v>10010</v>
      </c>
      <c r="C713" s="249" t="s">
        <v>9591</v>
      </c>
      <c r="D713" s="249" t="s">
        <v>6672</v>
      </c>
      <c r="E713" s="252">
        <v>2130.4299999999998</v>
      </c>
      <c r="F713" s="253">
        <v>2130.4288423294574</v>
      </c>
    </row>
    <row r="714" spans="1:6" x14ac:dyDescent="0.25">
      <c r="A714" s="249">
        <v>1063080</v>
      </c>
      <c r="B714" s="251" t="s">
        <v>10011</v>
      </c>
      <c r="C714" s="249" t="s">
        <v>9591</v>
      </c>
      <c r="D714" s="249" t="s">
        <v>2374</v>
      </c>
      <c r="E714" s="252">
        <v>602.08000000000004</v>
      </c>
      <c r="F714" s="253"/>
    </row>
    <row r="715" spans="1:6" x14ac:dyDescent="0.25">
      <c r="A715" s="249">
        <v>1063090</v>
      </c>
      <c r="B715" s="251" t="s">
        <v>2373</v>
      </c>
      <c r="C715" s="249" t="s">
        <v>9591</v>
      </c>
      <c r="D715" s="249" t="s">
        <v>4779</v>
      </c>
      <c r="E715" s="252">
        <v>1123.8499999999999</v>
      </c>
      <c r="F715" s="253"/>
    </row>
    <row r="716" spans="1:6" ht="31.5" x14ac:dyDescent="0.25">
      <c r="A716" s="249">
        <v>1063100</v>
      </c>
      <c r="B716" s="251" t="s">
        <v>2396</v>
      </c>
      <c r="C716" s="249" t="s">
        <v>9411</v>
      </c>
      <c r="D716" s="249" t="s">
        <v>4799</v>
      </c>
      <c r="E716" s="252">
        <v>1201.02</v>
      </c>
      <c r="F716" s="253"/>
    </row>
    <row r="717" spans="1:6" x14ac:dyDescent="0.25">
      <c r="A717" s="249">
        <v>1063110</v>
      </c>
      <c r="B717" s="251" t="s">
        <v>10012</v>
      </c>
      <c r="C717" s="249" t="s">
        <v>9591</v>
      </c>
      <c r="D717" s="249" t="s">
        <v>10013</v>
      </c>
      <c r="E717" s="252">
        <v>388.39</v>
      </c>
      <c r="F717" s="253"/>
    </row>
    <row r="718" spans="1:6" ht="31.5" x14ac:dyDescent="0.25">
      <c r="A718" s="249">
        <v>1063120</v>
      </c>
      <c r="B718" s="251" t="s">
        <v>10014</v>
      </c>
      <c r="C718" s="249" t="s">
        <v>9411</v>
      </c>
      <c r="D718" s="249" t="s">
        <v>10015</v>
      </c>
      <c r="E718" s="252">
        <v>1302.29</v>
      </c>
      <c r="F718" s="253"/>
    </row>
    <row r="719" spans="1:6" ht="31.5" x14ac:dyDescent="0.25">
      <c r="A719" s="249">
        <v>1063130</v>
      </c>
      <c r="B719" s="251" t="s">
        <v>10016</v>
      </c>
      <c r="C719" s="249" t="s">
        <v>9411</v>
      </c>
      <c r="D719" s="249" t="s">
        <v>2427</v>
      </c>
      <c r="E719" s="252">
        <v>342.25</v>
      </c>
      <c r="F719" s="253"/>
    </row>
    <row r="720" spans="1:6" x14ac:dyDescent="0.25">
      <c r="A720" s="249">
        <v>1063150</v>
      </c>
      <c r="B720" s="251" t="s">
        <v>10017</v>
      </c>
      <c r="C720" s="249" t="s">
        <v>9591</v>
      </c>
      <c r="D720" s="249" t="s">
        <v>2468</v>
      </c>
      <c r="E720" s="252">
        <v>300.17</v>
      </c>
      <c r="F720" s="253"/>
    </row>
    <row r="721" spans="1:6" x14ac:dyDescent="0.25">
      <c r="A721" s="247">
        <v>1064000</v>
      </c>
      <c r="B721" s="246" t="s">
        <v>10018</v>
      </c>
      <c r="C721" s="249"/>
      <c r="D721" s="249"/>
      <c r="E721" s="250"/>
      <c r="F721" s="253"/>
    </row>
    <row r="722" spans="1:6" x14ac:dyDescent="0.25">
      <c r="A722" s="249">
        <v>1064070</v>
      </c>
      <c r="B722" s="251" t="s">
        <v>10019</v>
      </c>
      <c r="C722" s="249" t="s">
        <v>9591</v>
      </c>
      <c r="D722" s="249" t="s">
        <v>2374</v>
      </c>
      <c r="E722" s="252">
        <v>586.91999999999996</v>
      </c>
      <c r="F722" s="253">
        <v>586.91915649947248</v>
      </c>
    </row>
    <row r="723" spans="1:6" x14ac:dyDescent="0.25">
      <c r="A723" s="249">
        <v>1064080</v>
      </c>
      <c r="B723" s="251" t="s">
        <v>10020</v>
      </c>
      <c r="C723" s="249" t="s">
        <v>9591</v>
      </c>
      <c r="D723" s="249" t="s">
        <v>2374</v>
      </c>
      <c r="E723" s="252">
        <v>276.45999999999998</v>
      </c>
      <c r="F723" s="253"/>
    </row>
    <row r="724" spans="1:6" ht="31.5" x14ac:dyDescent="0.25">
      <c r="A724" s="249">
        <v>1064100</v>
      </c>
      <c r="B724" s="251" t="s">
        <v>10021</v>
      </c>
      <c r="C724" s="249" t="s">
        <v>9591</v>
      </c>
      <c r="D724" s="249" t="s">
        <v>2371</v>
      </c>
      <c r="E724" s="252">
        <v>716.39</v>
      </c>
      <c r="F724" s="253"/>
    </row>
    <row r="725" spans="1:6" x14ac:dyDescent="0.25">
      <c r="A725" s="249">
        <v>1064110</v>
      </c>
      <c r="B725" s="251" t="s">
        <v>10022</v>
      </c>
      <c r="C725" s="249" t="s">
        <v>9591</v>
      </c>
      <c r="D725" s="249" t="s">
        <v>2374</v>
      </c>
      <c r="E725" s="252">
        <v>443.62</v>
      </c>
      <c r="F725" s="253"/>
    </row>
    <row r="726" spans="1:6" x14ac:dyDescent="0.25">
      <c r="A726" s="249">
        <v>1064120</v>
      </c>
      <c r="B726" s="251" t="s">
        <v>10023</v>
      </c>
      <c r="C726" s="249" t="s">
        <v>9591</v>
      </c>
      <c r="D726" s="249" t="s">
        <v>2374</v>
      </c>
      <c r="E726" s="252">
        <v>815.69</v>
      </c>
      <c r="F726" s="253">
        <v>815.68838603646623</v>
      </c>
    </row>
    <row r="727" spans="1:6" x14ac:dyDescent="0.25">
      <c r="A727" s="249">
        <v>1064130</v>
      </c>
      <c r="B727" s="251" t="s">
        <v>10024</v>
      </c>
      <c r="C727" s="249" t="s">
        <v>9591</v>
      </c>
      <c r="D727" s="249" t="s">
        <v>2374</v>
      </c>
      <c r="E727" s="252">
        <v>1065.0999999999999</v>
      </c>
      <c r="F727" s="253">
        <v>1065.1019906985393</v>
      </c>
    </row>
    <row r="728" spans="1:6" x14ac:dyDescent="0.25">
      <c r="A728" s="249">
        <v>1064140</v>
      </c>
      <c r="B728" s="251" t="s">
        <v>10025</v>
      </c>
      <c r="C728" s="249" t="s">
        <v>9591</v>
      </c>
      <c r="D728" s="249" t="s">
        <v>6873</v>
      </c>
      <c r="E728" s="252">
        <v>1218.6500000000001</v>
      </c>
      <c r="F728" s="253"/>
    </row>
    <row r="729" spans="1:6" x14ac:dyDescent="0.25">
      <c r="A729" s="249">
        <v>1064150</v>
      </c>
      <c r="B729" s="251" t="s">
        <v>10026</v>
      </c>
      <c r="C729" s="249" t="s">
        <v>9591</v>
      </c>
      <c r="D729" s="249" t="s">
        <v>4808</v>
      </c>
      <c r="E729" s="252">
        <v>1391.36</v>
      </c>
      <c r="F729" s="253"/>
    </row>
    <row r="730" spans="1:6" ht="31.5" x14ac:dyDescent="0.25">
      <c r="A730" s="249">
        <v>1064155</v>
      </c>
      <c r="B730" s="251" t="s">
        <v>10027</v>
      </c>
      <c r="C730" s="249" t="s">
        <v>9591</v>
      </c>
      <c r="D730" s="249"/>
      <c r="E730" s="252">
        <v>1448.93</v>
      </c>
      <c r="F730" s="253"/>
    </row>
    <row r="731" spans="1:6" x14ac:dyDescent="0.25">
      <c r="A731" s="249">
        <v>1064160</v>
      </c>
      <c r="B731" s="251" t="s">
        <v>10028</v>
      </c>
      <c r="C731" s="249" t="s">
        <v>9591</v>
      </c>
      <c r="D731" s="249" t="s">
        <v>6873</v>
      </c>
      <c r="E731" s="252">
        <v>1462.95</v>
      </c>
      <c r="F731" s="253"/>
    </row>
    <row r="732" spans="1:6" ht="31.5" x14ac:dyDescent="0.25">
      <c r="A732" s="247">
        <v>1065000</v>
      </c>
      <c r="B732" s="246" t="s">
        <v>10029</v>
      </c>
      <c r="C732" s="249" t="s">
        <v>10030</v>
      </c>
      <c r="D732" s="249" t="s">
        <v>4797</v>
      </c>
      <c r="E732" s="252">
        <v>338.9</v>
      </c>
      <c r="F732" s="253"/>
    </row>
    <row r="733" spans="1:6" ht="63" x14ac:dyDescent="0.25">
      <c r="A733" s="249">
        <v>1065100</v>
      </c>
      <c r="B733" s="251" t="s">
        <v>10031</v>
      </c>
      <c r="C733" s="249" t="s">
        <v>6701</v>
      </c>
      <c r="D733" s="249" t="s">
        <v>4797</v>
      </c>
      <c r="E733" s="252">
        <v>3150.09</v>
      </c>
      <c r="F733" s="253"/>
    </row>
    <row r="734" spans="1:6" x14ac:dyDescent="0.25">
      <c r="A734" s="249">
        <v>1065110</v>
      </c>
      <c r="B734" s="251" t="s">
        <v>10032</v>
      </c>
      <c r="C734" s="249" t="s">
        <v>6701</v>
      </c>
      <c r="D734" s="249" t="s">
        <v>4797</v>
      </c>
      <c r="E734" s="252">
        <v>2872.07</v>
      </c>
      <c r="F734" s="253"/>
    </row>
    <row r="735" spans="1:6" ht="47.25" x14ac:dyDescent="0.25">
      <c r="A735" s="249">
        <v>1065510</v>
      </c>
      <c r="B735" s="251" t="s">
        <v>10033</v>
      </c>
      <c r="C735" s="249" t="s">
        <v>9360</v>
      </c>
      <c r="D735" s="247"/>
      <c r="E735" s="252">
        <v>5419.38</v>
      </c>
      <c r="F735" s="253"/>
    </row>
    <row r="736" spans="1:6" ht="31.5" x14ac:dyDescent="0.25">
      <c r="A736" s="249">
        <v>1065520</v>
      </c>
      <c r="B736" s="251" t="s">
        <v>10034</v>
      </c>
      <c r="C736" s="249" t="s">
        <v>9360</v>
      </c>
      <c r="D736" s="247"/>
      <c r="E736" s="252">
        <v>6161.46</v>
      </c>
      <c r="F736" s="253"/>
    </row>
    <row r="737" spans="1:6" ht="47.25" x14ac:dyDescent="0.25">
      <c r="A737" s="249">
        <v>1065530</v>
      </c>
      <c r="B737" s="251" t="s">
        <v>10035</v>
      </c>
      <c r="C737" s="249" t="s">
        <v>9360</v>
      </c>
      <c r="D737" s="247"/>
      <c r="E737" s="252">
        <v>9822.4599999999991</v>
      </c>
      <c r="F737" s="253"/>
    </row>
    <row r="738" spans="1:6" ht="47.25" x14ac:dyDescent="0.25">
      <c r="A738" s="249">
        <v>1065540</v>
      </c>
      <c r="B738" s="251" t="s">
        <v>10036</v>
      </c>
      <c r="C738" s="249" t="s">
        <v>9360</v>
      </c>
      <c r="D738" s="247"/>
      <c r="E738" s="252">
        <v>2110.48</v>
      </c>
      <c r="F738" s="253"/>
    </row>
    <row r="739" spans="1:6" x14ac:dyDescent="0.25">
      <c r="A739" s="247">
        <v>1067000</v>
      </c>
      <c r="B739" s="246" t="s">
        <v>10037</v>
      </c>
      <c r="C739" s="247"/>
      <c r="D739" s="247"/>
      <c r="E739" s="250"/>
      <c r="F739" s="253"/>
    </row>
    <row r="740" spans="1:6" x14ac:dyDescent="0.25">
      <c r="A740" s="249">
        <v>1067020</v>
      </c>
      <c r="B740" s="251" t="s">
        <v>10038</v>
      </c>
      <c r="C740" s="249" t="s">
        <v>10039</v>
      </c>
      <c r="D740" s="249" t="s">
        <v>10040</v>
      </c>
      <c r="E740" s="252">
        <v>3049.94</v>
      </c>
      <c r="F740" s="253"/>
    </row>
    <row r="741" spans="1:6" x14ac:dyDescent="0.25">
      <c r="A741" s="249">
        <v>1067030</v>
      </c>
      <c r="B741" s="251" t="s">
        <v>10041</v>
      </c>
      <c r="C741" s="249" t="s">
        <v>10042</v>
      </c>
      <c r="D741" s="249" t="s">
        <v>10040</v>
      </c>
      <c r="E741" s="252">
        <v>36.75</v>
      </c>
      <c r="F741" s="253"/>
    </row>
    <row r="742" spans="1:6" ht="31.5" x14ac:dyDescent="0.25">
      <c r="A742" s="249">
        <v>1067040</v>
      </c>
      <c r="B742" s="251" t="s">
        <v>10043</v>
      </c>
      <c r="C742" s="249" t="s">
        <v>9411</v>
      </c>
      <c r="D742" s="249" t="s">
        <v>10040</v>
      </c>
      <c r="E742" s="252">
        <v>296.36</v>
      </c>
      <c r="F742" s="253"/>
    </row>
    <row r="743" spans="1:6" ht="31.5" x14ac:dyDescent="0.25">
      <c r="A743" s="249">
        <v>1067050</v>
      </c>
      <c r="B743" s="251" t="s">
        <v>10044</v>
      </c>
      <c r="C743" s="249" t="s">
        <v>9411</v>
      </c>
      <c r="D743" s="249" t="s">
        <v>10045</v>
      </c>
      <c r="E743" s="252">
        <v>776.26</v>
      </c>
      <c r="F743" s="253">
        <v>773.32</v>
      </c>
    </row>
    <row r="744" spans="1:6" ht="31.5" x14ac:dyDescent="0.25">
      <c r="A744" s="249">
        <v>1067060</v>
      </c>
      <c r="B744" s="251" t="s">
        <v>18760</v>
      </c>
      <c r="C744" s="249"/>
      <c r="D744" s="249"/>
      <c r="E744" s="252"/>
      <c r="F744" s="253"/>
    </row>
    <row r="745" spans="1:6" ht="31.5" x14ac:dyDescent="0.25">
      <c r="A745" s="249">
        <v>1067061</v>
      </c>
      <c r="B745" s="251" t="s">
        <v>10046</v>
      </c>
      <c r="C745" s="249" t="s">
        <v>9411</v>
      </c>
      <c r="D745" s="249" t="s">
        <v>10045</v>
      </c>
      <c r="E745" s="252">
        <v>682.15</v>
      </c>
      <c r="F745" s="253">
        <v>670.13536372794385</v>
      </c>
    </row>
    <row r="746" spans="1:6" ht="31.5" x14ac:dyDescent="0.25">
      <c r="A746" s="249">
        <v>1067062</v>
      </c>
      <c r="B746" s="251" t="s">
        <v>10047</v>
      </c>
      <c r="C746" s="249" t="s">
        <v>9411</v>
      </c>
      <c r="D746" s="249" t="s">
        <v>10045</v>
      </c>
      <c r="E746" s="252">
        <v>682.15</v>
      </c>
      <c r="F746" s="253"/>
    </row>
    <row r="747" spans="1:6" ht="31.5" x14ac:dyDescent="0.25">
      <c r="A747" s="249">
        <v>1067063</v>
      </c>
      <c r="B747" s="251" t="s">
        <v>10048</v>
      </c>
      <c r="C747" s="249" t="s">
        <v>9411</v>
      </c>
      <c r="D747" s="249" t="s">
        <v>10045</v>
      </c>
      <c r="E747" s="252">
        <v>682.15</v>
      </c>
      <c r="F747" s="253"/>
    </row>
    <row r="748" spans="1:6" ht="31.5" x14ac:dyDescent="0.25">
      <c r="A748" s="273">
        <v>1067080</v>
      </c>
      <c r="B748" s="251" t="s">
        <v>10049</v>
      </c>
      <c r="C748" s="249" t="s">
        <v>9411</v>
      </c>
      <c r="D748" s="249" t="s">
        <v>10045</v>
      </c>
      <c r="E748" s="252">
        <v>866.85</v>
      </c>
      <c r="F748" s="253"/>
    </row>
    <row r="749" spans="1:6" ht="31.5" x14ac:dyDescent="0.25">
      <c r="A749" s="273">
        <v>1067090</v>
      </c>
      <c r="B749" s="251" t="s">
        <v>10050</v>
      </c>
      <c r="C749" s="249" t="s">
        <v>9411</v>
      </c>
      <c r="D749" s="249" t="s">
        <v>10045</v>
      </c>
      <c r="E749" s="252">
        <v>1020.86</v>
      </c>
      <c r="F749" s="253">
        <v>1020.8579253371139</v>
      </c>
    </row>
    <row r="750" spans="1:6" ht="31.5" x14ac:dyDescent="0.25">
      <c r="A750" s="273">
        <v>1067100</v>
      </c>
      <c r="B750" s="251" t="s">
        <v>10051</v>
      </c>
      <c r="C750" s="249" t="s">
        <v>9411</v>
      </c>
      <c r="D750" s="249" t="s">
        <v>10052</v>
      </c>
      <c r="E750" s="252">
        <v>1015.36</v>
      </c>
      <c r="F750" s="253"/>
    </row>
    <row r="751" spans="1:6" ht="31.5" x14ac:dyDescent="0.25">
      <c r="A751" s="273">
        <v>1067120</v>
      </c>
      <c r="B751" s="251" t="s">
        <v>10053</v>
      </c>
      <c r="C751" s="249" t="s">
        <v>9411</v>
      </c>
      <c r="D751" s="249" t="s">
        <v>10052</v>
      </c>
      <c r="E751" s="252">
        <v>861.06</v>
      </c>
      <c r="F751" s="253"/>
    </row>
    <row r="752" spans="1:6" ht="31.5" x14ac:dyDescent="0.25">
      <c r="A752" s="273">
        <v>1067130</v>
      </c>
      <c r="B752" s="251" t="s">
        <v>10054</v>
      </c>
      <c r="C752" s="249" t="s">
        <v>9411</v>
      </c>
      <c r="D752" s="249" t="s">
        <v>10055</v>
      </c>
      <c r="E752" s="252">
        <v>466.6</v>
      </c>
      <c r="F752" s="253"/>
    </row>
    <row r="753" spans="1:6" ht="31.5" x14ac:dyDescent="0.25">
      <c r="A753" s="273">
        <v>1067140</v>
      </c>
      <c r="B753" s="251" t="s">
        <v>10056</v>
      </c>
      <c r="C753" s="249" t="s">
        <v>9411</v>
      </c>
      <c r="D753" s="249" t="s">
        <v>10055</v>
      </c>
      <c r="E753" s="252">
        <v>468.22</v>
      </c>
      <c r="F753" s="253"/>
    </row>
    <row r="754" spans="1:6" ht="31.5" x14ac:dyDescent="0.25">
      <c r="A754" s="273">
        <v>1067150</v>
      </c>
      <c r="B754" s="251" t="s">
        <v>10057</v>
      </c>
      <c r="C754" s="249" t="s">
        <v>9411</v>
      </c>
      <c r="D754" s="249" t="s">
        <v>10055</v>
      </c>
      <c r="E754" s="252">
        <v>325.87</v>
      </c>
      <c r="F754" s="253"/>
    </row>
    <row r="755" spans="1:6" ht="31.5" x14ac:dyDescent="0.25">
      <c r="A755" s="273">
        <v>1067160</v>
      </c>
      <c r="B755" s="251" t="s">
        <v>10058</v>
      </c>
      <c r="C755" s="249" t="s">
        <v>9411</v>
      </c>
      <c r="D755" s="249" t="s">
        <v>10055</v>
      </c>
      <c r="E755" s="252">
        <v>325.87</v>
      </c>
      <c r="F755" s="253"/>
    </row>
    <row r="756" spans="1:6" ht="31.5" x14ac:dyDescent="0.25">
      <c r="A756" s="273">
        <v>1067170</v>
      </c>
      <c r="B756" s="251" t="s">
        <v>10059</v>
      </c>
      <c r="C756" s="249" t="s">
        <v>9411</v>
      </c>
      <c r="D756" s="249" t="s">
        <v>10055</v>
      </c>
      <c r="E756" s="252">
        <v>156.13999999999999</v>
      </c>
      <c r="F756" s="253"/>
    </row>
    <row r="757" spans="1:6" ht="31.5" x14ac:dyDescent="0.25">
      <c r="A757" s="273">
        <v>1067180</v>
      </c>
      <c r="B757" s="251" t="s">
        <v>10060</v>
      </c>
      <c r="C757" s="249" t="s">
        <v>9411</v>
      </c>
      <c r="D757" s="249" t="s">
        <v>10055</v>
      </c>
      <c r="E757" s="252">
        <v>156.13999999999999</v>
      </c>
      <c r="F757" s="253"/>
    </row>
    <row r="758" spans="1:6" ht="31.5" x14ac:dyDescent="0.25">
      <c r="A758" s="273">
        <v>1067190</v>
      </c>
      <c r="B758" s="251" t="s">
        <v>10061</v>
      </c>
      <c r="C758" s="249" t="s">
        <v>9411</v>
      </c>
      <c r="D758" s="249" t="s">
        <v>10055</v>
      </c>
      <c r="E758" s="252">
        <v>156.13999999999999</v>
      </c>
      <c r="F758" s="253"/>
    </row>
    <row r="759" spans="1:6" ht="31.5" x14ac:dyDescent="0.25">
      <c r="A759" s="273">
        <v>1067200</v>
      </c>
      <c r="B759" s="251" t="s">
        <v>10062</v>
      </c>
      <c r="C759" s="249" t="s">
        <v>9411</v>
      </c>
      <c r="D759" s="249" t="s">
        <v>10055</v>
      </c>
      <c r="E759" s="252">
        <v>156.27000000000001</v>
      </c>
      <c r="F759" s="253"/>
    </row>
    <row r="760" spans="1:6" ht="31.5" x14ac:dyDescent="0.25">
      <c r="A760" s="273">
        <v>1067210</v>
      </c>
      <c r="B760" s="251" t="s">
        <v>18761</v>
      </c>
      <c r="C760" s="249" t="s">
        <v>9411</v>
      </c>
      <c r="D760" s="249" t="s">
        <v>10055</v>
      </c>
      <c r="E760" s="252">
        <v>233.38</v>
      </c>
      <c r="F760" s="253"/>
    </row>
    <row r="761" spans="1:6" ht="47.25" x14ac:dyDescent="0.25">
      <c r="A761" s="273">
        <v>1067220</v>
      </c>
      <c r="B761" s="251" t="s">
        <v>18762</v>
      </c>
      <c r="C761" s="249" t="s">
        <v>9411</v>
      </c>
      <c r="D761" s="249" t="s">
        <v>10045</v>
      </c>
      <c r="E761" s="252">
        <v>679.57</v>
      </c>
      <c r="F761" s="253">
        <v>679.57</v>
      </c>
    </row>
    <row r="762" spans="1:6" x14ac:dyDescent="0.25">
      <c r="A762" s="247">
        <v>1068000</v>
      </c>
      <c r="B762" s="246" t="s">
        <v>10063</v>
      </c>
      <c r="C762" s="247"/>
      <c r="D762" s="247"/>
      <c r="E762" s="252"/>
      <c r="F762" s="253"/>
    </row>
    <row r="763" spans="1:6" ht="18.75" x14ac:dyDescent="0.25">
      <c r="A763" s="249">
        <v>1068010</v>
      </c>
      <c r="B763" s="251" t="s">
        <v>10181</v>
      </c>
      <c r="C763" s="249" t="s">
        <v>9360</v>
      </c>
      <c r="D763" s="249" t="s">
        <v>1283</v>
      </c>
      <c r="E763" s="252">
        <v>33.64</v>
      </c>
      <c r="F763" s="253"/>
    </row>
    <row r="764" spans="1:6" x14ac:dyDescent="0.25">
      <c r="A764" s="249">
        <v>1068020</v>
      </c>
      <c r="B764" s="251" t="s">
        <v>10064</v>
      </c>
      <c r="C764" s="249" t="s">
        <v>9360</v>
      </c>
      <c r="D764" s="249" t="s">
        <v>1283</v>
      </c>
      <c r="E764" s="252">
        <v>186.85</v>
      </c>
      <c r="F764" s="253"/>
    </row>
    <row r="765" spans="1:6" ht="31.5" x14ac:dyDescent="0.25">
      <c r="A765" s="249">
        <v>1068030</v>
      </c>
      <c r="B765" s="251" t="s">
        <v>10065</v>
      </c>
      <c r="C765" s="249" t="s">
        <v>9360</v>
      </c>
      <c r="D765" s="249" t="s">
        <v>1283</v>
      </c>
      <c r="E765" s="252">
        <v>465.18</v>
      </c>
      <c r="F765" s="253"/>
    </row>
    <row r="766" spans="1:6" x14ac:dyDescent="0.25">
      <c r="A766" s="249">
        <v>1068040</v>
      </c>
      <c r="B766" s="251" t="s">
        <v>10066</v>
      </c>
      <c r="C766" s="249"/>
      <c r="D766" s="249"/>
      <c r="E766" s="252"/>
      <c r="F766" s="253"/>
    </row>
    <row r="767" spans="1:6" x14ac:dyDescent="0.25">
      <c r="A767" s="249">
        <v>1068041</v>
      </c>
      <c r="B767" s="251" t="s">
        <v>10067</v>
      </c>
      <c r="C767" s="249" t="s">
        <v>9360</v>
      </c>
      <c r="D767" s="249" t="s">
        <v>1283</v>
      </c>
      <c r="E767" s="252">
        <v>784.64</v>
      </c>
      <c r="F767" s="253"/>
    </row>
    <row r="768" spans="1:6" x14ac:dyDescent="0.25">
      <c r="A768" s="249">
        <v>1068042</v>
      </c>
      <c r="B768" s="251" t="s">
        <v>10068</v>
      </c>
      <c r="C768" s="249" t="s">
        <v>9360</v>
      </c>
      <c r="D768" s="249" t="s">
        <v>1283</v>
      </c>
      <c r="E768" s="252">
        <v>784.64</v>
      </c>
      <c r="F768" s="253"/>
    </row>
    <row r="769" spans="1:6" x14ac:dyDescent="0.25">
      <c r="A769" s="249">
        <v>1068043</v>
      </c>
      <c r="B769" s="251" t="s">
        <v>10069</v>
      </c>
      <c r="C769" s="249" t="s">
        <v>9360</v>
      </c>
      <c r="D769" s="249" t="s">
        <v>1283</v>
      </c>
      <c r="E769" s="252">
        <v>784.64</v>
      </c>
      <c r="F769" s="253"/>
    </row>
    <row r="770" spans="1:6" x14ac:dyDescent="0.25">
      <c r="A770" s="249">
        <v>1068044</v>
      </c>
      <c r="B770" s="251" t="s">
        <v>10070</v>
      </c>
      <c r="C770" s="249" t="s">
        <v>10071</v>
      </c>
      <c r="D770" s="249" t="s">
        <v>1283</v>
      </c>
      <c r="E770" s="252">
        <v>17.46</v>
      </c>
      <c r="F770" s="253"/>
    </row>
    <row r="771" spans="1:6" x14ac:dyDescent="0.25">
      <c r="A771" s="249">
        <v>1068060</v>
      </c>
      <c r="B771" s="251" t="s">
        <v>10072</v>
      </c>
      <c r="C771" s="249" t="s">
        <v>10073</v>
      </c>
      <c r="D771" s="249"/>
      <c r="E771" s="252">
        <v>588.24</v>
      </c>
      <c r="F771" s="253"/>
    </row>
    <row r="772" spans="1:6" x14ac:dyDescent="0.25">
      <c r="A772" s="249">
        <v>1068090</v>
      </c>
      <c r="B772" s="251" t="s">
        <v>10074</v>
      </c>
      <c r="C772" s="249" t="s">
        <v>10073</v>
      </c>
      <c r="D772" s="249" t="s">
        <v>1283</v>
      </c>
      <c r="E772" s="252">
        <v>400.46</v>
      </c>
      <c r="F772" s="253"/>
    </row>
    <row r="773" spans="1:6" x14ac:dyDescent="0.25">
      <c r="A773" s="249">
        <v>1068120</v>
      </c>
      <c r="B773" s="251" t="s">
        <v>10075</v>
      </c>
      <c r="C773" s="249" t="s">
        <v>6701</v>
      </c>
      <c r="D773" s="249" t="s">
        <v>1283</v>
      </c>
      <c r="E773" s="252">
        <v>439.87</v>
      </c>
      <c r="F773" s="253"/>
    </row>
    <row r="774" spans="1:6" x14ac:dyDescent="0.25">
      <c r="A774" s="247">
        <v>1069000</v>
      </c>
      <c r="B774" s="246" t="s">
        <v>10076</v>
      </c>
      <c r="C774" s="247"/>
      <c r="D774" s="247"/>
      <c r="E774" s="250"/>
      <c r="F774" s="253"/>
    </row>
    <row r="775" spans="1:6" ht="31.5" x14ac:dyDescent="0.25">
      <c r="A775" s="249">
        <v>1069010</v>
      </c>
      <c r="B775" s="251" t="s">
        <v>10077</v>
      </c>
      <c r="C775" s="249" t="s">
        <v>10078</v>
      </c>
      <c r="D775" s="249" t="s">
        <v>10079</v>
      </c>
      <c r="E775" s="252">
        <v>833.91</v>
      </c>
      <c r="F775" s="253"/>
    </row>
    <row r="776" spans="1:6" ht="31.5" x14ac:dyDescent="0.25">
      <c r="A776" s="249">
        <v>1069020</v>
      </c>
      <c r="B776" s="251" t="s">
        <v>10080</v>
      </c>
      <c r="C776" s="249" t="s">
        <v>10078</v>
      </c>
      <c r="D776" s="249" t="s">
        <v>10079</v>
      </c>
      <c r="E776" s="252">
        <v>927.49</v>
      </c>
      <c r="F776" s="253"/>
    </row>
    <row r="777" spans="1:6" ht="31.5" x14ac:dyDescent="0.25">
      <c r="A777" s="249">
        <v>1069021</v>
      </c>
      <c r="B777" s="251" t="s">
        <v>10081</v>
      </c>
      <c r="C777" s="249" t="s">
        <v>10078</v>
      </c>
      <c r="D777" s="249" t="s">
        <v>10079</v>
      </c>
      <c r="E777" s="252">
        <v>1022.49</v>
      </c>
      <c r="F777" s="253"/>
    </row>
    <row r="778" spans="1:6" ht="31.5" x14ac:dyDescent="0.25">
      <c r="A778" s="249">
        <v>1069022</v>
      </c>
      <c r="B778" s="251" t="s">
        <v>10082</v>
      </c>
      <c r="C778" s="249" t="s">
        <v>10078</v>
      </c>
      <c r="D778" s="249" t="s">
        <v>10079</v>
      </c>
      <c r="E778" s="252">
        <v>1367.63</v>
      </c>
      <c r="F778" s="253"/>
    </row>
    <row r="779" spans="1:6" ht="31.5" x14ac:dyDescent="0.25">
      <c r="A779" s="249">
        <v>1069023</v>
      </c>
      <c r="B779" s="251" t="s">
        <v>10083</v>
      </c>
      <c r="C779" s="249" t="s">
        <v>10078</v>
      </c>
      <c r="D779" s="249" t="s">
        <v>10079</v>
      </c>
      <c r="E779" s="252">
        <v>1506.89</v>
      </c>
      <c r="F779" s="253"/>
    </row>
    <row r="780" spans="1:6" ht="31.5" x14ac:dyDescent="0.25">
      <c r="A780" s="249">
        <v>1069024</v>
      </c>
      <c r="B780" s="251" t="s">
        <v>10084</v>
      </c>
      <c r="C780" s="249" t="s">
        <v>10078</v>
      </c>
      <c r="D780" s="249" t="s">
        <v>10079</v>
      </c>
      <c r="E780" s="252">
        <v>1708.72</v>
      </c>
      <c r="F780" s="253"/>
    </row>
    <row r="781" spans="1:6" ht="31.5" x14ac:dyDescent="0.25">
      <c r="A781" s="249">
        <v>1069025</v>
      </c>
      <c r="B781" s="251" t="s">
        <v>10085</v>
      </c>
      <c r="C781" s="249" t="s">
        <v>10078</v>
      </c>
      <c r="D781" s="249" t="s">
        <v>10079</v>
      </c>
      <c r="E781" s="252">
        <v>1880.36</v>
      </c>
      <c r="F781" s="253"/>
    </row>
    <row r="782" spans="1:6" ht="31.5" x14ac:dyDescent="0.25">
      <c r="A782" s="249">
        <v>1069030</v>
      </c>
      <c r="B782" s="251" t="s">
        <v>10086</v>
      </c>
      <c r="C782" s="249" t="s">
        <v>10078</v>
      </c>
      <c r="D782" s="249" t="s">
        <v>10079</v>
      </c>
      <c r="E782" s="252">
        <v>2229.1999999999998</v>
      </c>
      <c r="F782" s="253"/>
    </row>
    <row r="783" spans="1:6" ht="31.5" x14ac:dyDescent="0.25">
      <c r="A783" s="249">
        <v>1069040</v>
      </c>
      <c r="B783" s="251" t="s">
        <v>10087</v>
      </c>
      <c r="C783" s="249" t="s">
        <v>10078</v>
      </c>
      <c r="D783" s="249" t="s">
        <v>10079</v>
      </c>
      <c r="E783" s="252">
        <v>1636.47</v>
      </c>
      <c r="F783" s="253"/>
    </row>
    <row r="784" spans="1:6" ht="31.5" x14ac:dyDescent="0.25">
      <c r="A784" s="249">
        <v>1069050</v>
      </c>
      <c r="B784" s="251" t="s">
        <v>10088</v>
      </c>
      <c r="C784" s="249" t="s">
        <v>10078</v>
      </c>
      <c r="D784" s="249" t="s">
        <v>10079</v>
      </c>
      <c r="E784" s="252">
        <v>968.56</v>
      </c>
      <c r="F784" s="253"/>
    </row>
    <row r="785" spans="1:6" ht="31.5" x14ac:dyDescent="0.25">
      <c r="A785" s="249">
        <v>1069060</v>
      </c>
      <c r="B785" s="251" t="s">
        <v>10089</v>
      </c>
      <c r="C785" s="249"/>
      <c r="D785" s="249" t="s">
        <v>10079</v>
      </c>
      <c r="E785" s="252"/>
      <c r="F785" s="253"/>
    </row>
    <row r="786" spans="1:6" ht="31.5" x14ac:dyDescent="0.25">
      <c r="A786" s="249">
        <v>1069061</v>
      </c>
      <c r="B786" s="251" t="s">
        <v>10090</v>
      </c>
      <c r="C786" s="249" t="s">
        <v>10078</v>
      </c>
      <c r="D786" s="249" t="s">
        <v>10079</v>
      </c>
      <c r="E786" s="252">
        <v>46.84</v>
      </c>
      <c r="F786" s="253"/>
    </row>
    <row r="787" spans="1:6" ht="31.5" x14ac:dyDescent="0.25">
      <c r="A787" s="249">
        <v>1069062</v>
      </c>
      <c r="B787" s="251" t="s">
        <v>10091</v>
      </c>
      <c r="C787" s="249" t="s">
        <v>10078</v>
      </c>
      <c r="D787" s="249" t="s">
        <v>10079</v>
      </c>
      <c r="E787" s="252">
        <v>85.82</v>
      </c>
      <c r="F787" s="253"/>
    </row>
    <row r="788" spans="1:6" ht="31.5" x14ac:dyDescent="0.25">
      <c r="A788" s="249">
        <v>1069063</v>
      </c>
      <c r="B788" s="251" t="s">
        <v>10092</v>
      </c>
      <c r="C788" s="249" t="s">
        <v>10078</v>
      </c>
      <c r="D788" s="249" t="s">
        <v>10079</v>
      </c>
      <c r="E788" s="252">
        <v>100.26</v>
      </c>
      <c r="F788" s="253"/>
    </row>
    <row r="789" spans="1:6" ht="31.5" x14ac:dyDescent="0.25">
      <c r="A789" s="249">
        <v>1069064</v>
      </c>
      <c r="B789" s="251" t="s">
        <v>10093</v>
      </c>
      <c r="C789" s="249" t="s">
        <v>10094</v>
      </c>
      <c r="D789" s="249" t="s">
        <v>10079</v>
      </c>
      <c r="E789" s="252">
        <v>166.5</v>
      </c>
      <c r="F789" s="253"/>
    </row>
    <row r="790" spans="1:6" ht="31.5" x14ac:dyDescent="0.25">
      <c r="A790" s="273">
        <v>1069070</v>
      </c>
      <c r="B790" s="251" t="s">
        <v>10095</v>
      </c>
      <c r="C790" s="249" t="s">
        <v>10094</v>
      </c>
      <c r="D790" s="249" t="s">
        <v>10079</v>
      </c>
      <c r="E790" s="252">
        <v>1536.24</v>
      </c>
      <c r="F790" s="253"/>
    </row>
    <row r="791" spans="1:6" x14ac:dyDescent="0.25">
      <c r="A791" s="273">
        <v>1069080</v>
      </c>
      <c r="B791" s="251" t="s">
        <v>10096</v>
      </c>
      <c r="C791" s="249" t="s">
        <v>1098</v>
      </c>
      <c r="D791" s="249" t="s">
        <v>1283</v>
      </c>
      <c r="E791" s="252">
        <v>12.58</v>
      </c>
      <c r="F791" s="253"/>
    </row>
    <row r="792" spans="1:6" x14ac:dyDescent="0.25">
      <c r="A792" s="273">
        <v>1069090</v>
      </c>
      <c r="B792" s="251" t="s">
        <v>10097</v>
      </c>
      <c r="C792" s="249" t="s">
        <v>1098</v>
      </c>
      <c r="D792" s="249" t="s">
        <v>1283</v>
      </c>
      <c r="E792" s="252">
        <v>67.72</v>
      </c>
      <c r="F792" s="253"/>
    </row>
    <row r="793" spans="1:6" x14ac:dyDescent="0.25">
      <c r="A793" s="273">
        <v>1069100</v>
      </c>
      <c r="B793" s="251" t="s">
        <v>10098</v>
      </c>
      <c r="C793" s="249" t="s">
        <v>1098</v>
      </c>
      <c r="D793" s="249" t="s">
        <v>1283</v>
      </c>
      <c r="E793" s="252">
        <v>31.99</v>
      </c>
      <c r="F793" s="253"/>
    </row>
    <row r="794" spans="1:6" x14ac:dyDescent="0.25">
      <c r="A794" s="273">
        <v>1069110</v>
      </c>
      <c r="B794" s="251" t="s">
        <v>10099</v>
      </c>
      <c r="C794" s="249" t="s">
        <v>1098</v>
      </c>
      <c r="D794" s="249" t="s">
        <v>1283</v>
      </c>
      <c r="E794" s="252">
        <v>178.74</v>
      </c>
      <c r="F794" s="253"/>
    </row>
    <row r="795" spans="1:6" x14ac:dyDescent="0.25">
      <c r="A795" s="273">
        <v>1069120</v>
      </c>
      <c r="B795" s="251" t="s">
        <v>10100</v>
      </c>
      <c r="C795" s="249" t="s">
        <v>10078</v>
      </c>
      <c r="D795" s="249" t="s">
        <v>1283</v>
      </c>
      <c r="E795" s="252">
        <v>1645.52</v>
      </c>
      <c r="F795" s="253"/>
    </row>
    <row r="796" spans="1:6" x14ac:dyDescent="0.25">
      <c r="A796" s="273">
        <v>1069130</v>
      </c>
      <c r="B796" s="251" t="s">
        <v>10101</v>
      </c>
      <c r="C796" s="249" t="s">
        <v>10102</v>
      </c>
      <c r="D796" s="249" t="s">
        <v>1283</v>
      </c>
      <c r="E796" s="252">
        <v>46.96</v>
      </c>
      <c r="F796" s="253"/>
    </row>
    <row r="797" spans="1:6" ht="63" x14ac:dyDescent="0.25">
      <c r="A797" s="249">
        <v>1069140</v>
      </c>
      <c r="B797" s="251" t="s">
        <v>10103</v>
      </c>
      <c r="C797" s="249" t="s">
        <v>9393</v>
      </c>
      <c r="D797" s="249" t="s">
        <v>10104</v>
      </c>
      <c r="E797" s="252">
        <v>1090.08</v>
      </c>
      <c r="F797" s="253">
        <v>1085.95</v>
      </c>
    </row>
    <row r="798" spans="1:6" ht="31.5" x14ac:dyDescent="0.25">
      <c r="A798" s="249">
        <v>1069150</v>
      </c>
      <c r="B798" s="251" t="s">
        <v>10105</v>
      </c>
      <c r="C798" s="249" t="s">
        <v>9411</v>
      </c>
      <c r="D798" s="249" t="s">
        <v>10104</v>
      </c>
      <c r="E798" s="252">
        <v>1610.45</v>
      </c>
      <c r="F798" s="253"/>
    </row>
    <row r="799" spans="1:6" x14ac:dyDescent="0.25">
      <c r="A799" s="273">
        <v>1069160</v>
      </c>
      <c r="B799" s="251" t="s">
        <v>10106</v>
      </c>
      <c r="C799" s="249" t="s">
        <v>10107</v>
      </c>
      <c r="D799" s="249" t="s">
        <v>10104</v>
      </c>
      <c r="E799" s="252">
        <v>1727.07</v>
      </c>
      <c r="F799" s="253"/>
    </row>
    <row r="800" spans="1:6" x14ac:dyDescent="0.25">
      <c r="A800" s="249">
        <v>1069180</v>
      </c>
      <c r="B800" s="251" t="s">
        <v>10108</v>
      </c>
      <c r="C800" s="249" t="s">
        <v>10109</v>
      </c>
      <c r="D800" s="249" t="s">
        <v>1283</v>
      </c>
      <c r="E800" s="252">
        <v>282.02</v>
      </c>
      <c r="F800" s="253"/>
    </row>
    <row r="801" spans="1:6" x14ac:dyDescent="0.25">
      <c r="A801" s="249">
        <v>1069190</v>
      </c>
      <c r="B801" s="251" t="s">
        <v>10110</v>
      </c>
      <c r="C801" s="249" t="s">
        <v>10107</v>
      </c>
      <c r="D801" s="249" t="s">
        <v>1283</v>
      </c>
      <c r="E801" s="252">
        <v>1902.19</v>
      </c>
      <c r="F801" s="253"/>
    </row>
    <row r="802" spans="1:6" ht="63" x14ac:dyDescent="0.25">
      <c r="A802" s="249">
        <v>1069200</v>
      </c>
      <c r="B802" s="251" t="s">
        <v>10111</v>
      </c>
      <c r="C802" s="249" t="s">
        <v>9411</v>
      </c>
      <c r="D802" s="249" t="s">
        <v>10112</v>
      </c>
      <c r="E802" s="252">
        <v>1526.38</v>
      </c>
      <c r="F802" s="253"/>
    </row>
    <row r="803" spans="1:6" x14ac:dyDescent="0.25">
      <c r="A803" s="247">
        <v>1076000</v>
      </c>
      <c r="B803" s="246" t="s">
        <v>10113</v>
      </c>
      <c r="C803" s="247"/>
      <c r="D803" s="247"/>
      <c r="E803" s="252"/>
      <c r="F803" s="253"/>
    </row>
    <row r="804" spans="1:6" x14ac:dyDescent="0.25">
      <c r="A804" s="249">
        <v>1076020</v>
      </c>
      <c r="B804" s="251" t="s">
        <v>10114</v>
      </c>
      <c r="C804" s="249" t="s">
        <v>10115</v>
      </c>
      <c r="D804" s="249"/>
      <c r="E804" s="252">
        <v>56.35</v>
      </c>
      <c r="F804" s="253"/>
    </row>
    <row r="805" spans="1:6" x14ac:dyDescent="0.25">
      <c r="A805" s="249">
        <v>1076050</v>
      </c>
      <c r="B805" s="251" t="s">
        <v>10116</v>
      </c>
      <c r="C805" s="249" t="s">
        <v>10115</v>
      </c>
      <c r="D805" s="249"/>
      <c r="E805" s="252">
        <v>27.23</v>
      </c>
      <c r="F805" s="253"/>
    </row>
    <row r="806" spans="1:6" x14ac:dyDescent="0.25">
      <c r="A806" s="249">
        <v>1076060</v>
      </c>
      <c r="B806" s="251" t="s">
        <v>10117</v>
      </c>
      <c r="C806" s="249" t="s">
        <v>10118</v>
      </c>
      <c r="D806" s="249"/>
      <c r="E806" s="252">
        <v>116.47</v>
      </c>
      <c r="F806" s="253"/>
    </row>
    <row r="807" spans="1:6" x14ac:dyDescent="0.25">
      <c r="A807" s="249">
        <v>1076070</v>
      </c>
      <c r="B807" s="251" t="s">
        <v>10119</v>
      </c>
      <c r="C807" s="249" t="s">
        <v>10115</v>
      </c>
      <c r="D807" s="249"/>
      <c r="E807" s="252">
        <v>54.83</v>
      </c>
      <c r="F807" s="253"/>
    </row>
    <row r="808" spans="1:6" x14ac:dyDescent="0.25">
      <c r="A808" s="249">
        <v>1076090</v>
      </c>
      <c r="B808" s="251" t="s">
        <v>10120</v>
      </c>
      <c r="C808" s="249" t="s">
        <v>10115</v>
      </c>
      <c r="D808" s="249"/>
      <c r="E808" s="252">
        <v>27.06</v>
      </c>
      <c r="F808" s="253"/>
    </row>
    <row r="809" spans="1:6" x14ac:dyDescent="0.25">
      <c r="A809" s="249">
        <v>1076160</v>
      </c>
      <c r="B809" s="251" t="s">
        <v>10121</v>
      </c>
      <c r="C809" s="249" t="s">
        <v>10115</v>
      </c>
      <c r="D809" s="249"/>
      <c r="E809" s="252">
        <v>41.77</v>
      </c>
      <c r="F809" s="253"/>
    </row>
    <row r="810" spans="1:6" x14ac:dyDescent="0.25">
      <c r="A810" s="249">
        <v>1076170</v>
      </c>
      <c r="B810" s="251" t="s">
        <v>10122</v>
      </c>
      <c r="C810" s="249" t="s">
        <v>10115</v>
      </c>
      <c r="D810" s="249"/>
      <c r="E810" s="252">
        <v>33.049999999999997</v>
      </c>
      <c r="F810" s="253"/>
    </row>
    <row r="811" spans="1:6" x14ac:dyDescent="0.25">
      <c r="A811" s="249">
        <v>1076180</v>
      </c>
      <c r="B811" s="251" t="s">
        <v>10123</v>
      </c>
      <c r="C811" s="249" t="s">
        <v>10115</v>
      </c>
      <c r="D811" s="249"/>
      <c r="E811" s="252">
        <v>32.49</v>
      </c>
      <c r="F811" s="253"/>
    </row>
    <row r="812" spans="1:6" x14ac:dyDescent="0.25">
      <c r="A812" s="249">
        <v>1076210</v>
      </c>
      <c r="B812" s="251" t="s">
        <v>10124</v>
      </c>
      <c r="C812" s="249" t="s">
        <v>10115</v>
      </c>
      <c r="D812" s="249"/>
      <c r="E812" s="252">
        <v>1261.69</v>
      </c>
      <c r="F812" s="253"/>
    </row>
    <row r="813" spans="1:6" x14ac:dyDescent="0.25">
      <c r="A813" s="249">
        <v>1076220</v>
      </c>
      <c r="B813" s="251" t="s">
        <v>18763</v>
      </c>
      <c r="C813" s="249" t="s">
        <v>10115</v>
      </c>
      <c r="D813" s="249"/>
      <c r="E813" s="252">
        <v>32.11</v>
      </c>
      <c r="F813" s="253"/>
    </row>
    <row r="814" spans="1:6" x14ac:dyDescent="0.25">
      <c r="A814" s="247">
        <v>1077000</v>
      </c>
      <c r="B814" s="246" t="s">
        <v>10125</v>
      </c>
      <c r="C814" s="247"/>
      <c r="D814" s="247"/>
      <c r="E814" s="252"/>
      <c r="F814" s="253"/>
    </row>
    <row r="815" spans="1:6" x14ac:dyDescent="0.25">
      <c r="A815" s="249">
        <v>1077030</v>
      </c>
      <c r="B815" s="251" t="s">
        <v>10126</v>
      </c>
      <c r="C815" s="249" t="s">
        <v>10115</v>
      </c>
      <c r="D815" s="249"/>
      <c r="E815" s="252">
        <v>33.130000000000003</v>
      </c>
      <c r="F815" s="253"/>
    </row>
    <row r="816" spans="1:6" x14ac:dyDescent="0.25">
      <c r="A816" s="249">
        <v>1077040</v>
      </c>
      <c r="B816" s="251" t="s">
        <v>10127</v>
      </c>
      <c r="C816" s="249" t="s">
        <v>10115</v>
      </c>
      <c r="D816" s="249"/>
      <c r="E816" s="252">
        <v>170.7</v>
      </c>
      <c r="F816" s="253"/>
    </row>
    <row r="817" spans="1:6" x14ac:dyDescent="0.25">
      <c r="A817" s="249">
        <v>1077120</v>
      </c>
      <c r="B817" s="251" t="s">
        <v>10128</v>
      </c>
      <c r="C817" s="249" t="s">
        <v>10129</v>
      </c>
      <c r="D817" s="249"/>
      <c r="E817" s="252">
        <v>518.89</v>
      </c>
      <c r="F817" s="253"/>
    </row>
    <row r="818" spans="1:6" x14ac:dyDescent="0.25">
      <c r="A818" s="249">
        <v>1077190</v>
      </c>
      <c r="B818" s="251" t="s">
        <v>10130</v>
      </c>
      <c r="C818" s="249" t="s">
        <v>10129</v>
      </c>
      <c r="D818" s="249"/>
      <c r="E818" s="252">
        <v>136.78</v>
      </c>
      <c r="F818" s="253"/>
    </row>
    <row r="819" spans="1:6" x14ac:dyDescent="0.25">
      <c r="A819" s="249">
        <v>1077210</v>
      </c>
      <c r="B819" s="251" t="s">
        <v>10131</v>
      </c>
      <c r="C819" s="249" t="s">
        <v>10118</v>
      </c>
      <c r="D819" s="249"/>
      <c r="E819" s="252">
        <v>48.28</v>
      </c>
      <c r="F819" s="253"/>
    </row>
    <row r="820" spans="1:6" x14ac:dyDescent="0.25">
      <c r="A820" s="247">
        <v>1078000</v>
      </c>
      <c r="B820" s="246" t="s">
        <v>10132</v>
      </c>
      <c r="C820" s="247"/>
      <c r="D820" s="247"/>
      <c r="E820" s="252"/>
      <c r="F820" s="253"/>
    </row>
    <row r="821" spans="1:6" ht="94.5" x14ac:dyDescent="0.25">
      <c r="A821" s="247">
        <v>1079001</v>
      </c>
      <c r="B821" s="246" t="s">
        <v>10182</v>
      </c>
      <c r="C821" s="247"/>
      <c r="D821" s="247"/>
      <c r="E821" s="275"/>
      <c r="F821" s="253"/>
    </row>
    <row r="822" spans="1:6" ht="31.5" x14ac:dyDescent="0.25">
      <c r="A822" s="273">
        <v>1079041</v>
      </c>
      <c r="B822" s="251" t="s">
        <v>10133</v>
      </c>
      <c r="C822" s="264" t="s">
        <v>18764</v>
      </c>
      <c r="D822" s="249"/>
      <c r="E822" s="252">
        <v>10894.13</v>
      </c>
      <c r="F822" s="253"/>
    </row>
    <row r="823" spans="1:6" ht="31.5" x14ac:dyDescent="0.25">
      <c r="A823" s="273">
        <v>1079051</v>
      </c>
      <c r="B823" s="251" t="s">
        <v>10134</v>
      </c>
      <c r="C823" s="264" t="s">
        <v>18764</v>
      </c>
      <c r="D823" s="249"/>
      <c r="E823" s="252">
        <v>11911.99</v>
      </c>
      <c r="F823" s="253"/>
    </row>
    <row r="824" spans="1:6" ht="31.5" x14ac:dyDescent="0.25">
      <c r="A824" s="273">
        <v>1079061</v>
      </c>
      <c r="B824" s="251" t="s">
        <v>10135</v>
      </c>
      <c r="C824" s="264" t="s">
        <v>18764</v>
      </c>
      <c r="D824" s="249"/>
      <c r="E824" s="252">
        <v>11911.99</v>
      </c>
      <c r="F824" s="253"/>
    </row>
    <row r="825" spans="1:6" ht="31.5" x14ac:dyDescent="0.25">
      <c r="A825" s="273">
        <v>1079071</v>
      </c>
      <c r="B825" s="251" t="s">
        <v>10136</v>
      </c>
      <c r="C825" s="264" t="s">
        <v>12108</v>
      </c>
      <c r="D825" s="249"/>
      <c r="E825" s="252">
        <v>14224.1</v>
      </c>
      <c r="F825" s="253"/>
    </row>
    <row r="826" spans="1:6" ht="31.5" x14ac:dyDescent="0.25">
      <c r="A826" s="273">
        <v>1079081</v>
      </c>
      <c r="B826" s="251" t="s">
        <v>10137</v>
      </c>
      <c r="C826" s="264" t="s">
        <v>18764</v>
      </c>
      <c r="D826" s="249"/>
      <c r="E826" s="252">
        <v>2436.84</v>
      </c>
      <c r="F826" s="253"/>
    </row>
    <row r="827" spans="1:6" x14ac:dyDescent="0.25">
      <c r="A827" s="249"/>
      <c r="B827" s="246" t="s">
        <v>10138</v>
      </c>
      <c r="C827" s="247"/>
      <c r="D827" s="247"/>
      <c r="E827" s="252"/>
      <c r="F827" s="253"/>
    </row>
    <row r="828" spans="1:6" x14ac:dyDescent="0.25">
      <c r="A828" s="247">
        <v>1080000</v>
      </c>
      <c r="B828" s="246" t="s">
        <v>10139</v>
      </c>
      <c r="C828" s="247"/>
      <c r="D828" s="249"/>
      <c r="E828" s="252"/>
      <c r="F828" s="253"/>
    </row>
    <row r="829" spans="1:6" ht="47.25" x14ac:dyDescent="0.25">
      <c r="A829" s="249">
        <v>1080010</v>
      </c>
      <c r="B829" s="251" t="s">
        <v>10140</v>
      </c>
      <c r="C829" s="249" t="s">
        <v>3455</v>
      </c>
      <c r="D829" s="249" t="s">
        <v>1283</v>
      </c>
      <c r="E829" s="252">
        <v>129.59</v>
      </c>
      <c r="F829" s="253"/>
    </row>
    <row r="830" spans="1:6" x14ac:dyDescent="0.25">
      <c r="A830" s="249">
        <v>1080024</v>
      </c>
      <c r="B830" s="251" t="s">
        <v>10141</v>
      </c>
      <c r="C830" s="249" t="s">
        <v>6701</v>
      </c>
      <c r="D830" s="249" t="s">
        <v>1283</v>
      </c>
      <c r="E830" s="252">
        <v>388.75</v>
      </c>
      <c r="F830" s="253"/>
    </row>
    <row r="831" spans="1:6" ht="31.5" x14ac:dyDescent="0.25">
      <c r="A831" s="249">
        <v>1080025</v>
      </c>
      <c r="B831" s="251" t="s">
        <v>10142</v>
      </c>
      <c r="C831" s="249" t="s">
        <v>10143</v>
      </c>
      <c r="D831" s="249" t="s">
        <v>1283</v>
      </c>
      <c r="E831" s="252">
        <v>388.75</v>
      </c>
      <c r="F831" s="253"/>
    </row>
    <row r="832" spans="1:6" x14ac:dyDescent="0.25">
      <c r="A832" s="247">
        <v>1080100</v>
      </c>
      <c r="B832" s="246" t="s">
        <v>10144</v>
      </c>
      <c r="C832" s="249"/>
      <c r="D832" s="249"/>
      <c r="E832" s="252"/>
      <c r="F832" s="253"/>
    </row>
    <row r="833" spans="1:6" ht="47.25" x14ac:dyDescent="0.25">
      <c r="A833" s="249">
        <v>1080200</v>
      </c>
      <c r="B833" s="246" t="s">
        <v>10145</v>
      </c>
      <c r="C833" s="249"/>
      <c r="D833" s="249"/>
      <c r="E833" s="252"/>
      <c r="F833" s="253"/>
    </row>
    <row r="834" spans="1:6" ht="47.25" x14ac:dyDescent="0.25">
      <c r="A834" s="249">
        <v>1080300</v>
      </c>
      <c r="B834" s="251" t="s">
        <v>10146</v>
      </c>
      <c r="C834" s="249"/>
      <c r="D834" s="249"/>
      <c r="E834" s="252"/>
      <c r="F834" s="253"/>
    </row>
    <row r="835" spans="1:6" ht="31.5" x14ac:dyDescent="0.25">
      <c r="A835" s="249">
        <v>1080310</v>
      </c>
      <c r="B835" s="251" t="s">
        <v>10147</v>
      </c>
      <c r="C835" s="249" t="s">
        <v>10148</v>
      </c>
      <c r="D835" s="249" t="s">
        <v>10149</v>
      </c>
      <c r="E835" s="252">
        <v>23.06</v>
      </c>
      <c r="F835" s="253"/>
    </row>
    <row r="836" spans="1:6" ht="31.5" x14ac:dyDescent="0.25">
      <c r="A836" s="249">
        <v>1080311</v>
      </c>
      <c r="B836" s="251" t="s">
        <v>10150</v>
      </c>
      <c r="C836" s="249" t="s">
        <v>10148</v>
      </c>
      <c r="D836" s="249" t="s">
        <v>10149</v>
      </c>
      <c r="E836" s="252">
        <v>21.35</v>
      </c>
      <c r="F836" s="253"/>
    </row>
    <row r="837" spans="1:6" ht="31.5" x14ac:dyDescent="0.25">
      <c r="A837" s="249">
        <v>1080312</v>
      </c>
      <c r="B837" s="251" t="s">
        <v>10151</v>
      </c>
      <c r="C837" s="249" t="s">
        <v>10148</v>
      </c>
      <c r="D837" s="249" t="s">
        <v>10149</v>
      </c>
      <c r="E837" s="252">
        <v>19.78</v>
      </c>
      <c r="F837" s="253"/>
    </row>
    <row r="838" spans="1:6" ht="78.75" x14ac:dyDescent="0.25">
      <c r="A838" s="249">
        <v>1080500</v>
      </c>
      <c r="B838" s="246" t="s">
        <v>10152</v>
      </c>
      <c r="C838" s="249"/>
      <c r="D838" s="249"/>
      <c r="E838" s="252"/>
      <c r="F838" s="253"/>
    </row>
    <row r="839" spans="1:6" ht="47.25" x14ac:dyDescent="0.25">
      <c r="A839" s="249">
        <v>1080510</v>
      </c>
      <c r="B839" s="251" t="s">
        <v>10153</v>
      </c>
      <c r="C839" s="249" t="s">
        <v>6695</v>
      </c>
      <c r="D839" s="249" t="s">
        <v>10149</v>
      </c>
      <c r="E839" s="252">
        <v>434.28</v>
      </c>
      <c r="F839" s="253"/>
    </row>
    <row r="840" spans="1:6" x14ac:dyDescent="0.25">
      <c r="A840" s="247">
        <v>1081000</v>
      </c>
      <c r="B840" s="246" t="s">
        <v>10154</v>
      </c>
      <c r="C840" s="249"/>
      <c r="D840" s="249"/>
      <c r="E840" s="252"/>
      <c r="F840" s="253"/>
    </row>
    <row r="841" spans="1:6" x14ac:dyDescent="0.25">
      <c r="A841" s="249">
        <v>1081010</v>
      </c>
      <c r="B841" s="251" t="s">
        <v>10155</v>
      </c>
      <c r="C841" s="249" t="s">
        <v>9353</v>
      </c>
      <c r="D841" s="249"/>
      <c r="E841" s="252">
        <v>14.27</v>
      </c>
      <c r="F841" s="253"/>
    </row>
    <row r="842" spans="1:6" x14ac:dyDescent="0.25">
      <c r="A842" s="249">
        <v>1081050</v>
      </c>
      <c r="B842" s="251" t="s">
        <v>10156</v>
      </c>
      <c r="C842" s="249"/>
      <c r="D842" s="249"/>
      <c r="E842" s="252">
        <v>78.05</v>
      </c>
      <c r="F842" s="253"/>
    </row>
    <row r="843" spans="1:6" x14ac:dyDescent="0.25">
      <c r="A843" s="249">
        <v>1081051</v>
      </c>
      <c r="B843" s="251" t="s">
        <v>10157</v>
      </c>
      <c r="C843" s="249"/>
      <c r="D843" s="249"/>
      <c r="E843" s="252">
        <v>5.57</v>
      </c>
      <c r="F843" s="253"/>
    </row>
    <row r="844" spans="1:6" x14ac:dyDescent="0.25">
      <c r="A844" s="249">
        <v>1081060</v>
      </c>
      <c r="B844" s="251" t="s">
        <v>10158</v>
      </c>
      <c r="C844" s="249" t="s">
        <v>6701</v>
      </c>
      <c r="D844" s="249"/>
      <c r="E844" s="252">
        <v>1174.26</v>
      </c>
      <c r="F844" s="253"/>
    </row>
    <row r="845" spans="1:6" x14ac:dyDescent="0.25">
      <c r="A845" s="247">
        <v>1082000</v>
      </c>
      <c r="B845" s="246" t="s">
        <v>10159</v>
      </c>
      <c r="C845" s="249"/>
      <c r="D845" s="249"/>
      <c r="E845" s="252"/>
      <c r="F845" s="253"/>
    </row>
    <row r="846" spans="1:6" x14ac:dyDescent="0.25">
      <c r="A846" s="249">
        <v>1082010</v>
      </c>
      <c r="B846" s="251" t="s">
        <v>10160</v>
      </c>
      <c r="C846" s="249" t="s">
        <v>10078</v>
      </c>
      <c r="D846" s="249" t="s">
        <v>1283</v>
      </c>
      <c r="E846" s="252">
        <v>584.84</v>
      </c>
      <c r="F846" s="253"/>
    </row>
    <row r="847" spans="1:6" x14ac:dyDescent="0.25">
      <c r="A847" s="249">
        <v>1082020</v>
      </c>
      <c r="B847" s="251" t="s">
        <v>10161</v>
      </c>
      <c r="C847" s="249" t="s">
        <v>10078</v>
      </c>
      <c r="D847" s="249" t="s">
        <v>1283</v>
      </c>
      <c r="E847" s="252">
        <v>133.77000000000001</v>
      </c>
      <c r="F847" s="253"/>
    </row>
    <row r="848" spans="1:6" x14ac:dyDescent="0.25">
      <c r="A848" s="249">
        <v>1082030</v>
      </c>
      <c r="B848" s="251" t="s">
        <v>10162</v>
      </c>
      <c r="C848" s="249" t="s">
        <v>10078</v>
      </c>
      <c r="D848" s="249" t="s">
        <v>1283</v>
      </c>
      <c r="E848" s="252">
        <v>116.97</v>
      </c>
      <c r="F848" s="253"/>
    </row>
    <row r="849" spans="1:6" x14ac:dyDescent="0.25">
      <c r="A849" s="249">
        <v>1082040</v>
      </c>
      <c r="B849" s="251" t="s">
        <v>10163</v>
      </c>
      <c r="C849" s="249" t="s">
        <v>10078</v>
      </c>
      <c r="D849" s="249" t="s">
        <v>1283</v>
      </c>
      <c r="E849" s="252">
        <v>47.33</v>
      </c>
      <c r="F849" s="253"/>
    </row>
    <row r="850" spans="1:6" x14ac:dyDescent="0.25">
      <c r="A850" s="249">
        <v>1082050</v>
      </c>
      <c r="B850" s="251" t="s">
        <v>10164</v>
      </c>
      <c r="C850" s="249" t="s">
        <v>10078</v>
      </c>
      <c r="D850" s="249" t="s">
        <v>1283</v>
      </c>
      <c r="E850" s="252">
        <v>233.94</v>
      </c>
      <c r="F850" s="253"/>
    </row>
    <row r="851" spans="1:6" x14ac:dyDescent="0.25">
      <c r="A851" s="249">
        <v>1085040</v>
      </c>
      <c r="B851" s="251" t="s">
        <v>3971</v>
      </c>
      <c r="C851" s="249"/>
      <c r="D851" s="249"/>
      <c r="E851" s="252"/>
      <c r="F851" s="253"/>
    </row>
    <row r="852" spans="1:6" x14ac:dyDescent="0.25">
      <c r="A852" s="249">
        <v>1085860</v>
      </c>
      <c r="B852" s="251" t="s">
        <v>10165</v>
      </c>
      <c r="C852" s="249" t="s">
        <v>10166</v>
      </c>
      <c r="D852" s="249"/>
      <c r="E852" s="252">
        <v>286.04000000000002</v>
      </c>
      <c r="F852" s="253"/>
    </row>
    <row r="853" spans="1:6" x14ac:dyDescent="0.25">
      <c r="A853" s="249">
        <v>1085870</v>
      </c>
      <c r="B853" s="251" t="s">
        <v>1096</v>
      </c>
      <c r="C853" s="249" t="s">
        <v>10166</v>
      </c>
      <c r="D853" s="249"/>
      <c r="E853" s="252">
        <v>968.56</v>
      </c>
      <c r="F853" s="253"/>
    </row>
    <row r="854" spans="1:6" ht="31.5" x14ac:dyDescent="0.25">
      <c r="A854" s="249">
        <v>1085880</v>
      </c>
      <c r="B854" s="251" t="s">
        <v>10167</v>
      </c>
      <c r="C854" s="249" t="s">
        <v>1120</v>
      </c>
      <c r="D854" s="249"/>
      <c r="E854" s="252">
        <v>2436.84</v>
      </c>
      <c r="F854" s="253"/>
    </row>
    <row r="855" spans="1:6" x14ac:dyDescent="0.25">
      <c r="A855" s="247">
        <v>1091000</v>
      </c>
      <c r="B855" s="246" t="s">
        <v>10168</v>
      </c>
      <c r="C855" s="247"/>
      <c r="D855" s="249"/>
      <c r="E855" s="252"/>
      <c r="F855" s="253"/>
    </row>
    <row r="856" spans="1:6" ht="31.5" x14ac:dyDescent="0.25">
      <c r="A856" s="249">
        <v>1091001</v>
      </c>
      <c r="B856" s="251" t="s">
        <v>10169</v>
      </c>
      <c r="C856" s="249" t="s">
        <v>9360</v>
      </c>
      <c r="D856" s="249"/>
      <c r="E856" s="252">
        <v>2397.13</v>
      </c>
      <c r="F856" s="253"/>
    </row>
    <row r="857" spans="1:6" ht="31.5" x14ac:dyDescent="0.25">
      <c r="A857" s="249">
        <v>1091002</v>
      </c>
      <c r="B857" s="251" t="s">
        <v>10170</v>
      </c>
      <c r="C857" s="249" t="s">
        <v>5713</v>
      </c>
      <c r="D857" s="249"/>
      <c r="E857" s="252">
        <v>9652.16</v>
      </c>
      <c r="F857" s="253"/>
    </row>
    <row r="858" spans="1:6" x14ac:dyDescent="0.25">
      <c r="A858" s="249">
        <v>1091003</v>
      </c>
      <c r="B858" s="251" t="s">
        <v>10171</v>
      </c>
      <c r="C858" s="249" t="s">
        <v>9591</v>
      </c>
      <c r="D858" s="249" t="s">
        <v>2427</v>
      </c>
      <c r="E858" s="252">
        <v>926.48</v>
      </c>
      <c r="F858" s="253"/>
    </row>
    <row r="859" spans="1:6" ht="31.5" x14ac:dyDescent="0.25">
      <c r="A859" s="249">
        <v>1091004</v>
      </c>
      <c r="B859" s="251" t="s">
        <v>10172</v>
      </c>
      <c r="C859" s="249" t="s">
        <v>9591</v>
      </c>
      <c r="D859" s="249" t="s">
        <v>2468</v>
      </c>
      <c r="E859" s="252">
        <v>442.25</v>
      </c>
      <c r="F859" s="253"/>
    </row>
    <row r="860" spans="1:6" ht="31.5" x14ac:dyDescent="0.25">
      <c r="A860" s="249">
        <v>1091005</v>
      </c>
      <c r="B860" s="251" t="s">
        <v>10173</v>
      </c>
      <c r="C860" s="249" t="s">
        <v>9411</v>
      </c>
      <c r="D860" s="249" t="s">
        <v>2366</v>
      </c>
      <c r="E860" s="252">
        <v>1320.56</v>
      </c>
      <c r="F860" s="253"/>
    </row>
    <row r="861" spans="1:6" ht="31.5" x14ac:dyDescent="0.25">
      <c r="A861" s="249">
        <v>1091006</v>
      </c>
      <c r="B861" s="251" t="s">
        <v>10174</v>
      </c>
      <c r="C861" s="249" t="s">
        <v>9411</v>
      </c>
      <c r="D861" s="249" t="s">
        <v>9012</v>
      </c>
      <c r="E861" s="252">
        <v>1603.66</v>
      </c>
      <c r="F861" s="253"/>
    </row>
    <row r="862" spans="1:6" ht="31.5" x14ac:dyDescent="0.25">
      <c r="A862" s="249">
        <v>1091007</v>
      </c>
      <c r="B862" s="251" t="s">
        <v>10175</v>
      </c>
      <c r="C862" s="249" t="s">
        <v>9591</v>
      </c>
      <c r="D862" s="249" t="s">
        <v>2371</v>
      </c>
      <c r="E862" s="252">
        <v>690.57</v>
      </c>
      <c r="F862" s="253"/>
    </row>
    <row r="863" spans="1:6" ht="31.5" x14ac:dyDescent="0.25">
      <c r="A863" s="249">
        <v>1091008</v>
      </c>
      <c r="B863" s="251" t="s">
        <v>10176</v>
      </c>
      <c r="C863" s="249" t="s">
        <v>9411</v>
      </c>
      <c r="D863" s="249" t="s">
        <v>9521</v>
      </c>
      <c r="E863" s="252">
        <v>429.35</v>
      </c>
      <c r="F863" s="253"/>
    </row>
    <row r="864" spans="1:6" ht="31.5" x14ac:dyDescent="0.25">
      <c r="A864" s="249">
        <v>1091009</v>
      </c>
      <c r="B864" s="251" t="s">
        <v>10177</v>
      </c>
      <c r="C864" s="249" t="s">
        <v>9360</v>
      </c>
      <c r="D864" s="249" t="s">
        <v>4789</v>
      </c>
      <c r="E864" s="252">
        <v>568.22</v>
      </c>
      <c r="F864" s="253"/>
    </row>
    <row r="865" spans="1:6" ht="31.5" x14ac:dyDescent="0.25">
      <c r="A865" s="249">
        <v>10910010</v>
      </c>
      <c r="B865" s="251" t="s">
        <v>10178</v>
      </c>
      <c r="C865" s="249" t="s">
        <v>9411</v>
      </c>
      <c r="D865" s="249" t="s">
        <v>9570</v>
      </c>
      <c r="E865" s="252">
        <v>422.81</v>
      </c>
      <c r="F865" s="253"/>
    </row>
    <row r="866" spans="1:6" ht="31.5" x14ac:dyDescent="0.25">
      <c r="A866" s="249">
        <v>10910011</v>
      </c>
      <c r="B866" s="251" t="s">
        <v>10179</v>
      </c>
      <c r="C866" s="249" t="s">
        <v>9360</v>
      </c>
      <c r="D866" s="249" t="s">
        <v>9570</v>
      </c>
      <c r="E866" s="252">
        <v>663.64</v>
      </c>
      <c r="F866" s="253"/>
    </row>
    <row r="867" spans="1:6" ht="31.5" x14ac:dyDescent="0.25">
      <c r="A867" s="249">
        <v>10910012</v>
      </c>
      <c r="B867" s="251" t="s">
        <v>10180</v>
      </c>
      <c r="C867" s="249" t="s">
        <v>9360</v>
      </c>
      <c r="D867" s="249" t="s">
        <v>9012</v>
      </c>
      <c r="E867" s="252">
        <v>4742.6400000000003</v>
      </c>
      <c r="F867" s="253"/>
    </row>
    <row r="868" spans="1:6" ht="31.5" x14ac:dyDescent="0.25">
      <c r="A868" s="249">
        <v>10910013</v>
      </c>
      <c r="B868" s="251" t="s">
        <v>18765</v>
      </c>
      <c r="C868" s="249" t="s">
        <v>9360</v>
      </c>
      <c r="D868" s="249" t="s">
        <v>9894</v>
      </c>
      <c r="E868" s="252">
        <v>3077.86</v>
      </c>
      <c r="F868" s="253"/>
    </row>
    <row r="870" spans="1:6" x14ac:dyDescent="0.25">
      <c r="B870" s="148" t="s">
        <v>735</v>
      </c>
    </row>
    <row r="872" spans="1:6" ht="60" x14ac:dyDescent="0.25">
      <c r="A872" s="26">
        <v>1</v>
      </c>
      <c r="B872" s="23" t="s">
        <v>5721</v>
      </c>
    </row>
    <row r="874" spans="1:6" x14ac:dyDescent="0.25">
      <c r="A874" s="26">
        <v>2</v>
      </c>
      <c r="B874" s="23" t="s">
        <v>11786</v>
      </c>
    </row>
    <row r="876" spans="1:6" ht="45" x14ac:dyDescent="0.25">
      <c r="A876" s="75" t="s">
        <v>1268</v>
      </c>
      <c r="B876" s="23" t="s">
        <v>5722</v>
      </c>
    </row>
  </sheetData>
  <autoFilter ref="A8:H868"/>
  <mergeCells count="3">
    <mergeCell ref="A1:E1"/>
    <mergeCell ref="A4:E4"/>
    <mergeCell ref="A6:E6"/>
  </mergeCells>
  <pageMargins left="0.70866141732283472" right="0.70866141732283472" top="0.74803149606299213" bottom="0.74803149606299213" header="0.31496062992125984" footer="0.31496062992125984"/>
  <pageSetup paperSize="9" scale="58" fitToHeight="0" orientation="portrait" r:id="rId1"/>
  <rowBreaks count="8" manualBreakCount="8">
    <brk id="96" max="4" man="1"/>
    <brk id="147" max="4" man="1"/>
    <brk id="312" max="4" man="1"/>
    <brk id="569" max="4" man="1"/>
    <brk id="685" max="4" man="1"/>
    <brk id="738" max="4" man="1"/>
    <brk id="820" max="4" man="1"/>
    <brk id="854" max="4" man="1"/>
  </row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1"/>
  <sheetViews>
    <sheetView view="pageBreakPreview" topLeftCell="A216" zoomScale="85" zoomScaleNormal="100" zoomScaleSheetLayoutView="85" workbookViewId="0">
      <selection activeCell="D226" sqref="D226"/>
    </sheetView>
  </sheetViews>
  <sheetFormatPr defaultColWidth="9.140625" defaultRowHeight="15.75" outlineLevelCol="1" x14ac:dyDescent="0.25"/>
  <cols>
    <col min="1" max="1" width="10" style="26" bestFit="1" customWidth="1"/>
    <col min="2" max="2" width="80.7109375" style="1" customWidth="1"/>
    <col min="3" max="3" width="16.7109375" style="26" customWidth="1"/>
    <col min="4" max="4" width="29" style="140" customWidth="1"/>
    <col min="5" max="5" width="15.7109375" style="117" customWidth="1"/>
    <col min="6" max="6" width="15.7109375" style="3" hidden="1" customWidth="1" outlineLevel="1"/>
    <col min="7" max="7" width="9.140625" collapsed="1"/>
    <col min="8" max="8" width="11.42578125" customWidth="1"/>
    <col min="9" max="16384" width="9.140625" style="3"/>
  </cols>
  <sheetData>
    <row r="1" spans="1:8" ht="50.25" customHeight="1" x14ac:dyDescent="0.25">
      <c r="A1" s="552" t="s">
        <v>18234</v>
      </c>
      <c r="B1" s="582"/>
      <c r="C1" s="582"/>
      <c r="D1" s="582"/>
      <c r="E1" s="582"/>
    </row>
    <row r="4" spans="1:8" x14ac:dyDescent="0.25">
      <c r="A4" s="564" t="s">
        <v>2334</v>
      </c>
      <c r="B4" s="564"/>
      <c r="C4" s="564"/>
      <c r="D4" s="564"/>
      <c r="E4" s="564"/>
    </row>
    <row r="6" spans="1:8" x14ac:dyDescent="0.25">
      <c r="A6" s="564" t="s">
        <v>9355</v>
      </c>
      <c r="B6" s="564"/>
      <c r="C6" s="564"/>
      <c r="D6" s="564"/>
      <c r="E6" s="564"/>
    </row>
    <row r="8" spans="1:8" s="173" customFormat="1" ht="47.25" x14ac:dyDescent="0.25">
      <c r="A8" s="174" t="s">
        <v>743</v>
      </c>
      <c r="B8" s="172" t="s">
        <v>2482</v>
      </c>
      <c r="C8" s="172" t="s">
        <v>1097</v>
      </c>
      <c r="D8" s="172" t="s">
        <v>1125</v>
      </c>
      <c r="E8" s="119" t="s">
        <v>1682</v>
      </c>
      <c r="F8" s="119" t="s">
        <v>1245</v>
      </c>
      <c r="G8"/>
      <c r="H8"/>
    </row>
    <row r="9" spans="1:8" s="7" customFormat="1" x14ac:dyDescent="0.25">
      <c r="A9" s="229" t="s">
        <v>4849</v>
      </c>
      <c r="B9" s="222" t="s">
        <v>8851</v>
      </c>
      <c r="C9" s="223"/>
      <c r="D9" s="171"/>
      <c r="E9" s="152"/>
      <c r="F9" s="224"/>
      <c r="G9"/>
      <c r="H9"/>
    </row>
    <row r="10" spans="1:8" x14ac:dyDescent="0.25">
      <c r="A10" s="229">
        <v>7001000</v>
      </c>
      <c r="B10" s="222" t="s">
        <v>8852</v>
      </c>
      <c r="C10" s="223"/>
      <c r="D10" s="171"/>
      <c r="E10" s="152"/>
      <c r="F10" s="224"/>
    </row>
    <row r="11" spans="1:8" ht="31.5" x14ac:dyDescent="0.25">
      <c r="A11" s="238">
        <v>7001010</v>
      </c>
      <c r="B11" s="225" t="s">
        <v>8853</v>
      </c>
      <c r="C11" s="82" t="s">
        <v>2703</v>
      </c>
      <c r="D11" s="133" t="s">
        <v>4789</v>
      </c>
      <c r="E11" s="226">
        <v>1157.48</v>
      </c>
      <c r="F11" s="224"/>
    </row>
    <row r="12" spans="1:8" s="7" customFormat="1" x14ac:dyDescent="0.25">
      <c r="A12" s="229" t="s">
        <v>5241</v>
      </c>
      <c r="B12" s="222" t="s">
        <v>8854</v>
      </c>
      <c r="C12" s="223"/>
      <c r="D12" s="171"/>
      <c r="E12" s="152"/>
      <c r="F12" s="224"/>
      <c r="G12"/>
      <c r="H12"/>
    </row>
    <row r="13" spans="1:8" x14ac:dyDescent="0.25">
      <c r="A13" s="229">
        <v>7001200</v>
      </c>
      <c r="B13" s="222" t="s">
        <v>8855</v>
      </c>
      <c r="C13" s="223"/>
      <c r="D13" s="171"/>
      <c r="E13" s="152"/>
      <c r="F13" s="224"/>
    </row>
    <row r="14" spans="1:8" x14ac:dyDescent="0.25">
      <c r="A14" s="238">
        <v>7001210</v>
      </c>
      <c r="B14" s="225" t="s">
        <v>4204</v>
      </c>
      <c r="C14" s="82" t="s">
        <v>2703</v>
      </c>
      <c r="D14" s="133" t="s">
        <v>2407</v>
      </c>
      <c r="E14" s="226">
        <v>268.86</v>
      </c>
      <c r="F14" s="224">
        <v>267.83999999999997</v>
      </c>
    </row>
    <row r="15" spans="1:8" x14ac:dyDescent="0.25">
      <c r="A15" s="238">
        <v>7001220</v>
      </c>
      <c r="B15" s="225" t="s">
        <v>5263</v>
      </c>
      <c r="C15" s="82" t="s">
        <v>2703</v>
      </c>
      <c r="D15" s="133" t="s">
        <v>2407</v>
      </c>
      <c r="E15" s="152">
        <v>437.91</v>
      </c>
      <c r="F15" s="224">
        <v>436.26</v>
      </c>
    </row>
    <row r="16" spans="1:8" x14ac:dyDescent="0.25">
      <c r="A16" s="238">
        <v>7001230</v>
      </c>
      <c r="B16" s="225" t="s">
        <v>8856</v>
      </c>
      <c r="C16" s="82" t="s">
        <v>2703</v>
      </c>
      <c r="D16" s="133" t="s">
        <v>2407</v>
      </c>
      <c r="E16" s="152">
        <v>319.83</v>
      </c>
      <c r="F16" s="224">
        <v>318.63</v>
      </c>
    </row>
    <row r="17" spans="1:8" x14ac:dyDescent="0.25">
      <c r="A17" s="238">
        <v>7001240</v>
      </c>
      <c r="B17" s="225" t="s">
        <v>8857</v>
      </c>
      <c r="C17" s="82" t="s">
        <v>2703</v>
      </c>
      <c r="D17" s="133" t="s">
        <v>2407</v>
      </c>
      <c r="E17" s="152">
        <v>409.47</v>
      </c>
      <c r="F17" s="224"/>
    </row>
    <row r="18" spans="1:8" x14ac:dyDescent="0.25">
      <c r="A18" s="238">
        <v>7001250</v>
      </c>
      <c r="B18" s="225" t="s">
        <v>5318</v>
      </c>
      <c r="C18" s="82" t="s">
        <v>2703</v>
      </c>
      <c r="D18" s="133" t="s">
        <v>2407</v>
      </c>
      <c r="E18" s="152">
        <v>493.79</v>
      </c>
      <c r="F18" s="224"/>
    </row>
    <row r="19" spans="1:8" s="7" customFormat="1" x14ac:dyDescent="0.25">
      <c r="A19" s="238">
        <v>7001260</v>
      </c>
      <c r="B19" s="225" t="s">
        <v>5413</v>
      </c>
      <c r="C19" s="82" t="s">
        <v>2703</v>
      </c>
      <c r="D19" s="133" t="s">
        <v>2407</v>
      </c>
      <c r="E19" s="152">
        <v>325.14</v>
      </c>
      <c r="F19" s="224"/>
      <c r="G19"/>
      <c r="H19"/>
    </row>
    <row r="20" spans="1:8" x14ac:dyDescent="0.25">
      <c r="A20" s="238">
        <v>7001270</v>
      </c>
      <c r="B20" s="225" t="s">
        <v>5349</v>
      </c>
      <c r="C20" s="82" t="s">
        <v>2703</v>
      </c>
      <c r="D20" s="133" t="s">
        <v>2407</v>
      </c>
      <c r="E20" s="152">
        <v>346.44</v>
      </c>
      <c r="F20" s="224"/>
    </row>
    <row r="21" spans="1:8" x14ac:dyDescent="0.25">
      <c r="A21" s="238">
        <v>7001280</v>
      </c>
      <c r="B21" s="225" t="s">
        <v>8858</v>
      </c>
      <c r="C21" s="82" t="s">
        <v>2703</v>
      </c>
      <c r="D21" s="133" t="s">
        <v>2407</v>
      </c>
      <c r="E21" s="152">
        <v>244.51</v>
      </c>
      <c r="F21" s="224">
        <v>243.59</v>
      </c>
    </row>
    <row r="22" spans="1:8" x14ac:dyDescent="0.25">
      <c r="A22" s="238">
        <v>7001290</v>
      </c>
      <c r="B22" s="225" t="s">
        <v>8859</v>
      </c>
      <c r="C22" s="82" t="s">
        <v>2703</v>
      </c>
      <c r="D22" s="133" t="s">
        <v>2407</v>
      </c>
      <c r="E22" s="152">
        <v>399.55</v>
      </c>
      <c r="F22" s="224"/>
    </row>
    <row r="23" spans="1:8" x14ac:dyDescent="0.25">
      <c r="A23" s="238">
        <v>7001300</v>
      </c>
      <c r="B23" s="225" t="s">
        <v>5426</v>
      </c>
      <c r="C23" s="82" t="s">
        <v>2703</v>
      </c>
      <c r="D23" s="133" t="s">
        <v>2407</v>
      </c>
      <c r="E23" s="152">
        <v>478.2</v>
      </c>
      <c r="F23" s="224">
        <v>476.37</v>
      </c>
    </row>
    <row r="24" spans="1:8" x14ac:dyDescent="0.25">
      <c r="A24" s="238">
        <v>7001310</v>
      </c>
      <c r="B24" s="225" t="s">
        <v>8860</v>
      </c>
      <c r="C24" s="82" t="s">
        <v>2703</v>
      </c>
      <c r="D24" s="133" t="s">
        <v>2407</v>
      </c>
      <c r="E24" s="152">
        <v>388.08</v>
      </c>
      <c r="F24" s="224"/>
    </row>
    <row r="25" spans="1:8" s="7" customFormat="1" x14ac:dyDescent="0.25">
      <c r="A25" s="238">
        <v>7001320</v>
      </c>
      <c r="B25" s="225" t="s">
        <v>5269</v>
      </c>
      <c r="C25" s="82" t="s">
        <v>2703</v>
      </c>
      <c r="D25" s="133" t="s">
        <v>2407</v>
      </c>
      <c r="E25" s="152">
        <v>414.34</v>
      </c>
      <c r="F25" s="224"/>
      <c r="G25"/>
      <c r="H25"/>
    </row>
    <row r="26" spans="1:8" x14ac:dyDescent="0.25">
      <c r="A26" s="238">
        <v>7001330</v>
      </c>
      <c r="B26" s="225" t="s">
        <v>8861</v>
      </c>
      <c r="C26" s="82" t="s">
        <v>2703</v>
      </c>
      <c r="D26" s="133" t="s">
        <v>2407</v>
      </c>
      <c r="E26" s="152">
        <v>391.24</v>
      </c>
      <c r="F26" s="224"/>
    </row>
    <row r="27" spans="1:8" x14ac:dyDescent="0.25">
      <c r="A27" s="238">
        <v>7001340</v>
      </c>
      <c r="B27" s="225" t="s">
        <v>5402</v>
      </c>
      <c r="C27" s="82" t="s">
        <v>2703</v>
      </c>
      <c r="D27" s="133" t="s">
        <v>2407</v>
      </c>
      <c r="E27" s="152">
        <v>392.21</v>
      </c>
      <c r="F27" s="224"/>
    </row>
    <row r="28" spans="1:8" x14ac:dyDescent="0.25">
      <c r="A28" s="238">
        <v>7001350</v>
      </c>
      <c r="B28" s="225" t="s">
        <v>8862</v>
      </c>
      <c r="C28" s="82" t="s">
        <v>2703</v>
      </c>
      <c r="D28" s="133" t="s">
        <v>2407</v>
      </c>
      <c r="E28" s="152">
        <v>399.08</v>
      </c>
      <c r="F28" s="224"/>
    </row>
    <row r="29" spans="1:8" x14ac:dyDescent="0.25">
      <c r="A29" s="238">
        <v>7001360</v>
      </c>
      <c r="B29" s="225" t="s">
        <v>8863</v>
      </c>
      <c r="C29" s="82" t="s">
        <v>2703</v>
      </c>
      <c r="D29" s="133" t="s">
        <v>2407</v>
      </c>
      <c r="E29" s="152">
        <v>391.79</v>
      </c>
      <c r="F29" s="224"/>
    </row>
    <row r="30" spans="1:8" x14ac:dyDescent="0.25">
      <c r="A30" s="238">
        <v>7001370</v>
      </c>
      <c r="B30" s="225" t="s">
        <v>8864</v>
      </c>
      <c r="C30" s="82" t="s">
        <v>2703</v>
      </c>
      <c r="D30" s="133" t="s">
        <v>2407</v>
      </c>
      <c r="E30" s="152">
        <v>365.52</v>
      </c>
      <c r="F30" s="224"/>
    </row>
    <row r="31" spans="1:8" s="7" customFormat="1" x14ac:dyDescent="0.25">
      <c r="A31" s="238">
        <v>7001380</v>
      </c>
      <c r="B31" s="225" t="s">
        <v>8865</v>
      </c>
      <c r="C31" s="82" t="s">
        <v>2703</v>
      </c>
      <c r="D31" s="133" t="s">
        <v>2407</v>
      </c>
      <c r="E31" s="152">
        <v>388.17</v>
      </c>
      <c r="F31" s="224"/>
      <c r="G31"/>
      <c r="H31"/>
    </row>
    <row r="32" spans="1:8" x14ac:dyDescent="0.25">
      <c r="A32" s="238">
        <v>7001390</v>
      </c>
      <c r="B32" s="225" t="s">
        <v>8866</v>
      </c>
      <c r="C32" s="82" t="s">
        <v>2703</v>
      </c>
      <c r="D32" s="133" t="s">
        <v>2407</v>
      </c>
      <c r="E32" s="152">
        <v>510.25</v>
      </c>
      <c r="F32" s="224"/>
    </row>
    <row r="33" spans="1:6" x14ac:dyDescent="0.25">
      <c r="A33" s="238">
        <v>7001400</v>
      </c>
      <c r="B33" s="225" t="s">
        <v>5374</v>
      </c>
      <c r="C33" s="82" t="s">
        <v>2703</v>
      </c>
      <c r="D33" s="133" t="s">
        <v>2407</v>
      </c>
      <c r="E33" s="152">
        <v>680.76</v>
      </c>
      <c r="F33" s="224">
        <v>678.18</v>
      </c>
    </row>
    <row r="34" spans="1:6" x14ac:dyDescent="0.25">
      <c r="A34" s="238">
        <v>7001410</v>
      </c>
      <c r="B34" s="225" t="s">
        <v>7808</v>
      </c>
      <c r="C34" s="82" t="s">
        <v>2703</v>
      </c>
      <c r="D34" s="133" t="s">
        <v>2407</v>
      </c>
      <c r="E34" s="152">
        <v>351.43</v>
      </c>
      <c r="F34" s="224"/>
    </row>
    <row r="35" spans="1:6" x14ac:dyDescent="0.25">
      <c r="A35" s="238">
        <v>7001420</v>
      </c>
      <c r="B35" s="225" t="s">
        <v>5356</v>
      </c>
      <c r="C35" s="82" t="s">
        <v>2703</v>
      </c>
      <c r="D35" s="133" t="s">
        <v>6813</v>
      </c>
      <c r="E35" s="152">
        <v>255.46</v>
      </c>
      <c r="F35" s="227">
        <v>254.49</v>
      </c>
    </row>
    <row r="36" spans="1:6" x14ac:dyDescent="0.25">
      <c r="A36" s="238">
        <v>7001430</v>
      </c>
      <c r="B36" s="225" t="s">
        <v>8867</v>
      </c>
      <c r="C36" s="82" t="s">
        <v>2703</v>
      </c>
      <c r="D36" s="133" t="s">
        <v>6813</v>
      </c>
      <c r="E36" s="152">
        <v>731.63</v>
      </c>
      <c r="F36" s="224"/>
    </row>
    <row r="37" spans="1:6" x14ac:dyDescent="0.25">
      <c r="A37" s="238">
        <v>7001440</v>
      </c>
      <c r="B37" s="225" t="s">
        <v>8868</v>
      </c>
      <c r="C37" s="82" t="s">
        <v>2703</v>
      </c>
      <c r="D37" s="133" t="s">
        <v>6813</v>
      </c>
      <c r="E37" s="152">
        <v>683.46</v>
      </c>
      <c r="F37" s="224"/>
    </row>
    <row r="38" spans="1:6" x14ac:dyDescent="0.25">
      <c r="A38" s="238">
        <v>7001450</v>
      </c>
      <c r="B38" s="225" t="s">
        <v>8869</v>
      </c>
      <c r="C38" s="82" t="s">
        <v>2703</v>
      </c>
      <c r="D38" s="133" t="s">
        <v>2407</v>
      </c>
      <c r="E38" s="152">
        <v>230.19</v>
      </c>
      <c r="F38" s="224"/>
    </row>
    <row r="39" spans="1:6" x14ac:dyDescent="0.25">
      <c r="A39" s="238">
        <v>7001460</v>
      </c>
      <c r="B39" s="225" t="s">
        <v>8870</v>
      </c>
      <c r="C39" s="82" t="s">
        <v>2703</v>
      </c>
      <c r="D39" s="133" t="s">
        <v>4754</v>
      </c>
      <c r="E39" s="152">
        <v>170.26</v>
      </c>
      <c r="F39" s="224"/>
    </row>
    <row r="40" spans="1:6" x14ac:dyDescent="0.25">
      <c r="A40" s="238">
        <v>7001470</v>
      </c>
      <c r="B40" s="225" t="s">
        <v>8871</v>
      </c>
      <c r="C40" s="82" t="s">
        <v>2703</v>
      </c>
      <c r="D40" s="133" t="s">
        <v>4754</v>
      </c>
      <c r="E40" s="152">
        <v>212.58</v>
      </c>
      <c r="F40" s="224"/>
    </row>
    <row r="41" spans="1:6" x14ac:dyDescent="0.25">
      <c r="A41" s="229">
        <v>7001500</v>
      </c>
      <c r="B41" s="222" t="s">
        <v>8872</v>
      </c>
      <c r="C41" s="223"/>
      <c r="D41" s="171"/>
      <c r="E41" s="152"/>
      <c r="F41" s="224"/>
    </row>
    <row r="42" spans="1:6" x14ac:dyDescent="0.25">
      <c r="A42" s="238">
        <v>7001510</v>
      </c>
      <c r="B42" s="225" t="s">
        <v>8873</v>
      </c>
      <c r="C42" s="82" t="s">
        <v>2703</v>
      </c>
      <c r="D42" s="133" t="s">
        <v>4789</v>
      </c>
      <c r="E42" s="152">
        <v>294.76</v>
      </c>
      <c r="F42" s="224"/>
    </row>
    <row r="43" spans="1:6" x14ac:dyDescent="0.25">
      <c r="A43" s="238">
        <v>7001520</v>
      </c>
      <c r="B43" s="225" t="s">
        <v>8874</v>
      </c>
      <c r="C43" s="82" t="s">
        <v>2703</v>
      </c>
      <c r="D43" s="133" t="s">
        <v>4789</v>
      </c>
      <c r="E43" s="152">
        <v>366.47</v>
      </c>
      <c r="F43" s="224"/>
    </row>
    <row r="44" spans="1:6" x14ac:dyDescent="0.25">
      <c r="A44" s="238">
        <v>7001530</v>
      </c>
      <c r="B44" s="225" t="s">
        <v>5347</v>
      </c>
      <c r="C44" s="82" t="s">
        <v>2703</v>
      </c>
      <c r="D44" s="133" t="s">
        <v>4789</v>
      </c>
      <c r="E44" s="152">
        <v>507.65</v>
      </c>
      <c r="F44" s="224"/>
    </row>
    <row r="45" spans="1:6" x14ac:dyDescent="0.25">
      <c r="A45" s="238">
        <v>7001540</v>
      </c>
      <c r="B45" s="225" t="s">
        <v>8875</v>
      </c>
      <c r="C45" s="82" t="s">
        <v>2703</v>
      </c>
      <c r="D45" s="133" t="s">
        <v>4789</v>
      </c>
      <c r="E45" s="152">
        <v>369.81</v>
      </c>
      <c r="F45" s="224"/>
    </row>
    <row r="46" spans="1:6" x14ac:dyDescent="0.25">
      <c r="A46" s="238">
        <v>7001550</v>
      </c>
      <c r="B46" s="225" t="s">
        <v>5426</v>
      </c>
      <c r="C46" s="82" t="s">
        <v>2703</v>
      </c>
      <c r="D46" s="133" t="s">
        <v>4789</v>
      </c>
      <c r="E46" s="152">
        <v>363.63</v>
      </c>
      <c r="F46" s="224"/>
    </row>
    <row r="47" spans="1:6" x14ac:dyDescent="0.25">
      <c r="A47" s="238">
        <v>7001560</v>
      </c>
      <c r="B47" s="225" t="s">
        <v>8876</v>
      </c>
      <c r="C47" s="82" t="s">
        <v>2703</v>
      </c>
      <c r="D47" s="133" t="s">
        <v>4789</v>
      </c>
      <c r="E47" s="152">
        <v>558.66</v>
      </c>
      <c r="F47" s="224"/>
    </row>
    <row r="48" spans="1:6" x14ac:dyDescent="0.25">
      <c r="A48" s="238">
        <v>7001570</v>
      </c>
      <c r="B48" s="225" t="s">
        <v>5381</v>
      </c>
      <c r="C48" s="82" t="s">
        <v>2703</v>
      </c>
      <c r="D48" s="133" t="s">
        <v>4789</v>
      </c>
      <c r="E48" s="152">
        <v>458.34</v>
      </c>
      <c r="F48" s="224"/>
    </row>
    <row r="49" spans="1:6" x14ac:dyDescent="0.25">
      <c r="A49" s="238">
        <v>7001580</v>
      </c>
      <c r="B49" s="225" t="s">
        <v>8877</v>
      </c>
      <c r="C49" s="82" t="s">
        <v>2703</v>
      </c>
      <c r="D49" s="133" t="s">
        <v>4789</v>
      </c>
      <c r="E49" s="152">
        <v>284.58</v>
      </c>
      <c r="F49" s="224"/>
    </row>
    <row r="50" spans="1:6" x14ac:dyDescent="0.25">
      <c r="A50" s="238">
        <v>7001590</v>
      </c>
      <c r="B50" s="225" t="s">
        <v>8878</v>
      </c>
      <c r="C50" s="82" t="s">
        <v>2703</v>
      </c>
      <c r="D50" s="133" t="s">
        <v>4789</v>
      </c>
      <c r="E50" s="152">
        <v>358.26</v>
      </c>
      <c r="F50" s="224"/>
    </row>
    <row r="51" spans="1:6" x14ac:dyDescent="0.25">
      <c r="A51" s="238">
        <v>7001600</v>
      </c>
      <c r="B51" s="225" t="s">
        <v>8342</v>
      </c>
      <c r="C51" s="82" t="s">
        <v>2703</v>
      </c>
      <c r="D51" s="133" t="s">
        <v>4789</v>
      </c>
      <c r="E51" s="152">
        <v>475.25</v>
      </c>
      <c r="F51" s="224"/>
    </row>
    <row r="52" spans="1:6" x14ac:dyDescent="0.25">
      <c r="A52" s="238">
        <v>7001610</v>
      </c>
      <c r="B52" s="225" t="s">
        <v>8857</v>
      </c>
      <c r="C52" s="82" t="s">
        <v>2703</v>
      </c>
      <c r="D52" s="133" t="s">
        <v>4789</v>
      </c>
      <c r="E52" s="152">
        <v>253.45</v>
      </c>
      <c r="F52" s="224"/>
    </row>
    <row r="53" spans="1:6" x14ac:dyDescent="0.25">
      <c r="A53" s="238">
        <v>7001620</v>
      </c>
      <c r="B53" s="225" t="s">
        <v>8879</v>
      </c>
      <c r="C53" s="82" t="s">
        <v>2703</v>
      </c>
      <c r="D53" s="133" t="s">
        <v>4789</v>
      </c>
      <c r="E53" s="152">
        <v>360.3</v>
      </c>
      <c r="F53" s="224"/>
    </row>
    <row r="54" spans="1:6" x14ac:dyDescent="0.25">
      <c r="A54" s="238">
        <v>7001630</v>
      </c>
      <c r="B54" s="225" t="s">
        <v>8880</v>
      </c>
      <c r="C54" s="82" t="s">
        <v>2703</v>
      </c>
      <c r="D54" s="133" t="s">
        <v>4789</v>
      </c>
      <c r="E54" s="152">
        <v>566.37</v>
      </c>
      <c r="F54" s="224"/>
    </row>
    <row r="55" spans="1:6" x14ac:dyDescent="0.25">
      <c r="A55" s="238">
        <v>7001640</v>
      </c>
      <c r="B55" s="225" t="s">
        <v>8881</v>
      </c>
      <c r="C55" s="82" t="s">
        <v>2703</v>
      </c>
      <c r="D55" s="133" t="s">
        <v>4789</v>
      </c>
      <c r="E55" s="152">
        <v>1595.11</v>
      </c>
      <c r="F55" s="224"/>
    </row>
    <row r="56" spans="1:6" x14ac:dyDescent="0.25">
      <c r="A56" s="238">
        <v>7001650</v>
      </c>
      <c r="B56" s="225" t="s">
        <v>8882</v>
      </c>
      <c r="C56" s="82" t="s">
        <v>2703</v>
      </c>
      <c r="D56" s="133" t="s">
        <v>4789</v>
      </c>
      <c r="E56" s="152">
        <v>317.75</v>
      </c>
      <c r="F56" s="224"/>
    </row>
    <row r="57" spans="1:6" x14ac:dyDescent="0.25">
      <c r="A57" s="238">
        <v>7001660</v>
      </c>
      <c r="B57" s="225" t="s">
        <v>8883</v>
      </c>
      <c r="C57" s="82" t="s">
        <v>2703</v>
      </c>
      <c r="D57" s="133" t="s">
        <v>4789</v>
      </c>
      <c r="E57" s="152">
        <v>260.93</v>
      </c>
      <c r="F57" s="224"/>
    </row>
    <row r="58" spans="1:6" x14ac:dyDescent="0.25">
      <c r="A58" s="239">
        <v>7001800</v>
      </c>
      <c r="B58" s="228" t="s">
        <v>8884</v>
      </c>
      <c r="C58" s="229"/>
      <c r="D58" s="241"/>
      <c r="E58" s="152"/>
      <c r="F58" s="224"/>
    </row>
    <row r="59" spans="1:6" x14ac:dyDescent="0.25">
      <c r="A59" s="240">
        <v>7001810</v>
      </c>
      <c r="B59" s="225" t="s">
        <v>8864</v>
      </c>
      <c r="C59" s="82" t="s">
        <v>2703</v>
      </c>
      <c r="D59" s="133" t="s">
        <v>4789</v>
      </c>
      <c r="E59" s="152">
        <v>328.17</v>
      </c>
      <c r="F59" s="224">
        <v>327.68</v>
      </c>
    </row>
    <row r="60" spans="1:6" x14ac:dyDescent="0.25">
      <c r="A60" s="240">
        <v>7001820</v>
      </c>
      <c r="B60" s="230" t="s">
        <v>4871</v>
      </c>
      <c r="C60" s="82" t="s">
        <v>2703</v>
      </c>
      <c r="D60" s="133" t="s">
        <v>4789</v>
      </c>
      <c r="E60" s="152">
        <v>397.63</v>
      </c>
      <c r="F60" s="224">
        <v>397.02</v>
      </c>
    </row>
    <row r="61" spans="1:6" x14ac:dyDescent="0.25">
      <c r="A61" s="240">
        <v>7001830</v>
      </c>
      <c r="B61" s="230" t="s">
        <v>4960</v>
      </c>
      <c r="C61" s="82" t="s">
        <v>2703</v>
      </c>
      <c r="D61" s="133" t="s">
        <v>4789</v>
      </c>
      <c r="E61" s="152">
        <v>401.32</v>
      </c>
      <c r="F61" s="224">
        <v>400.7</v>
      </c>
    </row>
    <row r="62" spans="1:6" x14ac:dyDescent="0.25">
      <c r="A62" s="240">
        <v>7001840</v>
      </c>
      <c r="B62" s="225" t="s">
        <v>8861</v>
      </c>
      <c r="C62" s="82" t="s">
        <v>2703</v>
      </c>
      <c r="D62" s="133" t="s">
        <v>4789</v>
      </c>
      <c r="E62" s="152">
        <v>461.41</v>
      </c>
      <c r="F62" s="224"/>
    </row>
    <row r="63" spans="1:6" x14ac:dyDescent="0.25">
      <c r="A63" s="240">
        <v>7001850</v>
      </c>
      <c r="B63" s="230" t="s">
        <v>4954</v>
      </c>
      <c r="C63" s="82" t="s">
        <v>2703</v>
      </c>
      <c r="D63" s="133" t="s">
        <v>4789</v>
      </c>
      <c r="E63" s="152">
        <v>288.67</v>
      </c>
      <c r="F63" s="224">
        <v>288.23</v>
      </c>
    </row>
    <row r="64" spans="1:6" x14ac:dyDescent="0.25">
      <c r="A64" s="240">
        <v>7001860</v>
      </c>
      <c r="B64" s="225" t="s">
        <v>8885</v>
      </c>
      <c r="C64" s="82" t="s">
        <v>2703</v>
      </c>
      <c r="D64" s="133" t="s">
        <v>4789</v>
      </c>
      <c r="E64" s="152">
        <v>377.85</v>
      </c>
      <c r="F64" s="224"/>
    </row>
    <row r="65" spans="1:6" x14ac:dyDescent="0.25">
      <c r="A65" s="229">
        <v>7001900</v>
      </c>
      <c r="B65" s="222" t="s">
        <v>8886</v>
      </c>
      <c r="C65" s="223"/>
      <c r="D65" s="171"/>
      <c r="E65" s="152"/>
      <c r="F65" s="224"/>
    </row>
    <row r="66" spans="1:6" x14ac:dyDescent="0.25">
      <c r="A66" s="240">
        <v>7001910</v>
      </c>
      <c r="B66" s="225" t="s">
        <v>8887</v>
      </c>
      <c r="C66" s="82" t="s">
        <v>2703</v>
      </c>
      <c r="D66" s="133" t="s">
        <v>6813</v>
      </c>
      <c r="E66" s="152">
        <v>219.36</v>
      </c>
      <c r="F66" s="224"/>
    </row>
    <row r="67" spans="1:6" x14ac:dyDescent="0.25">
      <c r="A67" s="240">
        <v>7001920</v>
      </c>
      <c r="B67" s="225" t="s">
        <v>8888</v>
      </c>
      <c r="C67" s="82" t="s">
        <v>2703</v>
      </c>
      <c r="D67" s="133" t="s">
        <v>6813</v>
      </c>
      <c r="E67" s="152">
        <v>432.53</v>
      </c>
      <c r="F67" s="224"/>
    </row>
    <row r="68" spans="1:6" x14ac:dyDescent="0.25">
      <c r="A68" s="240">
        <v>7001930</v>
      </c>
      <c r="B68" s="225" t="s">
        <v>8889</v>
      </c>
      <c r="C68" s="82" t="s">
        <v>2703</v>
      </c>
      <c r="D68" s="133" t="s">
        <v>6813</v>
      </c>
      <c r="E68" s="152">
        <v>285.94</v>
      </c>
      <c r="F68" s="224"/>
    </row>
    <row r="69" spans="1:6" x14ac:dyDescent="0.25">
      <c r="A69" s="240">
        <v>7001940</v>
      </c>
      <c r="B69" s="225" t="s">
        <v>8890</v>
      </c>
      <c r="C69" s="82" t="s">
        <v>2703</v>
      </c>
      <c r="D69" s="133" t="s">
        <v>6813</v>
      </c>
      <c r="E69" s="152">
        <v>198.51</v>
      </c>
      <c r="F69" s="224"/>
    </row>
    <row r="70" spans="1:6" x14ac:dyDescent="0.25">
      <c r="A70" s="240">
        <v>7001950</v>
      </c>
      <c r="B70" s="225" t="s">
        <v>8891</v>
      </c>
      <c r="C70" s="82" t="s">
        <v>2703</v>
      </c>
      <c r="D70" s="133" t="s">
        <v>6813</v>
      </c>
      <c r="E70" s="152">
        <v>199.38</v>
      </c>
      <c r="F70" s="224"/>
    </row>
    <row r="71" spans="1:6" x14ac:dyDescent="0.25">
      <c r="A71" s="240">
        <v>7001960</v>
      </c>
      <c r="B71" s="225" t="s">
        <v>8892</v>
      </c>
      <c r="C71" s="82" t="s">
        <v>2703</v>
      </c>
      <c r="D71" s="133" t="s">
        <v>6813</v>
      </c>
      <c r="E71" s="152">
        <v>234.83</v>
      </c>
      <c r="F71" s="224"/>
    </row>
    <row r="72" spans="1:6" x14ac:dyDescent="0.25">
      <c r="A72" s="240">
        <v>7001970</v>
      </c>
      <c r="B72" s="225" t="s">
        <v>5267</v>
      </c>
      <c r="C72" s="82" t="s">
        <v>2703</v>
      </c>
      <c r="D72" s="133" t="s">
        <v>8893</v>
      </c>
      <c r="E72" s="152">
        <v>195.64</v>
      </c>
      <c r="F72" s="224"/>
    </row>
    <row r="73" spans="1:6" x14ac:dyDescent="0.25">
      <c r="A73" s="240">
        <v>7001980</v>
      </c>
      <c r="B73" s="151" t="s">
        <v>2406</v>
      </c>
      <c r="C73" s="82" t="s">
        <v>2703</v>
      </c>
      <c r="D73" s="133" t="s">
        <v>6813</v>
      </c>
      <c r="E73" s="152">
        <v>267.33</v>
      </c>
      <c r="F73" s="224">
        <v>266.91000000000003</v>
      </c>
    </row>
    <row r="74" spans="1:6" x14ac:dyDescent="0.25">
      <c r="A74" s="240">
        <v>7001990</v>
      </c>
      <c r="B74" s="225" t="s">
        <v>8894</v>
      </c>
      <c r="C74" s="82" t="s">
        <v>2703</v>
      </c>
      <c r="D74" s="133" t="s">
        <v>6813</v>
      </c>
      <c r="E74" s="152">
        <v>260.95</v>
      </c>
      <c r="F74" s="224"/>
    </row>
    <row r="75" spans="1:6" x14ac:dyDescent="0.25">
      <c r="A75" s="240">
        <v>7002000</v>
      </c>
      <c r="B75" s="225" t="s">
        <v>8895</v>
      </c>
      <c r="C75" s="82" t="s">
        <v>2703</v>
      </c>
      <c r="D75" s="133" t="s">
        <v>6813</v>
      </c>
      <c r="E75" s="152">
        <v>301.62</v>
      </c>
      <c r="F75" s="224"/>
    </row>
    <row r="76" spans="1:6" x14ac:dyDescent="0.25">
      <c r="A76" s="240">
        <v>7002010</v>
      </c>
      <c r="B76" s="225" t="s">
        <v>8896</v>
      </c>
      <c r="C76" s="82" t="s">
        <v>2703</v>
      </c>
      <c r="D76" s="133" t="s">
        <v>6813</v>
      </c>
      <c r="E76" s="152">
        <v>324.02</v>
      </c>
      <c r="F76" s="224"/>
    </row>
    <row r="77" spans="1:6" ht="31.5" x14ac:dyDescent="0.25">
      <c r="A77" s="240">
        <v>7002020</v>
      </c>
      <c r="B77" s="225" t="s">
        <v>8897</v>
      </c>
      <c r="C77" s="82" t="s">
        <v>2703</v>
      </c>
      <c r="D77" s="133" t="s">
        <v>6813</v>
      </c>
      <c r="E77" s="152">
        <v>384.47</v>
      </c>
      <c r="F77" s="224"/>
    </row>
    <row r="78" spans="1:6" x14ac:dyDescent="0.25">
      <c r="A78" s="229">
        <v>7002100</v>
      </c>
      <c r="B78" s="222" t="s">
        <v>8898</v>
      </c>
      <c r="C78" s="223"/>
      <c r="D78" s="171"/>
      <c r="E78" s="152"/>
      <c r="F78" s="224"/>
    </row>
    <row r="79" spans="1:6" x14ac:dyDescent="0.25">
      <c r="A79" s="240">
        <v>7002110</v>
      </c>
      <c r="B79" s="225" t="s">
        <v>8899</v>
      </c>
      <c r="C79" s="82" t="s">
        <v>2703</v>
      </c>
      <c r="D79" s="133" t="s">
        <v>6813</v>
      </c>
      <c r="E79" s="152">
        <v>306.42</v>
      </c>
      <c r="F79" s="224"/>
    </row>
    <row r="80" spans="1:6" x14ac:dyDescent="0.25">
      <c r="A80" s="240">
        <v>7002120</v>
      </c>
      <c r="B80" s="225" t="s">
        <v>8900</v>
      </c>
      <c r="C80" s="82" t="s">
        <v>2703</v>
      </c>
      <c r="D80" s="133" t="s">
        <v>6813</v>
      </c>
      <c r="E80" s="152">
        <v>306.42</v>
      </c>
      <c r="F80" s="224"/>
    </row>
    <row r="81" spans="1:8" x14ac:dyDescent="0.25">
      <c r="A81" s="240">
        <v>7002130</v>
      </c>
      <c r="B81" s="225" t="s">
        <v>8901</v>
      </c>
      <c r="C81" s="82" t="s">
        <v>2703</v>
      </c>
      <c r="D81" s="133" t="s">
        <v>6813</v>
      </c>
      <c r="E81" s="152">
        <v>306.42</v>
      </c>
      <c r="F81" s="224"/>
    </row>
    <row r="82" spans="1:8" x14ac:dyDescent="0.25">
      <c r="A82" s="240">
        <v>7002140</v>
      </c>
      <c r="B82" s="225" t="s">
        <v>8902</v>
      </c>
      <c r="C82" s="82" t="s">
        <v>2703</v>
      </c>
      <c r="D82" s="133" t="s">
        <v>6813</v>
      </c>
      <c r="E82" s="152">
        <v>306.42</v>
      </c>
      <c r="F82" s="224"/>
    </row>
    <row r="83" spans="1:8" x14ac:dyDescent="0.25">
      <c r="A83" s="229">
        <v>7002200</v>
      </c>
      <c r="B83" s="222" t="s">
        <v>8903</v>
      </c>
      <c r="C83" s="223"/>
      <c r="D83" s="171"/>
      <c r="E83" s="152"/>
      <c r="F83" s="224"/>
    </row>
    <row r="84" spans="1:8" x14ac:dyDescent="0.25">
      <c r="A84" s="240">
        <v>7002210</v>
      </c>
      <c r="B84" s="225" t="s">
        <v>8904</v>
      </c>
      <c r="C84" s="82" t="s">
        <v>2703</v>
      </c>
      <c r="D84" s="133" t="s">
        <v>8905</v>
      </c>
      <c r="E84" s="152">
        <v>116.2</v>
      </c>
      <c r="F84" s="227">
        <v>115.76</v>
      </c>
    </row>
    <row r="85" spans="1:8" x14ac:dyDescent="0.25">
      <c r="A85" s="240">
        <v>7002220</v>
      </c>
      <c r="B85" s="225" t="s">
        <v>8906</v>
      </c>
      <c r="C85" s="82" t="s">
        <v>2703</v>
      </c>
      <c r="D85" s="133" t="s">
        <v>8907</v>
      </c>
      <c r="E85" s="152">
        <v>143.71</v>
      </c>
      <c r="F85" s="227">
        <v>143.16</v>
      </c>
    </row>
    <row r="86" spans="1:8" x14ac:dyDescent="0.25">
      <c r="A86" s="231">
        <v>7002221</v>
      </c>
      <c r="B86" s="230" t="s">
        <v>8908</v>
      </c>
      <c r="C86" s="231" t="s">
        <v>2361</v>
      </c>
      <c r="D86" s="242" t="s">
        <v>8909</v>
      </c>
      <c r="E86" s="232">
        <v>259.91000000000003</v>
      </c>
      <c r="F86" s="224"/>
    </row>
    <row r="87" spans="1:8" ht="47.25" x14ac:dyDescent="0.25">
      <c r="A87" s="231">
        <v>7002222</v>
      </c>
      <c r="B87" s="230" t="s">
        <v>8910</v>
      </c>
      <c r="C87" s="231" t="s">
        <v>2361</v>
      </c>
      <c r="D87" s="242" t="s">
        <v>8909</v>
      </c>
      <c r="E87" s="232">
        <v>153.33000000000001</v>
      </c>
      <c r="F87" s="224"/>
    </row>
    <row r="88" spans="1:8" x14ac:dyDescent="0.25">
      <c r="A88" s="240">
        <v>7002230</v>
      </c>
      <c r="B88" s="225" t="s">
        <v>8911</v>
      </c>
      <c r="C88" s="82" t="s">
        <v>2703</v>
      </c>
      <c r="D88" s="133" t="s">
        <v>8912</v>
      </c>
      <c r="E88" s="152">
        <v>139.34</v>
      </c>
      <c r="F88" s="224"/>
    </row>
    <row r="89" spans="1:8" x14ac:dyDescent="0.25">
      <c r="A89" s="240">
        <v>7002240</v>
      </c>
      <c r="B89" s="225" t="s">
        <v>8913</v>
      </c>
      <c r="C89" s="82" t="s">
        <v>2703</v>
      </c>
      <c r="D89" s="133" t="s">
        <v>8914</v>
      </c>
      <c r="E89" s="152">
        <v>155.34</v>
      </c>
      <c r="F89" s="224"/>
    </row>
    <row r="90" spans="1:8" ht="31.5" x14ac:dyDescent="0.25">
      <c r="A90" s="240">
        <v>7002250</v>
      </c>
      <c r="B90" s="225" t="s">
        <v>8915</v>
      </c>
      <c r="C90" s="82" t="s">
        <v>2703</v>
      </c>
      <c r="D90" s="133" t="s">
        <v>8916</v>
      </c>
      <c r="E90" s="152">
        <v>32.909999999999997</v>
      </c>
      <c r="F90" s="224"/>
    </row>
    <row r="91" spans="1:8" ht="63" x14ac:dyDescent="0.25">
      <c r="A91" s="240">
        <v>7002260</v>
      </c>
      <c r="B91" s="222" t="s">
        <v>8917</v>
      </c>
      <c r="C91" s="82" t="s">
        <v>8918</v>
      </c>
      <c r="D91" s="133" t="s">
        <v>8919</v>
      </c>
      <c r="E91" s="152">
        <v>26.65</v>
      </c>
      <c r="F91" s="224">
        <v>26.55</v>
      </c>
    </row>
    <row r="92" spans="1:8" x14ac:dyDescent="0.25">
      <c r="A92" s="240">
        <v>7002270</v>
      </c>
      <c r="B92" s="225" t="s">
        <v>8920</v>
      </c>
      <c r="C92" s="82" t="s">
        <v>2703</v>
      </c>
      <c r="D92" s="133" t="s">
        <v>8905</v>
      </c>
      <c r="E92" s="152">
        <v>205.7</v>
      </c>
      <c r="F92" s="227">
        <v>204.93</v>
      </c>
    </row>
    <row r="93" spans="1:8" s="7" customFormat="1" x14ac:dyDescent="0.25">
      <c r="A93" s="240">
        <v>7002280</v>
      </c>
      <c r="B93" s="225" t="s">
        <v>8921</v>
      </c>
      <c r="C93" s="82" t="s">
        <v>2703</v>
      </c>
      <c r="D93" s="133" t="s">
        <v>8922</v>
      </c>
      <c r="E93" s="152">
        <v>297.24</v>
      </c>
      <c r="F93" s="224"/>
      <c r="G93"/>
      <c r="H93"/>
    </row>
    <row r="94" spans="1:8" x14ac:dyDescent="0.25">
      <c r="A94" s="240">
        <v>7002290</v>
      </c>
      <c r="B94" s="225" t="s">
        <v>8923</v>
      </c>
      <c r="C94" s="82" t="s">
        <v>2703</v>
      </c>
      <c r="D94" s="133" t="s">
        <v>8922</v>
      </c>
      <c r="E94" s="152">
        <v>230.33</v>
      </c>
      <c r="F94" s="227">
        <v>229.46</v>
      </c>
    </row>
    <row r="95" spans="1:8" x14ac:dyDescent="0.25">
      <c r="A95" s="240">
        <v>7002300</v>
      </c>
      <c r="B95" s="225" t="s">
        <v>8924</v>
      </c>
      <c r="C95" s="82" t="s">
        <v>2703</v>
      </c>
      <c r="D95" s="133" t="s">
        <v>8907</v>
      </c>
      <c r="E95" s="152">
        <v>172.76</v>
      </c>
      <c r="F95" s="227">
        <v>172.11</v>
      </c>
    </row>
    <row r="96" spans="1:8" x14ac:dyDescent="0.25">
      <c r="A96" s="240">
        <v>7002310</v>
      </c>
      <c r="B96" s="225" t="s">
        <v>8925</v>
      </c>
      <c r="C96" s="82" t="s">
        <v>2703</v>
      </c>
      <c r="D96" s="133" t="s">
        <v>8922</v>
      </c>
      <c r="E96" s="152">
        <v>198.7</v>
      </c>
      <c r="F96" s="227">
        <v>197.96</v>
      </c>
    </row>
    <row r="97" spans="1:6" x14ac:dyDescent="0.25">
      <c r="A97" s="240">
        <v>7002320</v>
      </c>
      <c r="B97" s="225" t="s">
        <v>8926</v>
      </c>
      <c r="C97" s="82" t="s">
        <v>2703</v>
      </c>
      <c r="D97" s="133" t="s">
        <v>8916</v>
      </c>
      <c r="E97" s="152">
        <v>34.21</v>
      </c>
      <c r="F97" s="224"/>
    </row>
    <row r="98" spans="1:6" x14ac:dyDescent="0.25">
      <c r="A98" s="240">
        <v>7002330</v>
      </c>
      <c r="B98" s="225" t="s">
        <v>8927</v>
      </c>
      <c r="C98" s="82" t="s">
        <v>2703</v>
      </c>
      <c r="D98" s="133" t="s">
        <v>8922</v>
      </c>
      <c r="E98" s="152">
        <v>316.95</v>
      </c>
      <c r="F98" s="224"/>
    </row>
    <row r="99" spans="1:6" x14ac:dyDescent="0.25">
      <c r="A99" s="240">
        <v>7002340</v>
      </c>
      <c r="B99" s="225" t="s">
        <v>8928</v>
      </c>
      <c r="C99" s="82" t="s">
        <v>2703</v>
      </c>
      <c r="D99" s="133" t="s">
        <v>8929</v>
      </c>
      <c r="E99" s="152">
        <v>181.96</v>
      </c>
      <c r="F99" s="227">
        <v>181.26</v>
      </c>
    </row>
    <row r="100" spans="1:6" x14ac:dyDescent="0.25">
      <c r="A100" s="240">
        <v>7002350</v>
      </c>
      <c r="B100" s="225" t="s">
        <v>8930</v>
      </c>
      <c r="C100" s="82" t="s">
        <v>2703</v>
      </c>
      <c r="D100" s="133" t="s">
        <v>6813</v>
      </c>
      <c r="E100" s="152">
        <v>512.53</v>
      </c>
      <c r="F100" s="224"/>
    </row>
    <row r="101" spans="1:6" x14ac:dyDescent="0.25">
      <c r="A101" s="229">
        <v>7002500</v>
      </c>
      <c r="B101" s="222" t="s">
        <v>8931</v>
      </c>
      <c r="C101" s="223"/>
      <c r="D101" s="171"/>
      <c r="E101" s="152"/>
      <c r="F101" s="224"/>
    </row>
    <row r="102" spans="1:6" x14ac:dyDescent="0.25">
      <c r="A102" s="240">
        <v>7002510</v>
      </c>
      <c r="B102" s="225" t="s">
        <v>8932</v>
      </c>
      <c r="C102" s="82" t="s">
        <v>2703</v>
      </c>
      <c r="D102" s="133" t="s">
        <v>2951</v>
      </c>
      <c r="E102" s="152">
        <v>1019.01</v>
      </c>
      <c r="F102" s="227">
        <v>1015.16</v>
      </c>
    </row>
    <row r="103" spans="1:6" ht="31.5" x14ac:dyDescent="0.25">
      <c r="A103" s="240">
        <v>7002520</v>
      </c>
      <c r="B103" s="225" t="s">
        <v>8933</v>
      </c>
      <c r="C103" s="82" t="s">
        <v>2703</v>
      </c>
      <c r="D103" s="133" t="s">
        <v>8848</v>
      </c>
      <c r="E103" s="152">
        <v>251.89</v>
      </c>
      <c r="F103" s="227">
        <v>250.93</v>
      </c>
    </row>
    <row r="104" spans="1:6" x14ac:dyDescent="0.25">
      <c r="A104" s="240">
        <v>7002530</v>
      </c>
      <c r="B104" s="225" t="s">
        <v>8934</v>
      </c>
      <c r="C104" s="82" t="s">
        <v>2703</v>
      </c>
      <c r="D104" s="133" t="s">
        <v>2951</v>
      </c>
      <c r="E104" s="152">
        <v>709.92</v>
      </c>
      <c r="F104" s="224"/>
    </row>
    <row r="105" spans="1:6" x14ac:dyDescent="0.25">
      <c r="A105" s="240">
        <v>7002540</v>
      </c>
      <c r="B105" s="225" t="s">
        <v>8935</v>
      </c>
      <c r="C105" s="82" t="s">
        <v>2703</v>
      </c>
      <c r="D105" s="133" t="s">
        <v>8845</v>
      </c>
      <c r="E105" s="152">
        <v>425.91</v>
      </c>
      <c r="F105" s="224"/>
    </row>
    <row r="106" spans="1:6" x14ac:dyDescent="0.25">
      <c r="A106" s="240">
        <v>7002550</v>
      </c>
      <c r="B106" s="225" t="s">
        <v>8936</v>
      </c>
      <c r="C106" s="82" t="s">
        <v>2703</v>
      </c>
      <c r="D106" s="133" t="s">
        <v>2951</v>
      </c>
      <c r="E106" s="152">
        <v>838.04</v>
      </c>
      <c r="F106" s="224"/>
    </row>
    <row r="107" spans="1:6" x14ac:dyDescent="0.25">
      <c r="A107" s="240">
        <v>7002560</v>
      </c>
      <c r="B107" s="225" t="s">
        <v>8937</v>
      </c>
      <c r="C107" s="82" t="s">
        <v>2703</v>
      </c>
      <c r="D107" s="133" t="s">
        <v>2951</v>
      </c>
      <c r="E107" s="152">
        <v>1111.21</v>
      </c>
      <c r="F107" s="224"/>
    </row>
    <row r="108" spans="1:6" x14ac:dyDescent="0.25">
      <c r="A108" s="240">
        <v>7002570</v>
      </c>
      <c r="B108" s="225" t="s">
        <v>8938</v>
      </c>
      <c r="C108" s="82" t="s">
        <v>2703</v>
      </c>
      <c r="D108" s="133" t="s">
        <v>2951</v>
      </c>
      <c r="E108" s="152">
        <v>669.49</v>
      </c>
      <c r="F108" s="224"/>
    </row>
    <row r="109" spans="1:6" x14ac:dyDescent="0.25">
      <c r="A109" s="240">
        <v>7002580</v>
      </c>
      <c r="B109" s="225" t="s">
        <v>8939</v>
      </c>
      <c r="C109" s="82" t="s">
        <v>2703</v>
      </c>
      <c r="D109" s="133" t="s">
        <v>2951</v>
      </c>
      <c r="E109" s="152">
        <v>602.24</v>
      </c>
      <c r="F109" s="227">
        <v>599.95000000000005</v>
      </c>
    </row>
    <row r="110" spans="1:6" x14ac:dyDescent="0.25">
      <c r="A110" s="240">
        <v>7002590</v>
      </c>
      <c r="B110" s="225" t="s">
        <v>8940</v>
      </c>
      <c r="C110" s="82" t="s">
        <v>8941</v>
      </c>
      <c r="D110" s="133" t="s">
        <v>8845</v>
      </c>
      <c r="E110" s="152">
        <v>402.23</v>
      </c>
      <c r="F110" s="227">
        <v>400.71</v>
      </c>
    </row>
    <row r="111" spans="1:6" x14ac:dyDescent="0.25">
      <c r="A111" s="240">
        <v>7002600</v>
      </c>
      <c r="B111" s="225" t="s">
        <v>8942</v>
      </c>
      <c r="C111" s="82" t="s">
        <v>2703</v>
      </c>
      <c r="D111" s="133" t="s">
        <v>2951</v>
      </c>
      <c r="E111" s="152">
        <v>761.49</v>
      </c>
      <c r="F111" s="224"/>
    </row>
    <row r="112" spans="1:6" x14ac:dyDescent="0.25">
      <c r="A112" s="240">
        <v>7002610</v>
      </c>
      <c r="B112" s="225" t="s">
        <v>8943</v>
      </c>
      <c r="C112" s="82" t="s">
        <v>2703</v>
      </c>
      <c r="D112" s="133" t="s">
        <v>8845</v>
      </c>
      <c r="E112" s="152">
        <v>447.57</v>
      </c>
      <c r="F112" s="227">
        <v>445.88</v>
      </c>
    </row>
    <row r="113" spans="1:6" x14ac:dyDescent="0.25">
      <c r="A113" s="240">
        <v>7002620</v>
      </c>
      <c r="B113" s="225" t="s">
        <v>8944</v>
      </c>
      <c r="C113" s="82" t="s">
        <v>2703</v>
      </c>
      <c r="D113" s="133" t="s">
        <v>2951</v>
      </c>
      <c r="E113" s="152">
        <v>586.62</v>
      </c>
      <c r="F113" s="227">
        <v>584.4</v>
      </c>
    </row>
    <row r="114" spans="1:6" x14ac:dyDescent="0.25">
      <c r="A114" s="240">
        <v>7002630</v>
      </c>
      <c r="B114" s="225" t="s">
        <v>8945</v>
      </c>
      <c r="C114" s="82" t="s">
        <v>2703</v>
      </c>
      <c r="D114" s="133" t="s">
        <v>2951</v>
      </c>
      <c r="E114" s="152">
        <v>1406.52</v>
      </c>
      <c r="F114" s="227">
        <v>1401.19</v>
      </c>
    </row>
    <row r="115" spans="1:6" x14ac:dyDescent="0.25">
      <c r="A115" s="240">
        <v>7002640</v>
      </c>
      <c r="B115" s="225" t="s">
        <v>8946</v>
      </c>
      <c r="C115" s="82" t="s">
        <v>2703</v>
      </c>
      <c r="D115" s="133" t="s">
        <v>8912</v>
      </c>
      <c r="E115" s="152">
        <v>145.55000000000001</v>
      </c>
      <c r="F115" s="227">
        <v>145.01</v>
      </c>
    </row>
    <row r="116" spans="1:6" x14ac:dyDescent="0.25">
      <c r="A116" s="240">
        <v>7002650</v>
      </c>
      <c r="B116" s="225" t="s">
        <v>8947</v>
      </c>
      <c r="C116" s="82" t="s">
        <v>2703</v>
      </c>
      <c r="D116" s="133" t="s">
        <v>2951</v>
      </c>
      <c r="E116" s="152">
        <v>790.21</v>
      </c>
      <c r="F116" s="227">
        <v>790.21</v>
      </c>
    </row>
    <row r="117" spans="1:6" x14ac:dyDescent="0.25">
      <c r="A117" s="240">
        <v>7002660</v>
      </c>
      <c r="B117" s="225" t="s">
        <v>8948</v>
      </c>
      <c r="C117" s="82" t="s">
        <v>2703</v>
      </c>
      <c r="D117" s="133" t="s">
        <v>2951</v>
      </c>
      <c r="E117" s="152">
        <v>1190.9100000000001</v>
      </c>
      <c r="F117" s="224"/>
    </row>
    <row r="118" spans="1:6" x14ac:dyDescent="0.25">
      <c r="A118" s="240">
        <v>7002670</v>
      </c>
      <c r="B118" s="225" t="s">
        <v>8949</v>
      </c>
      <c r="C118" s="82" t="s">
        <v>2703</v>
      </c>
      <c r="D118" s="133" t="s">
        <v>8845</v>
      </c>
      <c r="E118" s="152">
        <v>754.61</v>
      </c>
      <c r="F118" s="227">
        <v>754.61</v>
      </c>
    </row>
    <row r="119" spans="1:6" x14ac:dyDescent="0.25">
      <c r="A119" s="240">
        <v>7002680</v>
      </c>
      <c r="B119" s="225" t="s">
        <v>8950</v>
      </c>
      <c r="C119" s="82" t="s">
        <v>2703</v>
      </c>
      <c r="D119" s="133" t="s">
        <v>2951</v>
      </c>
      <c r="E119" s="152">
        <v>941.73</v>
      </c>
      <c r="F119" s="224"/>
    </row>
    <row r="120" spans="1:6" x14ac:dyDescent="0.25">
      <c r="A120" s="240">
        <v>7002690</v>
      </c>
      <c r="B120" s="225" t="s">
        <v>8951</v>
      </c>
      <c r="C120" s="82" t="s">
        <v>2703</v>
      </c>
      <c r="D120" s="133" t="s">
        <v>8848</v>
      </c>
      <c r="E120" s="152">
        <v>197.33</v>
      </c>
      <c r="F120" s="224"/>
    </row>
    <row r="121" spans="1:6" x14ac:dyDescent="0.25">
      <c r="A121" s="240">
        <v>7002700</v>
      </c>
      <c r="B121" s="225" t="s">
        <v>8952</v>
      </c>
      <c r="C121" s="82" t="s">
        <v>2703</v>
      </c>
      <c r="D121" s="133" t="s">
        <v>2951</v>
      </c>
      <c r="E121" s="152">
        <v>1037.53</v>
      </c>
      <c r="F121" s="224"/>
    </row>
    <row r="122" spans="1:6" x14ac:dyDescent="0.25">
      <c r="A122" s="240">
        <v>7002710</v>
      </c>
      <c r="B122" s="225" t="s">
        <v>8953</v>
      </c>
      <c r="C122" s="82" t="s">
        <v>2703</v>
      </c>
      <c r="D122" s="133" t="s">
        <v>2951</v>
      </c>
      <c r="E122" s="152">
        <v>611.24</v>
      </c>
      <c r="F122" s="224"/>
    </row>
    <row r="123" spans="1:6" x14ac:dyDescent="0.25">
      <c r="A123" s="240">
        <v>7002720</v>
      </c>
      <c r="B123" s="225" t="s">
        <v>8954</v>
      </c>
      <c r="C123" s="82" t="s">
        <v>2703</v>
      </c>
      <c r="D123" s="133" t="s">
        <v>2951</v>
      </c>
      <c r="E123" s="152">
        <v>492</v>
      </c>
      <c r="F123" s="224"/>
    </row>
    <row r="124" spans="1:6" x14ac:dyDescent="0.25">
      <c r="A124" s="240">
        <v>7002730</v>
      </c>
      <c r="B124" s="225" t="s">
        <v>8955</v>
      </c>
      <c r="C124" s="82" t="s">
        <v>2703</v>
      </c>
      <c r="D124" s="133" t="s">
        <v>8956</v>
      </c>
      <c r="E124" s="152">
        <v>215.56</v>
      </c>
      <c r="F124" s="227">
        <v>214.74</v>
      </c>
    </row>
    <row r="125" spans="1:6" x14ac:dyDescent="0.25">
      <c r="A125" s="240">
        <v>7002740</v>
      </c>
      <c r="B125" s="225" t="s">
        <v>8957</v>
      </c>
      <c r="C125" s="82" t="s">
        <v>2703</v>
      </c>
      <c r="D125" s="133" t="s">
        <v>8956</v>
      </c>
      <c r="E125" s="152">
        <v>167.11</v>
      </c>
      <c r="F125" s="224"/>
    </row>
    <row r="126" spans="1:6" x14ac:dyDescent="0.25">
      <c r="A126" s="240">
        <v>7002750</v>
      </c>
      <c r="B126" s="225" t="s">
        <v>8958</v>
      </c>
      <c r="C126" s="82" t="s">
        <v>2703</v>
      </c>
      <c r="D126" s="133" t="s">
        <v>6813</v>
      </c>
      <c r="E126" s="152">
        <v>241.16</v>
      </c>
      <c r="F126" s="224"/>
    </row>
    <row r="127" spans="1:6" ht="31.5" x14ac:dyDescent="0.25">
      <c r="A127" s="240">
        <v>7002760</v>
      </c>
      <c r="B127" s="225" t="s">
        <v>8959</v>
      </c>
      <c r="C127" s="82" t="s">
        <v>2703</v>
      </c>
      <c r="D127" s="133" t="s">
        <v>2951</v>
      </c>
      <c r="E127" s="152">
        <v>301.31</v>
      </c>
      <c r="F127" s="224"/>
    </row>
    <row r="128" spans="1:6" x14ac:dyDescent="0.25">
      <c r="A128" s="240">
        <v>7002770</v>
      </c>
      <c r="B128" s="225" t="s">
        <v>8960</v>
      </c>
      <c r="C128" s="82" t="s">
        <v>2703</v>
      </c>
      <c r="D128" s="133" t="s">
        <v>2951</v>
      </c>
      <c r="E128" s="152">
        <v>591.5</v>
      </c>
      <c r="F128" s="224"/>
    </row>
    <row r="129" spans="1:8" x14ac:dyDescent="0.25">
      <c r="A129" s="240">
        <v>7002780</v>
      </c>
      <c r="B129" s="225" t="s">
        <v>8961</v>
      </c>
      <c r="C129" s="82" t="s">
        <v>2703</v>
      </c>
      <c r="D129" s="133" t="s">
        <v>2951</v>
      </c>
      <c r="E129" s="152">
        <v>318.92</v>
      </c>
      <c r="F129" s="224"/>
    </row>
    <row r="130" spans="1:8" x14ac:dyDescent="0.25">
      <c r="A130" s="240">
        <v>7002790</v>
      </c>
      <c r="B130" s="225" t="s">
        <v>8962</v>
      </c>
      <c r="C130" s="82" t="s">
        <v>2703</v>
      </c>
      <c r="D130" s="133" t="s">
        <v>2951</v>
      </c>
      <c r="E130" s="152">
        <v>412.49</v>
      </c>
      <c r="F130" s="224"/>
    </row>
    <row r="131" spans="1:8" x14ac:dyDescent="0.25">
      <c r="A131" s="240">
        <v>7002800</v>
      </c>
      <c r="B131" s="225" t="s">
        <v>8963</v>
      </c>
      <c r="C131" s="82" t="s">
        <v>2703</v>
      </c>
      <c r="D131" s="133" t="s">
        <v>2951</v>
      </c>
      <c r="E131" s="152">
        <v>465.55</v>
      </c>
      <c r="F131" s="224"/>
    </row>
    <row r="132" spans="1:8" ht="31.5" x14ac:dyDescent="0.25">
      <c r="A132" s="240">
        <v>7002810</v>
      </c>
      <c r="B132" s="225" t="s">
        <v>8964</v>
      </c>
      <c r="C132" s="82" t="s">
        <v>2703</v>
      </c>
      <c r="D132" s="133" t="s">
        <v>2951</v>
      </c>
      <c r="E132" s="152">
        <v>643.28</v>
      </c>
      <c r="F132" s="224"/>
    </row>
    <row r="133" spans="1:8" ht="31.5" x14ac:dyDescent="0.25">
      <c r="A133" s="240">
        <v>7002820</v>
      </c>
      <c r="B133" s="225" t="s">
        <v>8965</v>
      </c>
      <c r="C133" s="82" t="s">
        <v>2703</v>
      </c>
      <c r="D133" s="133" t="s">
        <v>2951</v>
      </c>
      <c r="E133" s="152">
        <v>613.77</v>
      </c>
      <c r="F133" s="224"/>
    </row>
    <row r="134" spans="1:8" x14ac:dyDescent="0.25">
      <c r="A134" s="229">
        <v>7003000</v>
      </c>
      <c r="B134" s="222" t="s">
        <v>8966</v>
      </c>
      <c r="C134" s="223"/>
      <c r="D134" s="171"/>
      <c r="E134" s="152"/>
      <c r="F134" s="224"/>
    </row>
    <row r="135" spans="1:8" x14ac:dyDescent="0.25">
      <c r="A135" s="240">
        <v>7003008</v>
      </c>
      <c r="B135" s="225" t="s">
        <v>8967</v>
      </c>
      <c r="C135" s="82" t="s">
        <v>2703</v>
      </c>
      <c r="D135" s="133" t="s">
        <v>8968</v>
      </c>
      <c r="E135" s="152">
        <v>1649.53</v>
      </c>
      <c r="F135" s="227"/>
    </row>
    <row r="136" spans="1:8" x14ac:dyDescent="0.25">
      <c r="A136" s="240">
        <v>7003009</v>
      </c>
      <c r="B136" s="225" t="s">
        <v>8969</v>
      </c>
      <c r="C136" s="82" t="s">
        <v>2703</v>
      </c>
      <c r="D136" s="133" t="s">
        <v>8968</v>
      </c>
      <c r="E136" s="152">
        <v>1473.74</v>
      </c>
      <c r="F136" s="227"/>
    </row>
    <row r="137" spans="1:8" x14ac:dyDescent="0.25">
      <c r="A137" s="240">
        <v>7003010</v>
      </c>
      <c r="B137" s="225" t="s">
        <v>8970</v>
      </c>
      <c r="C137" s="82" t="s">
        <v>2703</v>
      </c>
      <c r="D137" s="133" t="s">
        <v>1126</v>
      </c>
      <c r="E137" s="152">
        <v>2002.95</v>
      </c>
      <c r="F137" s="227">
        <v>1995.36</v>
      </c>
    </row>
    <row r="138" spans="1:8" x14ac:dyDescent="0.25">
      <c r="A138" s="240">
        <v>7003020</v>
      </c>
      <c r="B138" s="225" t="s">
        <v>8971</v>
      </c>
      <c r="C138" s="82" t="s">
        <v>2703</v>
      </c>
      <c r="D138" s="133" t="s">
        <v>1126</v>
      </c>
      <c r="E138" s="152">
        <v>1883.18</v>
      </c>
      <c r="F138" s="227">
        <v>1876.04</v>
      </c>
    </row>
    <row r="139" spans="1:8" s="7" customFormat="1" x14ac:dyDescent="0.25">
      <c r="A139" s="240">
        <v>7003030</v>
      </c>
      <c r="B139" s="225" t="s">
        <v>8972</v>
      </c>
      <c r="C139" s="82" t="s">
        <v>2703</v>
      </c>
      <c r="D139" s="133" t="s">
        <v>1126</v>
      </c>
      <c r="E139" s="152">
        <v>1886.84</v>
      </c>
      <c r="F139" s="227">
        <v>1879.69</v>
      </c>
      <c r="G139"/>
      <c r="H139"/>
    </row>
    <row r="140" spans="1:8" x14ac:dyDescent="0.25">
      <c r="A140" s="240">
        <v>7003040</v>
      </c>
      <c r="B140" s="225" t="s">
        <v>8973</v>
      </c>
      <c r="C140" s="82" t="s">
        <v>2703</v>
      </c>
      <c r="D140" s="133" t="s">
        <v>1126</v>
      </c>
      <c r="E140" s="152">
        <v>1756.06</v>
      </c>
      <c r="F140" s="227"/>
    </row>
    <row r="141" spans="1:8" x14ac:dyDescent="0.25">
      <c r="A141" s="240">
        <v>7003050</v>
      </c>
      <c r="B141" s="225" t="s">
        <v>8974</v>
      </c>
      <c r="C141" s="82" t="s">
        <v>2703</v>
      </c>
      <c r="D141" s="133" t="s">
        <v>1126</v>
      </c>
      <c r="E141" s="152">
        <v>1996.25</v>
      </c>
      <c r="F141" s="227">
        <v>1988.68</v>
      </c>
    </row>
    <row r="142" spans="1:8" x14ac:dyDescent="0.25">
      <c r="A142" s="240">
        <v>7003060</v>
      </c>
      <c r="B142" s="225" t="s">
        <v>8975</v>
      </c>
      <c r="C142" s="82" t="s">
        <v>2703</v>
      </c>
      <c r="D142" s="133" t="s">
        <v>1126</v>
      </c>
      <c r="E142" s="152">
        <v>1978.02</v>
      </c>
      <c r="F142" s="224">
        <v>1970.52</v>
      </c>
    </row>
    <row r="143" spans="1:8" x14ac:dyDescent="0.25">
      <c r="A143" s="240">
        <v>7003070</v>
      </c>
      <c r="B143" s="225" t="s">
        <v>8976</v>
      </c>
      <c r="C143" s="82" t="s">
        <v>2703</v>
      </c>
      <c r="D143" s="133" t="s">
        <v>1126</v>
      </c>
      <c r="E143" s="152">
        <v>1862.24</v>
      </c>
      <c r="F143" s="227">
        <v>1855.18</v>
      </c>
    </row>
    <row r="144" spans="1:8" x14ac:dyDescent="0.25">
      <c r="A144" s="240">
        <v>7003080</v>
      </c>
      <c r="B144" s="225" t="s">
        <v>8977</v>
      </c>
      <c r="C144" s="82" t="s">
        <v>2703</v>
      </c>
      <c r="D144" s="133" t="s">
        <v>1126</v>
      </c>
      <c r="E144" s="152">
        <v>1858.23</v>
      </c>
      <c r="F144" s="227"/>
    </row>
    <row r="145" spans="1:6" x14ac:dyDescent="0.25">
      <c r="A145" s="240">
        <v>7003090</v>
      </c>
      <c r="B145" s="225" t="s">
        <v>8978</v>
      </c>
      <c r="C145" s="82" t="s">
        <v>2703</v>
      </c>
      <c r="D145" s="133" t="s">
        <v>1126</v>
      </c>
      <c r="E145" s="152">
        <v>1652.82</v>
      </c>
      <c r="F145" s="227"/>
    </row>
    <row r="146" spans="1:6" x14ac:dyDescent="0.25">
      <c r="A146" s="240">
        <v>7003100</v>
      </c>
      <c r="B146" s="225" t="s">
        <v>8979</v>
      </c>
      <c r="C146" s="82" t="s">
        <v>2703</v>
      </c>
      <c r="D146" s="133" t="s">
        <v>1126</v>
      </c>
      <c r="E146" s="152">
        <v>1646.15</v>
      </c>
      <c r="F146" s="224"/>
    </row>
    <row r="147" spans="1:6" x14ac:dyDescent="0.25">
      <c r="A147" s="240">
        <v>7003110</v>
      </c>
      <c r="B147" s="225" t="s">
        <v>8980</v>
      </c>
      <c r="C147" s="82" t="s">
        <v>2703</v>
      </c>
      <c r="D147" s="133" t="s">
        <v>1126</v>
      </c>
      <c r="E147" s="152">
        <v>1876.4</v>
      </c>
      <c r="F147" s="224">
        <v>1869.29</v>
      </c>
    </row>
    <row r="148" spans="1:6" x14ac:dyDescent="0.25">
      <c r="A148" s="240">
        <v>7003120</v>
      </c>
      <c r="B148" s="225" t="s">
        <v>8981</v>
      </c>
      <c r="C148" s="82" t="s">
        <v>2703</v>
      </c>
      <c r="D148" s="133" t="s">
        <v>1126</v>
      </c>
      <c r="E148" s="152">
        <v>1745.15</v>
      </c>
      <c r="F148" s="224"/>
    </row>
    <row r="149" spans="1:6" x14ac:dyDescent="0.25">
      <c r="A149" s="240">
        <v>7003130</v>
      </c>
      <c r="B149" s="225" t="s">
        <v>8982</v>
      </c>
      <c r="C149" s="82" t="s">
        <v>2703</v>
      </c>
      <c r="D149" s="133" t="s">
        <v>1126</v>
      </c>
      <c r="E149" s="152">
        <v>1791.34</v>
      </c>
      <c r="F149" s="227"/>
    </row>
    <row r="150" spans="1:6" x14ac:dyDescent="0.25">
      <c r="A150" s="240">
        <v>7003140</v>
      </c>
      <c r="B150" s="225" t="s">
        <v>8983</v>
      </c>
      <c r="C150" s="82" t="s">
        <v>2703</v>
      </c>
      <c r="D150" s="133" t="s">
        <v>1126</v>
      </c>
      <c r="E150" s="152">
        <v>1823.89</v>
      </c>
      <c r="F150" s="224"/>
    </row>
    <row r="151" spans="1:6" x14ac:dyDescent="0.25">
      <c r="A151" s="240">
        <v>7003150</v>
      </c>
      <c r="B151" s="225" t="s">
        <v>8984</v>
      </c>
      <c r="C151" s="82" t="s">
        <v>2703</v>
      </c>
      <c r="D151" s="133" t="s">
        <v>1126</v>
      </c>
      <c r="E151" s="152">
        <v>1816.02</v>
      </c>
      <c r="F151" s="224"/>
    </row>
    <row r="152" spans="1:6" x14ac:dyDescent="0.25">
      <c r="A152" s="240">
        <v>7003160</v>
      </c>
      <c r="B152" s="225" t="s">
        <v>8985</v>
      </c>
      <c r="C152" s="82" t="s">
        <v>2703</v>
      </c>
      <c r="D152" s="133" t="s">
        <v>1126</v>
      </c>
      <c r="E152" s="152">
        <v>1948.4</v>
      </c>
      <c r="F152" s="224"/>
    </row>
    <row r="153" spans="1:6" x14ac:dyDescent="0.25">
      <c r="A153" s="240">
        <v>7003170</v>
      </c>
      <c r="B153" s="225" t="s">
        <v>8986</v>
      </c>
      <c r="C153" s="82" t="s">
        <v>2703</v>
      </c>
      <c r="D153" s="133" t="s">
        <v>1126</v>
      </c>
      <c r="E153" s="152">
        <v>1816.02</v>
      </c>
      <c r="F153" s="224"/>
    </row>
    <row r="154" spans="1:6" x14ac:dyDescent="0.25">
      <c r="A154" s="240">
        <v>7003180</v>
      </c>
      <c r="B154" s="225" t="s">
        <v>8987</v>
      </c>
      <c r="C154" s="82" t="s">
        <v>2703</v>
      </c>
      <c r="D154" s="133" t="s">
        <v>1126</v>
      </c>
      <c r="E154" s="152">
        <v>1816.02</v>
      </c>
      <c r="F154" s="224"/>
    </row>
    <row r="155" spans="1:6" x14ac:dyDescent="0.25">
      <c r="A155" s="240">
        <v>7003190</v>
      </c>
      <c r="B155" s="225" t="s">
        <v>8988</v>
      </c>
      <c r="C155" s="82" t="s">
        <v>2703</v>
      </c>
      <c r="D155" s="133" t="s">
        <v>1126</v>
      </c>
      <c r="E155" s="152">
        <v>1678.95</v>
      </c>
      <c r="F155" s="224"/>
    </row>
    <row r="156" spans="1:6" x14ac:dyDescent="0.25">
      <c r="A156" s="240">
        <v>7003200</v>
      </c>
      <c r="B156" s="225" t="s">
        <v>8989</v>
      </c>
      <c r="C156" s="82" t="s">
        <v>2703</v>
      </c>
      <c r="D156" s="133" t="s">
        <v>1126</v>
      </c>
      <c r="E156" s="152">
        <v>1916.13</v>
      </c>
      <c r="F156" s="224">
        <v>1908.87</v>
      </c>
    </row>
    <row r="157" spans="1:6" ht="72" customHeight="1" x14ac:dyDescent="0.25">
      <c r="A157" s="240">
        <v>7003530</v>
      </c>
      <c r="B157" s="225" t="s">
        <v>8990</v>
      </c>
      <c r="C157" s="82" t="s">
        <v>2703</v>
      </c>
      <c r="D157" s="133" t="s">
        <v>8991</v>
      </c>
      <c r="E157" s="152">
        <v>2046.09</v>
      </c>
      <c r="F157" s="224"/>
    </row>
    <row r="158" spans="1:6" ht="31.5" x14ac:dyDescent="0.25">
      <c r="A158" s="240">
        <v>7003540</v>
      </c>
      <c r="B158" s="233" t="s">
        <v>8992</v>
      </c>
      <c r="C158" s="82" t="s">
        <v>2703</v>
      </c>
      <c r="D158" s="243" t="s">
        <v>8991</v>
      </c>
      <c r="E158" s="152">
        <v>2086.86</v>
      </c>
      <c r="F158" s="224"/>
    </row>
    <row r="159" spans="1:6" x14ac:dyDescent="0.25">
      <c r="A159" s="240">
        <v>7003690</v>
      </c>
      <c r="B159" s="225" t="s">
        <v>8993</v>
      </c>
      <c r="C159" s="82" t="s">
        <v>2703</v>
      </c>
      <c r="D159" s="133" t="s">
        <v>1126</v>
      </c>
      <c r="E159" s="152">
        <v>2025.04</v>
      </c>
      <c r="F159" s="224"/>
    </row>
    <row r="160" spans="1:6" x14ac:dyDescent="0.25">
      <c r="A160" s="240">
        <v>7003780</v>
      </c>
      <c r="B160" s="225" t="s">
        <v>8994</v>
      </c>
      <c r="C160" s="82" t="s">
        <v>2703</v>
      </c>
      <c r="D160" s="133" t="s">
        <v>1126</v>
      </c>
      <c r="E160" s="152">
        <v>1972.81</v>
      </c>
      <c r="F160" s="224"/>
    </row>
    <row r="161" spans="1:8" s="153" customFormat="1" ht="47.25" x14ac:dyDescent="0.25">
      <c r="A161" s="240">
        <v>7003790</v>
      </c>
      <c r="B161" s="225" t="s">
        <v>8995</v>
      </c>
      <c r="C161" s="82" t="s">
        <v>2703</v>
      </c>
      <c r="D161" s="133" t="s">
        <v>1126</v>
      </c>
      <c r="E161" s="152">
        <v>1942.99</v>
      </c>
      <c r="F161" s="224"/>
      <c r="G161"/>
      <c r="H161"/>
    </row>
    <row r="162" spans="1:8" x14ac:dyDescent="0.25">
      <c r="A162" s="240">
        <v>7003800</v>
      </c>
      <c r="B162" s="225" t="s">
        <v>8996</v>
      </c>
      <c r="C162" s="82" t="s">
        <v>2703</v>
      </c>
      <c r="D162" s="133" t="s">
        <v>1126</v>
      </c>
      <c r="E162" s="152">
        <v>2084.7199999999998</v>
      </c>
      <c r="F162" s="224"/>
    </row>
    <row r="163" spans="1:8" ht="63" x14ac:dyDescent="0.25">
      <c r="A163" s="240">
        <v>7003860</v>
      </c>
      <c r="B163" s="225" t="s">
        <v>8997</v>
      </c>
      <c r="C163" s="82" t="s">
        <v>2703</v>
      </c>
      <c r="D163" s="133" t="s">
        <v>1126</v>
      </c>
      <c r="E163" s="152">
        <v>1826.22</v>
      </c>
      <c r="F163" s="224"/>
    </row>
    <row r="164" spans="1:8" x14ac:dyDescent="0.25">
      <c r="A164" s="240">
        <v>7003890</v>
      </c>
      <c r="B164" s="225" t="s">
        <v>8998</v>
      </c>
      <c r="C164" s="82" t="s">
        <v>2703</v>
      </c>
      <c r="D164" s="133" t="s">
        <v>1126</v>
      </c>
      <c r="E164" s="152">
        <v>2345.42</v>
      </c>
      <c r="F164" s="224"/>
    </row>
    <row r="165" spans="1:8" ht="31.5" x14ac:dyDescent="0.25">
      <c r="A165" s="229">
        <v>7004000</v>
      </c>
      <c r="B165" s="222" t="s">
        <v>8999</v>
      </c>
      <c r="C165" s="223"/>
      <c r="D165" s="171"/>
      <c r="E165" s="152"/>
      <c r="F165" s="224"/>
    </row>
    <row r="166" spans="1:8" x14ac:dyDescent="0.25">
      <c r="A166" s="229"/>
      <c r="B166" s="222" t="s">
        <v>9000</v>
      </c>
      <c r="C166" s="223"/>
      <c r="D166" s="171"/>
      <c r="E166" s="152"/>
      <c r="F166" s="224"/>
    </row>
    <row r="167" spans="1:8" x14ac:dyDescent="0.25">
      <c r="A167" s="240">
        <v>7004010</v>
      </c>
      <c r="B167" s="225" t="s">
        <v>9001</v>
      </c>
      <c r="C167" s="82" t="s">
        <v>2703</v>
      </c>
      <c r="D167" s="133" t="s">
        <v>2371</v>
      </c>
      <c r="E167" s="152">
        <v>232.17</v>
      </c>
      <c r="F167" s="224"/>
    </row>
    <row r="168" spans="1:8" x14ac:dyDescent="0.25">
      <c r="A168" s="240">
        <v>7004020</v>
      </c>
      <c r="B168" s="225" t="s">
        <v>7874</v>
      </c>
      <c r="C168" s="82" t="s">
        <v>2703</v>
      </c>
      <c r="D168" s="133" t="s">
        <v>9002</v>
      </c>
      <c r="E168" s="152">
        <v>321.17</v>
      </c>
      <c r="F168" s="224"/>
    </row>
    <row r="169" spans="1:8" x14ac:dyDescent="0.25">
      <c r="A169" s="240">
        <v>7004030</v>
      </c>
      <c r="B169" s="225" t="s">
        <v>9003</v>
      </c>
      <c r="C169" s="82" t="s">
        <v>2703</v>
      </c>
      <c r="D169" s="133" t="s">
        <v>9002</v>
      </c>
      <c r="E169" s="152">
        <v>247.99</v>
      </c>
      <c r="F169" s="224"/>
    </row>
    <row r="170" spans="1:8" ht="31.5" x14ac:dyDescent="0.25">
      <c r="A170" s="240">
        <v>7004040</v>
      </c>
      <c r="B170" s="225" t="s">
        <v>9004</v>
      </c>
      <c r="C170" s="82" t="s">
        <v>2703</v>
      </c>
      <c r="D170" s="133" t="s">
        <v>4754</v>
      </c>
      <c r="E170" s="152">
        <v>164.96</v>
      </c>
      <c r="F170" s="224"/>
    </row>
    <row r="171" spans="1:8" x14ac:dyDescent="0.25">
      <c r="A171" s="240">
        <v>7004050</v>
      </c>
      <c r="B171" s="225" t="s">
        <v>5247</v>
      </c>
      <c r="C171" s="82" t="s">
        <v>2703</v>
      </c>
      <c r="D171" s="133" t="s">
        <v>9002</v>
      </c>
      <c r="E171" s="152">
        <v>232.26</v>
      </c>
      <c r="F171" s="224"/>
    </row>
    <row r="172" spans="1:8" x14ac:dyDescent="0.25">
      <c r="A172" s="240">
        <v>7004060</v>
      </c>
      <c r="B172" s="225" t="s">
        <v>9005</v>
      </c>
      <c r="C172" s="82" t="s">
        <v>2703</v>
      </c>
      <c r="D172" s="133" t="s">
        <v>4819</v>
      </c>
      <c r="E172" s="152">
        <v>393.84</v>
      </c>
      <c r="F172" s="224"/>
    </row>
    <row r="173" spans="1:8" x14ac:dyDescent="0.25">
      <c r="A173" s="240">
        <v>7004070</v>
      </c>
      <c r="B173" s="225" t="s">
        <v>4379</v>
      </c>
      <c r="C173" s="82" t="s">
        <v>2703</v>
      </c>
      <c r="D173" s="133" t="s">
        <v>2468</v>
      </c>
      <c r="E173" s="152">
        <v>404.04</v>
      </c>
      <c r="F173" s="224"/>
    </row>
    <row r="174" spans="1:8" x14ac:dyDescent="0.25">
      <c r="A174" s="240">
        <v>7004080</v>
      </c>
      <c r="B174" s="225" t="s">
        <v>9006</v>
      </c>
      <c r="C174" s="82" t="s">
        <v>2703</v>
      </c>
      <c r="D174" s="133" t="s">
        <v>2427</v>
      </c>
      <c r="E174" s="152">
        <v>541.67999999999995</v>
      </c>
      <c r="F174" s="224"/>
    </row>
    <row r="175" spans="1:8" x14ac:dyDescent="0.25">
      <c r="A175" s="240">
        <v>7004090</v>
      </c>
      <c r="B175" s="225" t="s">
        <v>9007</v>
      </c>
      <c r="C175" s="82" t="s">
        <v>2703</v>
      </c>
      <c r="D175" s="133" t="s">
        <v>2366</v>
      </c>
      <c r="E175" s="152">
        <v>509.12</v>
      </c>
      <c r="F175" s="224"/>
    </row>
    <row r="176" spans="1:8" x14ac:dyDescent="0.25">
      <c r="A176" s="240">
        <v>7004100</v>
      </c>
      <c r="B176" s="225" t="s">
        <v>9008</v>
      </c>
      <c r="C176" s="82" t="s">
        <v>2703</v>
      </c>
      <c r="D176" s="133" t="s">
        <v>6925</v>
      </c>
      <c r="E176" s="152">
        <v>443.39</v>
      </c>
      <c r="F176" s="224">
        <v>441.71</v>
      </c>
    </row>
    <row r="177" spans="1:6" x14ac:dyDescent="0.25">
      <c r="A177" s="240">
        <v>7004110</v>
      </c>
      <c r="B177" s="225" t="s">
        <v>768</v>
      </c>
      <c r="C177" s="82" t="s">
        <v>2703</v>
      </c>
      <c r="D177" s="133" t="s">
        <v>2427</v>
      </c>
      <c r="E177" s="152">
        <v>605.13</v>
      </c>
      <c r="F177" s="224"/>
    </row>
    <row r="178" spans="1:6" x14ac:dyDescent="0.25">
      <c r="A178" s="240">
        <v>7004120</v>
      </c>
      <c r="B178" s="225" t="s">
        <v>9009</v>
      </c>
      <c r="C178" s="82" t="s">
        <v>2703</v>
      </c>
      <c r="D178" s="133" t="s">
        <v>9010</v>
      </c>
      <c r="E178" s="152">
        <v>574.26</v>
      </c>
      <c r="F178" s="227"/>
    </row>
    <row r="179" spans="1:6" x14ac:dyDescent="0.25">
      <c r="A179" s="240">
        <v>7004130</v>
      </c>
      <c r="B179" s="225" t="s">
        <v>9011</v>
      </c>
      <c r="C179" s="82" t="s">
        <v>2703</v>
      </c>
      <c r="D179" s="133" t="s">
        <v>9012</v>
      </c>
      <c r="E179" s="152">
        <v>1274.42</v>
      </c>
      <c r="F179" s="224"/>
    </row>
    <row r="180" spans="1:6" x14ac:dyDescent="0.25">
      <c r="A180" s="240">
        <v>7004140</v>
      </c>
      <c r="B180" s="225" t="s">
        <v>9013</v>
      </c>
      <c r="C180" s="82" t="s">
        <v>2703</v>
      </c>
      <c r="D180" s="133" t="s">
        <v>9012</v>
      </c>
      <c r="E180" s="152">
        <v>829.66</v>
      </c>
      <c r="F180" s="224"/>
    </row>
    <row r="181" spans="1:6" ht="31.5" x14ac:dyDescent="0.25">
      <c r="A181" s="240">
        <v>7004141</v>
      </c>
      <c r="B181" s="225" t="s">
        <v>9014</v>
      </c>
      <c r="C181" s="82" t="s">
        <v>2703</v>
      </c>
      <c r="D181" s="133" t="s">
        <v>9015</v>
      </c>
      <c r="E181" s="152">
        <v>829.66</v>
      </c>
      <c r="F181" s="224"/>
    </row>
    <row r="182" spans="1:6" x14ac:dyDescent="0.25">
      <c r="A182" s="240">
        <v>7004150</v>
      </c>
      <c r="B182" s="225" t="s">
        <v>9016</v>
      </c>
      <c r="C182" s="82" t="s">
        <v>2703</v>
      </c>
      <c r="D182" s="133" t="s">
        <v>9012</v>
      </c>
      <c r="E182" s="152">
        <v>829.66</v>
      </c>
      <c r="F182" s="224"/>
    </row>
    <row r="183" spans="1:6" ht="31.5" x14ac:dyDescent="0.25">
      <c r="A183" s="240">
        <v>7004151</v>
      </c>
      <c r="B183" s="225" t="s">
        <v>9017</v>
      </c>
      <c r="C183" s="82" t="s">
        <v>2703</v>
      </c>
      <c r="D183" s="133" t="s">
        <v>9015</v>
      </c>
      <c r="E183" s="152">
        <v>829.66</v>
      </c>
      <c r="F183" s="224"/>
    </row>
    <row r="184" spans="1:6" ht="31.5" x14ac:dyDescent="0.25">
      <c r="A184" s="240">
        <v>7004160</v>
      </c>
      <c r="B184" s="225" t="s">
        <v>9018</v>
      </c>
      <c r="C184" s="82" t="s">
        <v>2703</v>
      </c>
      <c r="D184" s="133" t="s">
        <v>9015</v>
      </c>
      <c r="E184" s="152">
        <v>829.66</v>
      </c>
      <c r="F184" s="224"/>
    </row>
    <row r="185" spans="1:6" x14ac:dyDescent="0.25">
      <c r="A185" s="240">
        <v>7004161</v>
      </c>
      <c r="B185" s="225" t="s">
        <v>9019</v>
      </c>
      <c r="C185" s="82" t="s">
        <v>2703</v>
      </c>
      <c r="D185" s="133" t="s">
        <v>9012</v>
      </c>
      <c r="E185" s="152">
        <v>829.66</v>
      </c>
      <c r="F185" s="224"/>
    </row>
    <row r="186" spans="1:6" x14ac:dyDescent="0.25">
      <c r="A186" s="240">
        <v>7004162</v>
      </c>
      <c r="B186" s="225" t="s">
        <v>9020</v>
      </c>
      <c r="C186" s="82" t="s">
        <v>2703</v>
      </c>
      <c r="D186" s="133" t="s">
        <v>9021</v>
      </c>
      <c r="E186" s="152">
        <v>829.66</v>
      </c>
      <c r="F186" s="224"/>
    </row>
    <row r="187" spans="1:6" ht="31.5" x14ac:dyDescent="0.25">
      <c r="A187" s="240">
        <v>7004170</v>
      </c>
      <c r="B187" s="225" t="s">
        <v>9022</v>
      </c>
      <c r="C187" s="82" t="s">
        <v>2703</v>
      </c>
      <c r="D187" s="133" t="s">
        <v>9015</v>
      </c>
      <c r="E187" s="152">
        <v>829.66</v>
      </c>
      <c r="F187" s="224"/>
    </row>
    <row r="188" spans="1:6" x14ac:dyDescent="0.25">
      <c r="A188" s="240">
        <v>7004171</v>
      </c>
      <c r="B188" s="225" t="s">
        <v>9023</v>
      </c>
      <c r="C188" s="82" t="s">
        <v>2703</v>
      </c>
      <c r="D188" s="133" t="s">
        <v>9021</v>
      </c>
      <c r="E188" s="152">
        <v>829.66</v>
      </c>
      <c r="F188" s="224"/>
    </row>
    <row r="189" spans="1:6" x14ac:dyDescent="0.25">
      <c r="A189" s="240">
        <v>7004180</v>
      </c>
      <c r="B189" s="225" t="s">
        <v>9024</v>
      </c>
      <c r="C189" s="82" t="s">
        <v>2703</v>
      </c>
      <c r="D189" s="133" t="s">
        <v>9025</v>
      </c>
      <c r="E189" s="152">
        <v>2368.33</v>
      </c>
      <c r="F189" s="224"/>
    </row>
    <row r="190" spans="1:6" ht="31.5" x14ac:dyDescent="0.25">
      <c r="A190" s="240">
        <v>7004181</v>
      </c>
      <c r="B190" s="225" t="s">
        <v>9026</v>
      </c>
      <c r="C190" s="82" t="s">
        <v>2703</v>
      </c>
      <c r="D190" s="133" t="s">
        <v>4784</v>
      </c>
      <c r="E190" s="152">
        <v>2368.33</v>
      </c>
      <c r="F190" s="224"/>
    </row>
    <row r="191" spans="1:6" x14ac:dyDescent="0.25">
      <c r="A191" s="240">
        <v>7004190</v>
      </c>
      <c r="B191" s="225" t="s">
        <v>9027</v>
      </c>
      <c r="C191" s="82" t="s">
        <v>2703</v>
      </c>
      <c r="D191" s="133" t="s">
        <v>4784</v>
      </c>
      <c r="E191" s="152">
        <v>2498.59</v>
      </c>
      <c r="F191" s="224"/>
    </row>
    <row r="192" spans="1:6" x14ac:dyDescent="0.25">
      <c r="A192" s="240">
        <v>7004200</v>
      </c>
      <c r="B192" s="225" t="s">
        <v>9028</v>
      </c>
      <c r="C192" s="82" t="s">
        <v>2703</v>
      </c>
      <c r="D192" s="133" t="s">
        <v>4784</v>
      </c>
      <c r="E192" s="152">
        <v>2498.59</v>
      </c>
      <c r="F192" s="224"/>
    </row>
    <row r="193" spans="1:6" x14ac:dyDescent="0.25">
      <c r="A193" s="240">
        <v>7004210</v>
      </c>
      <c r="B193" s="225" t="s">
        <v>9029</v>
      </c>
      <c r="C193" s="82" t="s">
        <v>2703</v>
      </c>
      <c r="D193" s="133" t="s">
        <v>9030</v>
      </c>
      <c r="E193" s="152">
        <v>3681.32</v>
      </c>
      <c r="F193" s="224"/>
    </row>
    <row r="194" spans="1:6" x14ac:dyDescent="0.25">
      <c r="A194" s="240">
        <v>7004220</v>
      </c>
      <c r="B194" s="225" t="s">
        <v>9031</v>
      </c>
      <c r="C194" s="82" t="s">
        <v>2703</v>
      </c>
      <c r="D194" s="133" t="s">
        <v>9030</v>
      </c>
      <c r="E194" s="152">
        <v>3681.32</v>
      </c>
      <c r="F194" s="224"/>
    </row>
    <row r="195" spans="1:6" x14ac:dyDescent="0.25">
      <c r="A195" s="240">
        <v>7004230</v>
      </c>
      <c r="B195" s="225" t="s">
        <v>9032</v>
      </c>
      <c r="C195" s="82" t="s">
        <v>2703</v>
      </c>
      <c r="D195" s="133" t="s">
        <v>9030</v>
      </c>
      <c r="E195" s="152">
        <v>3681.32</v>
      </c>
      <c r="F195" s="224"/>
    </row>
    <row r="196" spans="1:6" x14ac:dyDescent="0.25">
      <c r="A196" s="240">
        <v>7004240</v>
      </c>
      <c r="B196" s="225" t="s">
        <v>9033</v>
      </c>
      <c r="C196" s="82" t="s">
        <v>2703</v>
      </c>
      <c r="D196" s="133" t="s">
        <v>9030</v>
      </c>
      <c r="E196" s="152">
        <v>3681.32</v>
      </c>
      <c r="F196" s="224"/>
    </row>
    <row r="197" spans="1:6" ht="31.5" x14ac:dyDescent="0.25">
      <c r="A197" s="240">
        <v>7004250</v>
      </c>
      <c r="B197" s="225" t="s">
        <v>9034</v>
      </c>
      <c r="C197" s="82" t="s">
        <v>2703</v>
      </c>
      <c r="D197" s="133" t="s">
        <v>2377</v>
      </c>
      <c r="E197" s="152">
        <v>3109.1</v>
      </c>
      <c r="F197" s="224"/>
    </row>
    <row r="198" spans="1:6" ht="31.5" x14ac:dyDescent="0.25">
      <c r="A198" s="240">
        <v>7004260</v>
      </c>
      <c r="B198" s="225" t="s">
        <v>9035</v>
      </c>
      <c r="C198" s="82" t="s">
        <v>2703</v>
      </c>
      <c r="D198" s="133" t="s">
        <v>2951</v>
      </c>
      <c r="E198" s="152">
        <v>4619.6499999999996</v>
      </c>
      <c r="F198" s="224"/>
    </row>
    <row r="199" spans="1:6" x14ac:dyDescent="0.25">
      <c r="A199" s="240">
        <v>7004270</v>
      </c>
      <c r="B199" s="225" t="s">
        <v>9036</v>
      </c>
      <c r="C199" s="82" t="s">
        <v>2703</v>
      </c>
      <c r="D199" s="133" t="s">
        <v>4787</v>
      </c>
      <c r="E199" s="152">
        <v>460.86</v>
      </c>
      <c r="F199" s="224"/>
    </row>
    <row r="200" spans="1:6" x14ac:dyDescent="0.25">
      <c r="A200" s="240">
        <v>7004280</v>
      </c>
      <c r="B200" s="225" t="s">
        <v>9037</v>
      </c>
      <c r="C200" s="82" t="s">
        <v>2703</v>
      </c>
      <c r="D200" s="133" t="s">
        <v>4787</v>
      </c>
      <c r="E200" s="152">
        <v>460.86</v>
      </c>
      <c r="F200" s="224"/>
    </row>
    <row r="201" spans="1:6" x14ac:dyDescent="0.25">
      <c r="A201" s="240">
        <v>7004290</v>
      </c>
      <c r="B201" s="225" t="s">
        <v>9038</v>
      </c>
      <c r="C201" s="82" t="s">
        <v>2703</v>
      </c>
      <c r="D201" s="133" t="s">
        <v>9039</v>
      </c>
      <c r="E201" s="152">
        <v>709.36</v>
      </c>
      <c r="F201" s="224"/>
    </row>
    <row r="202" spans="1:6" x14ac:dyDescent="0.25">
      <c r="A202" s="240">
        <v>7004300</v>
      </c>
      <c r="B202" s="225" t="s">
        <v>9040</v>
      </c>
      <c r="C202" s="82" t="s">
        <v>2703</v>
      </c>
      <c r="D202" s="133" t="s">
        <v>9041</v>
      </c>
      <c r="E202" s="152">
        <v>3681.39</v>
      </c>
      <c r="F202" s="224"/>
    </row>
    <row r="203" spans="1:6" x14ac:dyDescent="0.25">
      <c r="A203" s="240">
        <v>7004310</v>
      </c>
      <c r="B203" s="225" t="s">
        <v>9042</v>
      </c>
      <c r="C203" s="82" t="s">
        <v>2703</v>
      </c>
      <c r="D203" s="133" t="s">
        <v>2951</v>
      </c>
      <c r="E203" s="152">
        <v>1827.42</v>
      </c>
      <c r="F203" s="224"/>
    </row>
    <row r="204" spans="1:6" x14ac:dyDescent="0.25">
      <c r="A204" s="240">
        <v>7004320</v>
      </c>
      <c r="B204" s="225" t="s">
        <v>9043</v>
      </c>
      <c r="C204" s="82" t="s">
        <v>2703</v>
      </c>
      <c r="D204" s="133" t="s">
        <v>9025</v>
      </c>
      <c r="E204" s="152">
        <v>2935.36</v>
      </c>
      <c r="F204" s="224"/>
    </row>
    <row r="205" spans="1:6" x14ac:dyDescent="0.25">
      <c r="A205" s="240">
        <v>7004330</v>
      </c>
      <c r="B205" s="225" t="s">
        <v>9044</v>
      </c>
      <c r="C205" s="82" t="s">
        <v>2703</v>
      </c>
      <c r="D205" s="133" t="s">
        <v>2951</v>
      </c>
      <c r="E205" s="152">
        <v>3609.2</v>
      </c>
      <c r="F205" s="224"/>
    </row>
    <row r="206" spans="1:6" x14ac:dyDescent="0.25">
      <c r="A206" s="240">
        <v>7004340</v>
      </c>
      <c r="B206" s="225" t="s">
        <v>9045</v>
      </c>
      <c r="C206" s="82" t="s">
        <v>2703</v>
      </c>
      <c r="D206" s="133" t="s">
        <v>2951</v>
      </c>
      <c r="E206" s="152">
        <v>2910.73</v>
      </c>
      <c r="F206" s="224"/>
    </row>
    <row r="207" spans="1:6" x14ac:dyDescent="0.25">
      <c r="A207" s="240">
        <v>7004350</v>
      </c>
      <c r="B207" s="225" t="s">
        <v>9046</v>
      </c>
      <c r="C207" s="82" t="s">
        <v>2703</v>
      </c>
      <c r="D207" s="133" t="s">
        <v>2951</v>
      </c>
      <c r="E207" s="152">
        <v>3428.14</v>
      </c>
      <c r="F207" s="224">
        <v>3237.11</v>
      </c>
    </row>
    <row r="208" spans="1:6" ht="31.5" x14ac:dyDescent="0.25">
      <c r="A208" s="240">
        <v>7004360</v>
      </c>
      <c r="B208" s="225" t="s">
        <v>9047</v>
      </c>
      <c r="C208" s="82" t="s">
        <v>2361</v>
      </c>
      <c r="D208" s="133" t="s">
        <v>9048</v>
      </c>
      <c r="E208" s="152">
        <v>8086.72</v>
      </c>
      <c r="F208" s="224"/>
    </row>
    <row r="209" spans="1:6" ht="47.25" x14ac:dyDescent="0.25">
      <c r="A209" s="240">
        <v>7004370</v>
      </c>
      <c r="B209" s="225" t="s">
        <v>9049</v>
      </c>
      <c r="C209" s="82" t="s">
        <v>2361</v>
      </c>
      <c r="D209" s="133" t="s">
        <v>9048</v>
      </c>
      <c r="E209" s="152">
        <v>7353.4</v>
      </c>
      <c r="F209" s="227"/>
    </row>
    <row r="210" spans="1:6" x14ac:dyDescent="0.25">
      <c r="A210" s="240">
        <v>7004380</v>
      </c>
      <c r="B210" s="225" t="s">
        <v>9050</v>
      </c>
      <c r="C210" s="82" t="s">
        <v>2361</v>
      </c>
      <c r="D210" s="133" t="s">
        <v>9048</v>
      </c>
      <c r="E210" s="152">
        <v>5744.25</v>
      </c>
      <c r="F210" s="224">
        <v>5722.49</v>
      </c>
    </row>
    <row r="211" spans="1:6" ht="31.5" x14ac:dyDescent="0.25">
      <c r="A211" s="240">
        <v>7004390</v>
      </c>
      <c r="B211" s="225" t="s">
        <v>9051</v>
      </c>
      <c r="C211" s="82" t="s">
        <v>2361</v>
      </c>
      <c r="D211" s="133" t="s">
        <v>9048</v>
      </c>
      <c r="E211" s="152">
        <v>7674.08</v>
      </c>
      <c r="F211" s="224">
        <v>7645</v>
      </c>
    </row>
    <row r="212" spans="1:6" ht="47.25" x14ac:dyDescent="0.25">
      <c r="A212" s="240">
        <v>7004400</v>
      </c>
      <c r="B212" s="225" t="s">
        <v>9052</v>
      </c>
      <c r="C212" s="82" t="s">
        <v>2361</v>
      </c>
      <c r="D212" s="133" t="s">
        <v>9048</v>
      </c>
      <c r="E212" s="152">
        <v>10319.709999999999</v>
      </c>
      <c r="F212" s="227"/>
    </row>
    <row r="213" spans="1:6" ht="47.25" x14ac:dyDescent="0.25">
      <c r="A213" s="240">
        <v>7004410</v>
      </c>
      <c r="B213" s="225" t="s">
        <v>9053</v>
      </c>
      <c r="C213" s="82" t="s">
        <v>2361</v>
      </c>
      <c r="D213" s="133" t="s">
        <v>9048</v>
      </c>
      <c r="E213" s="152">
        <v>7777.65</v>
      </c>
      <c r="F213" s="227"/>
    </row>
    <row r="214" spans="1:6" ht="63" x14ac:dyDescent="0.25">
      <c r="A214" s="240">
        <v>7004420</v>
      </c>
      <c r="B214" s="225" t="s">
        <v>9054</v>
      </c>
      <c r="C214" s="82" t="s">
        <v>2361</v>
      </c>
      <c r="D214" s="133" t="s">
        <v>9048</v>
      </c>
      <c r="E214" s="152">
        <v>7270.71</v>
      </c>
      <c r="F214" s="224">
        <v>7243.16</v>
      </c>
    </row>
    <row r="215" spans="1:6" ht="94.5" x14ac:dyDescent="0.25">
      <c r="A215" s="240">
        <v>7004430</v>
      </c>
      <c r="B215" s="225" t="s">
        <v>9055</v>
      </c>
      <c r="C215" s="82" t="s">
        <v>2361</v>
      </c>
      <c r="D215" s="133" t="s">
        <v>9048</v>
      </c>
      <c r="E215" s="152">
        <v>8373.26</v>
      </c>
      <c r="F215" s="224"/>
    </row>
    <row r="216" spans="1:6" ht="78.75" x14ac:dyDescent="0.25">
      <c r="A216" s="240">
        <v>7004440</v>
      </c>
      <c r="B216" s="225" t="s">
        <v>9056</v>
      </c>
      <c r="C216" s="82" t="s">
        <v>2361</v>
      </c>
      <c r="D216" s="133" t="s">
        <v>9048</v>
      </c>
      <c r="E216" s="152">
        <v>9729.26</v>
      </c>
      <c r="F216" s="227"/>
    </row>
    <row r="217" spans="1:6" ht="63" x14ac:dyDescent="0.25">
      <c r="A217" s="240">
        <v>7004450</v>
      </c>
      <c r="B217" s="225" t="s">
        <v>9057</v>
      </c>
      <c r="C217" s="82" t="s">
        <v>2361</v>
      </c>
      <c r="D217" s="133" t="s">
        <v>9048</v>
      </c>
      <c r="E217" s="152">
        <v>9736.17</v>
      </c>
      <c r="F217" s="224"/>
    </row>
    <row r="218" spans="1:6" ht="78.75" x14ac:dyDescent="0.25">
      <c r="A218" s="240">
        <v>7004460</v>
      </c>
      <c r="B218" s="225" t="s">
        <v>9058</v>
      </c>
      <c r="C218" s="82" t="s">
        <v>2361</v>
      </c>
      <c r="D218" s="133" t="s">
        <v>9048</v>
      </c>
      <c r="E218" s="152">
        <v>10201.25</v>
      </c>
      <c r="F218" s="224">
        <v>10162.59</v>
      </c>
    </row>
    <row r="219" spans="1:6" x14ac:dyDescent="0.25">
      <c r="A219" s="240">
        <v>7004470</v>
      </c>
      <c r="B219" s="225" t="s">
        <v>9059</v>
      </c>
      <c r="C219" s="82" t="s">
        <v>2703</v>
      </c>
      <c r="D219" s="133" t="s">
        <v>2368</v>
      </c>
      <c r="E219" s="152">
        <v>682.08</v>
      </c>
      <c r="F219" s="224"/>
    </row>
    <row r="220" spans="1:6" x14ac:dyDescent="0.25">
      <c r="A220" s="240">
        <v>7004480</v>
      </c>
      <c r="B220" s="225" t="s">
        <v>9060</v>
      </c>
      <c r="C220" s="82" t="s">
        <v>2361</v>
      </c>
      <c r="D220" s="133" t="s">
        <v>9061</v>
      </c>
      <c r="E220" s="152">
        <v>11017.08</v>
      </c>
      <c r="F220" s="227"/>
    </row>
    <row r="221" spans="1:6" x14ac:dyDescent="0.25">
      <c r="A221" s="240">
        <v>7004490</v>
      </c>
      <c r="B221" s="225" t="s">
        <v>9062</v>
      </c>
      <c r="C221" s="82" t="s">
        <v>2361</v>
      </c>
      <c r="D221" s="133" t="s">
        <v>9063</v>
      </c>
      <c r="E221" s="152">
        <v>14198.21</v>
      </c>
      <c r="F221" s="224">
        <v>14144.42</v>
      </c>
    </row>
    <row r="222" spans="1:6" ht="31.5" x14ac:dyDescent="0.25">
      <c r="A222" s="240">
        <v>7004500</v>
      </c>
      <c r="B222" s="225" t="s">
        <v>9064</v>
      </c>
      <c r="C222" s="82" t="s">
        <v>2361</v>
      </c>
      <c r="D222" s="133" t="s">
        <v>7295</v>
      </c>
      <c r="E222" s="152">
        <v>9146.02</v>
      </c>
      <c r="F222" s="224">
        <v>9111.3700000000008</v>
      </c>
    </row>
    <row r="223" spans="1:6" ht="31.5" x14ac:dyDescent="0.25">
      <c r="A223" s="240">
        <v>7004510</v>
      </c>
      <c r="B223" s="225" t="s">
        <v>9065</v>
      </c>
      <c r="C223" s="82" t="s">
        <v>2361</v>
      </c>
      <c r="D223" s="133" t="s">
        <v>7295</v>
      </c>
      <c r="E223" s="152">
        <v>8620.76</v>
      </c>
      <c r="F223" s="227">
        <v>8588.1</v>
      </c>
    </row>
    <row r="224" spans="1:6" ht="31.5" x14ac:dyDescent="0.25">
      <c r="A224" s="240">
        <v>7004520</v>
      </c>
      <c r="B224" s="225" t="s">
        <v>9066</v>
      </c>
      <c r="C224" s="82" t="s">
        <v>2361</v>
      </c>
      <c r="D224" s="133" t="s">
        <v>7295</v>
      </c>
      <c r="E224" s="152">
        <v>8642.9699999999993</v>
      </c>
      <c r="F224" s="227">
        <v>8642.9699999999993</v>
      </c>
    </row>
    <row r="225" spans="1:6" ht="31.5" x14ac:dyDescent="0.25">
      <c r="A225" s="240">
        <v>7004530</v>
      </c>
      <c r="B225" s="225" t="s">
        <v>9067</v>
      </c>
      <c r="C225" s="82" t="s">
        <v>2361</v>
      </c>
      <c r="D225" s="133" t="s">
        <v>7295</v>
      </c>
      <c r="E225" s="152">
        <v>8274.2800000000007</v>
      </c>
      <c r="F225" s="227"/>
    </row>
    <row r="226" spans="1:6" ht="31.5" x14ac:dyDescent="0.25">
      <c r="A226" s="240">
        <v>7004540</v>
      </c>
      <c r="B226" s="225" t="s">
        <v>9068</v>
      </c>
      <c r="C226" s="82" t="s">
        <v>2361</v>
      </c>
      <c r="D226" s="133" t="s">
        <v>7295</v>
      </c>
      <c r="E226" s="152">
        <v>9502.4</v>
      </c>
      <c r="F226" s="227">
        <v>9466.4</v>
      </c>
    </row>
    <row r="227" spans="1:6" x14ac:dyDescent="0.25">
      <c r="A227" s="240">
        <v>7004550</v>
      </c>
      <c r="B227" s="225" t="s">
        <v>9069</v>
      </c>
      <c r="C227" s="82" t="s">
        <v>2361</v>
      </c>
      <c r="D227" s="133" t="s">
        <v>2424</v>
      </c>
      <c r="E227" s="152">
        <v>468.93</v>
      </c>
      <c r="F227" s="224"/>
    </row>
    <row r="228" spans="1:6" x14ac:dyDescent="0.25">
      <c r="A228" s="240">
        <v>7004560</v>
      </c>
      <c r="B228" s="225" t="s">
        <v>3171</v>
      </c>
      <c r="C228" s="82" t="s">
        <v>2703</v>
      </c>
      <c r="D228" s="133" t="s">
        <v>2368</v>
      </c>
      <c r="E228" s="152">
        <v>505.94</v>
      </c>
      <c r="F228" s="227"/>
    </row>
    <row r="229" spans="1:6" ht="31.5" x14ac:dyDescent="0.25">
      <c r="A229" s="240">
        <v>7004570</v>
      </c>
      <c r="B229" s="225" t="s">
        <v>9070</v>
      </c>
      <c r="C229" s="82" t="s">
        <v>2703</v>
      </c>
      <c r="D229" s="133" t="s">
        <v>2424</v>
      </c>
      <c r="E229" s="152">
        <v>383.17</v>
      </c>
      <c r="F229" s="224"/>
    </row>
    <row r="230" spans="1:6" x14ac:dyDescent="0.25">
      <c r="A230" s="240">
        <v>7004580</v>
      </c>
      <c r="B230" s="225" t="s">
        <v>9071</v>
      </c>
      <c r="C230" s="82" t="s">
        <v>2703</v>
      </c>
      <c r="D230" s="133" t="s">
        <v>4784</v>
      </c>
      <c r="E230" s="152">
        <v>1291.45</v>
      </c>
      <c r="F230" s="224"/>
    </row>
    <row r="231" spans="1:6" x14ac:dyDescent="0.25">
      <c r="A231" s="240">
        <v>7004590</v>
      </c>
      <c r="B231" s="225" t="s">
        <v>9072</v>
      </c>
      <c r="C231" s="82" t="s">
        <v>2703</v>
      </c>
      <c r="D231" s="133" t="s">
        <v>9073</v>
      </c>
      <c r="E231" s="152">
        <v>8402.7800000000007</v>
      </c>
      <c r="F231" s="224">
        <v>8370.94</v>
      </c>
    </row>
    <row r="232" spans="1:6" x14ac:dyDescent="0.25">
      <c r="A232" s="229">
        <v>7005000</v>
      </c>
      <c r="B232" s="222" t="s">
        <v>9074</v>
      </c>
      <c r="C232" s="223"/>
      <c r="D232" s="171"/>
      <c r="E232" s="152"/>
      <c r="F232" s="224"/>
    </row>
    <row r="233" spans="1:6" x14ac:dyDescent="0.25">
      <c r="A233" s="240">
        <v>7005010</v>
      </c>
      <c r="B233" s="225" t="s">
        <v>9013</v>
      </c>
      <c r="C233" s="82" t="s">
        <v>2703</v>
      </c>
      <c r="D233" s="133" t="s">
        <v>9012</v>
      </c>
      <c r="E233" s="152">
        <v>829.66</v>
      </c>
      <c r="F233" s="227"/>
    </row>
    <row r="234" spans="1:6" ht="31.5" x14ac:dyDescent="0.25">
      <c r="A234" s="240">
        <v>7005011</v>
      </c>
      <c r="B234" s="225" t="s">
        <v>9014</v>
      </c>
      <c r="C234" s="82" t="s">
        <v>2703</v>
      </c>
      <c r="D234" s="133" t="s">
        <v>9015</v>
      </c>
      <c r="E234" s="152">
        <v>829.66</v>
      </c>
      <c r="F234" s="224"/>
    </row>
    <row r="235" spans="1:6" x14ac:dyDescent="0.25">
      <c r="A235" s="240">
        <v>7005020</v>
      </c>
      <c r="B235" s="225" t="s">
        <v>9016</v>
      </c>
      <c r="C235" s="82" t="s">
        <v>2703</v>
      </c>
      <c r="D235" s="133" t="s">
        <v>9012</v>
      </c>
      <c r="E235" s="152">
        <v>829.66</v>
      </c>
      <c r="F235" s="224"/>
    </row>
    <row r="236" spans="1:6" ht="31.5" x14ac:dyDescent="0.25">
      <c r="A236" s="240">
        <v>7005021</v>
      </c>
      <c r="B236" s="225" t="s">
        <v>9017</v>
      </c>
      <c r="C236" s="82" t="s">
        <v>2703</v>
      </c>
      <c r="D236" s="133" t="s">
        <v>9015</v>
      </c>
      <c r="E236" s="152">
        <v>829.66</v>
      </c>
      <c r="F236" s="224"/>
    </row>
    <row r="237" spans="1:6" ht="31.5" x14ac:dyDescent="0.25">
      <c r="A237" s="240">
        <v>7005030</v>
      </c>
      <c r="B237" s="225" t="s">
        <v>9075</v>
      </c>
      <c r="C237" s="82" t="s">
        <v>2703</v>
      </c>
      <c r="D237" s="133" t="s">
        <v>9015</v>
      </c>
      <c r="E237" s="152">
        <v>829.66</v>
      </c>
      <c r="F237" s="224"/>
    </row>
    <row r="238" spans="1:6" x14ac:dyDescent="0.25">
      <c r="A238" s="240">
        <v>7005031</v>
      </c>
      <c r="B238" s="225" t="s">
        <v>9019</v>
      </c>
      <c r="C238" s="82" t="s">
        <v>2703</v>
      </c>
      <c r="D238" s="133" t="s">
        <v>9012</v>
      </c>
      <c r="E238" s="152">
        <v>829.66</v>
      </c>
      <c r="F238" s="224"/>
    </row>
    <row r="239" spans="1:6" x14ac:dyDescent="0.25">
      <c r="A239" s="240">
        <v>7005032</v>
      </c>
      <c r="B239" s="225" t="s">
        <v>9076</v>
      </c>
      <c r="C239" s="82" t="s">
        <v>2703</v>
      </c>
      <c r="D239" s="133" t="s">
        <v>9021</v>
      </c>
      <c r="E239" s="152">
        <v>829.66</v>
      </c>
      <c r="F239" s="224"/>
    </row>
    <row r="240" spans="1:6" ht="31.5" x14ac:dyDescent="0.25">
      <c r="A240" s="240">
        <v>7005040</v>
      </c>
      <c r="B240" s="225" t="s">
        <v>9022</v>
      </c>
      <c r="C240" s="82" t="s">
        <v>2703</v>
      </c>
      <c r="D240" s="133" t="s">
        <v>9015</v>
      </c>
      <c r="E240" s="152">
        <v>829.66</v>
      </c>
      <c r="F240" s="224"/>
    </row>
    <row r="241" spans="1:8" x14ac:dyDescent="0.25">
      <c r="A241" s="240">
        <v>7005041</v>
      </c>
      <c r="B241" s="225" t="s">
        <v>9023</v>
      </c>
      <c r="C241" s="82" t="s">
        <v>2703</v>
      </c>
      <c r="D241" s="133" t="s">
        <v>9021</v>
      </c>
      <c r="E241" s="152">
        <v>829.66</v>
      </c>
      <c r="F241" s="224"/>
    </row>
    <row r="242" spans="1:8" x14ac:dyDescent="0.25">
      <c r="A242" s="240">
        <v>7005050</v>
      </c>
      <c r="B242" s="225" t="s">
        <v>9077</v>
      </c>
      <c r="C242" s="82" t="s">
        <v>2703</v>
      </c>
      <c r="D242" s="133" t="s">
        <v>9030</v>
      </c>
      <c r="E242" s="152">
        <v>3681.32</v>
      </c>
      <c r="F242" s="224"/>
    </row>
    <row r="243" spans="1:8" x14ac:dyDescent="0.25">
      <c r="A243" s="240">
        <v>7005060</v>
      </c>
      <c r="B243" s="225" t="s">
        <v>9078</v>
      </c>
      <c r="C243" s="82" t="s">
        <v>2703</v>
      </c>
      <c r="D243" s="133" t="s">
        <v>9030</v>
      </c>
      <c r="E243" s="152">
        <v>3681.32</v>
      </c>
      <c r="F243" s="224"/>
    </row>
    <row r="244" spans="1:8" ht="31.5" x14ac:dyDescent="0.25">
      <c r="A244" s="240">
        <v>7005070</v>
      </c>
      <c r="B244" s="225" t="s">
        <v>9079</v>
      </c>
      <c r="C244" s="82" t="s">
        <v>2703</v>
      </c>
      <c r="D244" s="133" t="s">
        <v>2951</v>
      </c>
      <c r="E244" s="152">
        <v>3109.1</v>
      </c>
      <c r="F244" s="224"/>
    </row>
    <row r="245" spans="1:8" ht="31.5" x14ac:dyDescent="0.25">
      <c r="A245" s="240">
        <v>7005080</v>
      </c>
      <c r="B245" s="225" t="s">
        <v>9080</v>
      </c>
      <c r="C245" s="82" t="s">
        <v>2703</v>
      </c>
      <c r="D245" s="133" t="s">
        <v>2951</v>
      </c>
      <c r="E245" s="152">
        <v>4619.6499999999996</v>
      </c>
      <c r="F245" s="224"/>
    </row>
    <row r="246" spans="1:8" x14ac:dyDescent="0.25">
      <c r="A246" s="240">
        <v>7005090</v>
      </c>
      <c r="B246" s="225" t="s">
        <v>9036</v>
      </c>
      <c r="C246" s="82" t="s">
        <v>2703</v>
      </c>
      <c r="D246" s="133" t="s">
        <v>4787</v>
      </c>
      <c r="E246" s="152">
        <v>460.86</v>
      </c>
      <c r="F246" s="224"/>
    </row>
    <row r="247" spans="1:8" x14ac:dyDescent="0.25">
      <c r="A247" s="240">
        <v>7005100</v>
      </c>
      <c r="B247" s="225" t="s">
        <v>9037</v>
      </c>
      <c r="C247" s="82" t="s">
        <v>2703</v>
      </c>
      <c r="D247" s="133" t="s">
        <v>4787</v>
      </c>
      <c r="E247" s="152">
        <v>460.86</v>
      </c>
      <c r="F247" s="224"/>
    </row>
    <row r="248" spans="1:8" x14ac:dyDescent="0.25">
      <c r="A248" s="240">
        <v>7005110</v>
      </c>
      <c r="B248" s="225" t="s">
        <v>9081</v>
      </c>
      <c r="C248" s="82" t="s">
        <v>2703</v>
      </c>
      <c r="D248" s="133" t="s">
        <v>2377</v>
      </c>
      <c r="E248" s="152">
        <v>2935.36</v>
      </c>
      <c r="F248" s="224"/>
    </row>
    <row r="249" spans="1:8" ht="31.5" x14ac:dyDescent="0.25">
      <c r="A249" s="240">
        <v>7005120</v>
      </c>
      <c r="B249" s="225" t="s">
        <v>9026</v>
      </c>
      <c r="C249" s="82" t="s">
        <v>2703</v>
      </c>
      <c r="D249" s="133" t="s">
        <v>4784</v>
      </c>
      <c r="E249" s="152">
        <v>2498.59</v>
      </c>
      <c r="F249" s="224"/>
    </row>
    <row r="250" spans="1:8" x14ac:dyDescent="0.25">
      <c r="A250" s="240">
        <v>7005130</v>
      </c>
      <c r="B250" s="225" t="s">
        <v>9082</v>
      </c>
      <c r="C250" s="82" t="s">
        <v>2703</v>
      </c>
      <c r="D250" s="133" t="s">
        <v>6925</v>
      </c>
      <c r="E250" s="152">
        <v>472.6</v>
      </c>
      <c r="F250" s="224"/>
    </row>
    <row r="251" spans="1:8" x14ac:dyDescent="0.25">
      <c r="A251" s="240">
        <v>7005140</v>
      </c>
      <c r="B251" s="225" t="s">
        <v>9083</v>
      </c>
      <c r="C251" s="82" t="s">
        <v>2703</v>
      </c>
      <c r="D251" s="133" t="s">
        <v>9021</v>
      </c>
      <c r="E251" s="152">
        <v>677.74</v>
      </c>
      <c r="F251" s="224"/>
    </row>
    <row r="252" spans="1:8" x14ac:dyDescent="0.25">
      <c r="A252" s="240">
        <v>7005150</v>
      </c>
      <c r="B252" s="225" t="s">
        <v>9084</v>
      </c>
      <c r="C252" s="82" t="s">
        <v>2703</v>
      </c>
      <c r="D252" s="133" t="s">
        <v>9021</v>
      </c>
      <c r="E252" s="152">
        <v>677.74</v>
      </c>
      <c r="F252" s="224"/>
    </row>
    <row r="253" spans="1:8" s="7" customFormat="1" x14ac:dyDescent="0.25">
      <c r="A253" s="240">
        <v>7005160</v>
      </c>
      <c r="B253" s="225" t="s">
        <v>9084</v>
      </c>
      <c r="C253" s="82" t="s">
        <v>2703</v>
      </c>
      <c r="D253" s="133" t="s">
        <v>2427</v>
      </c>
      <c r="E253" s="152">
        <v>391.44</v>
      </c>
      <c r="F253" s="224"/>
      <c r="G253"/>
      <c r="H253"/>
    </row>
    <row r="254" spans="1:8" x14ac:dyDescent="0.25">
      <c r="A254" s="240">
        <v>7005170</v>
      </c>
      <c r="B254" s="225" t="s">
        <v>9085</v>
      </c>
      <c r="C254" s="82" t="s">
        <v>2703</v>
      </c>
      <c r="D254" s="133" t="s">
        <v>9086</v>
      </c>
      <c r="E254" s="152">
        <v>677.74</v>
      </c>
      <c r="F254" s="224"/>
    </row>
    <row r="255" spans="1:8" x14ac:dyDescent="0.25">
      <c r="A255" s="240">
        <v>7005180</v>
      </c>
      <c r="B255" s="225" t="s">
        <v>9085</v>
      </c>
      <c r="C255" s="82" t="s">
        <v>2703</v>
      </c>
      <c r="D255" s="133" t="s">
        <v>2427</v>
      </c>
      <c r="E255" s="152">
        <v>391.44</v>
      </c>
      <c r="F255" s="224"/>
    </row>
    <row r="256" spans="1:8" x14ac:dyDescent="0.25">
      <c r="A256" s="240">
        <v>7005190</v>
      </c>
      <c r="B256" s="225" t="s">
        <v>9087</v>
      </c>
      <c r="C256" s="82" t="s">
        <v>2703</v>
      </c>
      <c r="D256" s="133" t="s">
        <v>6813</v>
      </c>
      <c r="E256" s="152">
        <v>295.81</v>
      </c>
      <c r="F256" s="224"/>
    </row>
    <row r="257" spans="1:8" x14ac:dyDescent="0.25">
      <c r="A257" s="240">
        <v>7005200</v>
      </c>
      <c r="B257" s="225" t="s">
        <v>9088</v>
      </c>
      <c r="C257" s="82" t="s">
        <v>2703</v>
      </c>
      <c r="D257" s="133" t="s">
        <v>2427</v>
      </c>
      <c r="E257" s="152">
        <v>408.27</v>
      </c>
      <c r="F257" s="224"/>
    </row>
    <row r="258" spans="1:8" x14ac:dyDescent="0.25">
      <c r="A258" s="240">
        <v>7005210</v>
      </c>
      <c r="B258" s="225" t="s">
        <v>9089</v>
      </c>
      <c r="C258" s="82" t="s">
        <v>2703</v>
      </c>
      <c r="D258" s="133" t="s">
        <v>2427</v>
      </c>
      <c r="E258" s="152">
        <v>408.27</v>
      </c>
      <c r="F258" s="224"/>
    </row>
    <row r="259" spans="1:8" x14ac:dyDescent="0.25">
      <c r="A259" s="240">
        <v>7005220</v>
      </c>
      <c r="B259" s="225" t="s">
        <v>9045</v>
      </c>
      <c r="C259" s="82" t="s">
        <v>2703</v>
      </c>
      <c r="D259" s="133" t="s">
        <v>2951</v>
      </c>
      <c r="E259" s="152">
        <v>2910.73</v>
      </c>
      <c r="F259" s="224"/>
    </row>
    <row r="260" spans="1:8" ht="31.5" x14ac:dyDescent="0.25">
      <c r="A260" s="240">
        <v>7005230</v>
      </c>
      <c r="B260" s="225" t="s">
        <v>9090</v>
      </c>
      <c r="C260" s="82" t="s">
        <v>2361</v>
      </c>
      <c r="D260" s="133" t="s">
        <v>9048</v>
      </c>
      <c r="E260" s="152">
        <v>8086.72</v>
      </c>
      <c r="F260" s="224"/>
    </row>
    <row r="261" spans="1:8" ht="47.25" x14ac:dyDescent="0.25">
      <c r="A261" s="240">
        <v>7005240</v>
      </c>
      <c r="B261" s="225" t="s">
        <v>9091</v>
      </c>
      <c r="C261" s="82" t="s">
        <v>2361</v>
      </c>
      <c r="D261" s="133" t="s">
        <v>9048</v>
      </c>
      <c r="E261" s="152">
        <v>7353.4</v>
      </c>
      <c r="F261" s="224"/>
    </row>
    <row r="262" spans="1:8" x14ac:dyDescent="0.25">
      <c r="A262" s="240">
        <v>7005250</v>
      </c>
      <c r="B262" s="225" t="s">
        <v>9092</v>
      </c>
      <c r="C262" s="82" t="s">
        <v>2361</v>
      </c>
      <c r="D262" s="133" t="s">
        <v>9048</v>
      </c>
      <c r="E262" s="152">
        <v>5744.25</v>
      </c>
      <c r="F262" s="224"/>
    </row>
    <row r="263" spans="1:8" ht="31.5" x14ac:dyDescent="0.25">
      <c r="A263" s="240">
        <v>7005260</v>
      </c>
      <c r="B263" s="225" t="s">
        <v>9093</v>
      </c>
      <c r="C263" s="82" t="s">
        <v>2361</v>
      </c>
      <c r="D263" s="133" t="s">
        <v>9048</v>
      </c>
      <c r="E263" s="152">
        <v>7674.08</v>
      </c>
      <c r="F263" s="224"/>
    </row>
    <row r="264" spans="1:8" ht="47.25" x14ac:dyDescent="0.25">
      <c r="A264" s="240">
        <v>7005270</v>
      </c>
      <c r="B264" s="225" t="s">
        <v>11782</v>
      </c>
      <c r="C264" s="82" t="s">
        <v>2361</v>
      </c>
      <c r="D264" s="133" t="s">
        <v>9048</v>
      </c>
      <c r="E264" s="152">
        <v>10319.709999999999</v>
      </c>
      <c r="F264" s="224"/>
    </row>
    <row r="265" spans="1:8" ht="47.25" x14ac:dyDescent="0.25">
      <c r="A265" s="240">
        <v>7005280</v>
      </c>
      <c r="B265" s="225" t="s">
        <v>9094</v>
      </c>
      <c r="C265" s="82" t="s">
        <v>2361</v>
      </c>
      <c r="D265" s="133" t="s">
        <v>9048</v>
      </c>
      <c r="E265" s="152">
        <v>7777.65</v>
      </c>
      <c r="F265" s="224"/>
    </row>
    <row r="266" spans="1:8" ht="63" x14ac:dyDescent="0.25">
      <c r="A266" s="240">
        <v>7005290</v>
      </c>
      <c r="B266" s="225" t="s">
        <v>9169</v>
      </c>
      <c r="C266" s="82" t="s">
        <v>2361</v>
      </c>
      <c r="D266" s="133" t="s">
        <v>9048</v>
      </c>
      <c r="E266" s="152">
        <v>7270.71</v>
      </c>
      <c r="F266" s="224"/>
    </row>
    <row r="267" spans="1:8" ht="94.5" x14ac:dyDescent="0.25">
      <c r="A267" s="240">
        <v>7005300</v>
      </c>
      <c r="B267" s="225" t="s">
        <v>9055</v>
      </c>
      <c r="C267" s="82" t="s">
        <v>2361</v>
      </c>
      <c r="D267" s="133" t="s">
        <v>9048</v>
      </c>
      <c r="E267" s="152">
        <v>8373.26</v>
      </c>
      <c r="F267" s="224"/>
    </row>
    <row r="268" spans="1:8" ht="78.75" x14ac:dyDescent="0.25">
      <c r="A268" s="240">
        <v>7005310</v>
      </c>
      <c r="B268" s="225" t="s">
        <v>9056</v>
      </c>
      <c r="C268" s="82" t="s">
        <v>2361</v>
      </c>
      <c r="D268" s="133" t="s">
        <v>9048</v>
      </c>
      <c r="E268" s="152">
        <v>9729.26</v>
      </c>
      <c r="F268" s="224"/>
    </row>
    <row r="269" spans="1:8" ht="63" x14ac:dyDescent="0.25">
      <c r="A269" s="240">
        <v>7005320</v>
      </c>
      <c r="B269" s="225" t="s">
        <v>9057</v>
      </c>
      <c r="C269" s="82" t="s">
        <v>2361</v>
      </c>
      <c r="D269" s="133" t="s">
        <v>9048</v>
      </c>
      <c r="E269" s="152">
        <v>9736.17</v>
      </c>
      <c r="F269" s="224"/>
    </row>
    <row r="270" spans="1:8" s="7" customFormat="1" ht="78.75" x14ac:dyDescent="0.25">
      <c r="A270" s="240">
        <v>7005330</v>
      </c>
      <c r="B270" s="225" t="s">
        <v>9058</v>
      </c>
      <c r="C270" s="82" t="s">
        <v>2361</v>
      </c>
      <c r="D270" s="133" t="s">
        <v>9048</v>
      </c>
      <c r="E270" s="152">
        <v>10201.25</v>
      </c>
      <c r="F270" s="224"/>
      <c r="G270"/>
      <c r="H270"/>
    </row>
    <row r="271" spans="1:8" x14ac:dyDescent="0.25">
      <c r="A271" s="240">
        <v>7005340</v>
      </c>
      <c r="B271" s="225" t="s">
        <v>9062</v>
      </c>
      <c r="C271" s="82" t="s">
        <v>2361</v>
      </c>
      <c r="D271" s="133" t="s">
        <v>9063</v>
      </c>
      <c r="E271" s="152">
        <v>14198.21</v>
      </c>
      <c r="F271" s="224"/>
    </row>
    <row r="272" spans="1:8" ht="31.5" x14ac:dyDescent="0.25">
      <c r="A272" s="240">
        <v>7005350</v>
      </c>
      <c r="B272" s="225" t="s">
        <v>9095</v>
      </c>
      <c r="C272" s="82" t="s">
        <v>2361</v>
      </c>
      <c r="D272" s="133" t="s">
        <v>7295</v>
      </c>
      <c r="E272" s="152">
        <v>9146.02</v>
      </c>
      <c r="F272" s="224"/>
    </row>
    <row r="273" spans="1:6" ht="31.5" x14ac:dyDescent="0.25">
      <c r="A273" s="240">
        <v>7005360</v>
      </c>
      <c r="B273" s="225" t="s">
        <v>9096</v>
      </c>
      <c r="C273" s="82" t="s">
        <v>2361</v>
      </c>
      <c r="D273" s="133" t="s">
        <v>7295</v>
      </c>
      <c r="E273" s="152">
        <v>8620.76</v>
      </c>
      <c r="F273" s="224"/>
    </row>
    <row r="274" spans="1:6" ht="31.5" x14ac:dyDescent="0.25">
      <c r="A274" s="240">
        <v>7005370</v>
      </c>
      <c r="B274" s="225" t="s">
        <v>9097</v>
      </c>
      <c r="C274" s="82" t="s">
        <v>2361</v>
      </c>
      <c r="D274" s="133" t="s">
        <v>7295</v>
      </c>
      <c r="E274" s="152">
        <v>8359.92</v>
      </c>
      <c r="F274" s="224"/>
    </row>
    <row r="275" spans="1:6" x14ac:dyDescent="0.25">
      <c r="A275" s="240">
        <v>7005380</v>
      </c>
      <c r="B275" s="225" t="s">
        <v>9098</v>
      </c>
      <c r="C275" s="82" t="s">
        <v>2703</v>
      </c>
      <c r="D275" s="133" t="s">
        <v>2363</v>
      </c>
      <c r="E275" s="152">
        <v>432.88</v>
      </c>
      <c r="F275" s="224"/>
    </row>
    <row r="276" spans="1:6" x14ac:dyDescent="0.25">
      <c r="A276" s="240">
        <v>7005390</v>
      </c>
      <c r="B276" s="225" t="s">
        <v>9099</v>
      </c>
      <c r="C276" s="82" t="s">
        <v>2703</v>
      </c>
      <c r="D276" s="133" t="s">
        <v>9021</v>
      </c>
      <c r="E276" s="152">
        <v>654.03</v>
      </c>
      <c r="F276" s="224"/>
    </row>
    <row r="277" spans="1:6" x14ac:dyDescent="0.25">
      <c r="A277" s="240">
        <v>7005400</v>
      </c>
      <c r="B277" s="225" t="s">
        <v>9100</v>
      </c>
      <c r="C277" s="82" t="s">
        <v>2703</v>
      </c>
      <c r="D277" s="133" t="s">
        <v>4784</v>
      </c>
      <c r="E277" s="152">
        <v>2498.59</v>
      </c>
      <c r="F277" s="224"/>
    </row>
    <row r="278" spans="1:6" x14ac:dyDescent="0.25">
      <c r="A278" s="240">
        <v>7005410</v>
      </c>
      <c r="B278" s="225" t="s">
        <v>9071</v>
      </c>
      <c r="C278" s="82" t="s">
        <v>2703</v>
      </c>
      <c r="D278" s="133" t="s">
        <v>4784</v>
      </c>
      <c r="E278" s="152">
        <v>1291.45</v>
      </c>
      <c r="F278" s="224"/>
    </row>
    <row r="279" spans="1:6" x14ac:dyDescent="0.25">
      <c r="A279" s="229">
        <v>7005500</v>
      </c>
      <c r="B279" s="222" t="s">
        <v>9101</v>
      </c>
      <c r="C279" s="223"/>
      <c r="D279" s="171"/>
      <c r="E279" s="152"/>
      <c r="F279" s="224"/>
    </row>
    <row r="280" spans="1:6" x14ac:dyDescent="0.25">
      <c r="A280" s="240">
        <v>7005510</v>
      </c>
      <c r="B280" s="225" t="s">
        <v>4640</v>
      </c>
      <c r="C280" s="82" t="s">
        <v>2703</v>
      </c>
      <c r="D280" s="133" t="s">
        <v>4759</v>
      </c>
      <c r="E280" s="152">
        <v>74.98</v>
      </c>
      <c r="F280" s="224">
        <v>74.69</v>
      </c>
    </row>
    <row r="281" spans="1:6" x14ac:dyDescent="0.25">
      <c r="A281" s="240">
        <v>7005520</v>
      </c>
      <c r="B281" s="225" t="s">
        <v>9102</v>
      </c>
      <c r="C281" s="82" t="s">
        <v>2703</v>
      </c>
      <c r="D281" s="133" t="s">
        <v>2427</v>
      </c>
      <c r="E281" s="152">
        <v>119.81</v>
      </c>
      <c r="F281" s="224">
        <v>119.36</v>
      </c>
    </row>
    <row r="282" spans="1:6" x14ac:dyDescent="0.25">
      <c r="A282" s="240">
        <v>7005550</v>
      </c>
      <c r="B282" s="225" t="s">
        <v>9103</v>
      </c>
      <c r="C282" s="82" t="s">
        <v>2703</v>
      </c>
      <c r="D282" s="133" t="s">
        <v>2366</v>
      </c>
      <c r="E282" s="152">
        <v>447.06</v>
      </c>
      <c r="F282" s="224">
        <v>445.36</v>
      </c>
    </row>
    <row r="283" spans="1:6" x14ac:dyDescent="0.25">
      <c r="A283" s="240">
        <v>7005560</v>
      </c>
      <c r="B283" s="225" t="s">
        <v>9104</v>
      </c>
      <c r="C283" s="82" t="s">
        <v>2703</v>
      </c>
      <c r="D283" s="133" t="s">
        <v>2366</v>
      </c>
      <c r="E283" s="152">
        <v>529.33000000000004</v>
      </c>
      <c r="F283" s="224">
        <v>527.32000000000005</v>
      </c>
    </row>
    <row r="284" spans="1:6" x14ac:dyDescent="0.25">
      <c r="A284" s="240">
        <v>7005570</v>
      </c>
      <c r="B284" s="225" t="s">
        <v>9105</v>
      </c>
      <c r="C284" s="82" t="s">
        <v>2703</v>
      </c>
      <c r="D284" s="133" t="s">
        <v>4787</v>
      </c>
      <c r="E284" s="152">
        <v>310.70999999999998</v>
      </c>
      <c r="F284" s="227">
        <v>309.54000000000002</v>
      </c>
    </row>
    <row r="285" spans="1:6" x14ac:dyDescent="0.25">
      <c r="A285" s="240">
        <v>7005650</v>
      </c>
      <c r="B285" s="225" t="s">
        <v>9106</v>
      </c>
      <c r="C285" s="82" t="s">
        <v>2703</v>
      </c>
      <c r="D285" s="133" t="s">
        <v>4784</v>
      </c>
      <c r="E285" s="152">
        <v>2368.33</v>
      </c>
      <c r="F285" s="224"/>
    </row>
    <row r="286" spans="1:6" x14ac:dyDescent="0.25">
      <c r="A286" s="229">
        <v>7005900</v>
      </c>
      <c r="B286" s="222" t="s">
        <v>9107</v>
      </c>
      <c r="C286" s="223"/>
      <c r="D286" s="171"/>
      <c r="E286" s="152"/>
      <c r="F286" s="224"/>
    </row>
    <row r="287" spans="1:6" x14ac:dyDescent="0.25">
      <c r="A287" s="240">
        <v>7005910</v>
      </c>
      <c r="B287" s="225" t="s">
        <v>9108</v>
      </c>
      <c r="C287" s="82" t="s">
        <v>2703</v>
      </c>
      <c r="D287" s="133" t="s">
        <v>8956</v>
      </c>
      <c r="E287" s="152">
        <v>75.06</v>
      </c>
      <c r="F287" s="224"/>
    </row>
    <row r="288" spans="1:6" x14ac:dyDescent="0.25">
      <c r="A288" s="240">
        <v>7005920</v>
      </c>
      <c r="B288" s="225" t="s">
        <v>9109</v>
      </c>
      <c r="C288" s="82" t="s">
        <v>2703</v>
      </c>
      <c r="D288" s="133" t="s">
        <v>4755</v>
      </c>
      <c r="E288" s="152">
        <v>61.5</v>
      </c>
      <c r="F288" s="224"/>
    </row>
    <row r="289" spans="1:6" x14ac:dyDescent="0.25">
      <c r="A289" s="240">
        <v>7005930</v>
      </c>
      <c r="B289" s="225" t="s">
        <v>9110</v>
      </c>
      <c r="C289" s="82" t="s">
        <v>2703</v>
      </c>
      <c r="D289" s="133" t="s">
        <v>9111</v>
      </c>
      <c r="E289" s="152">
        <v>85.66</v>
      </c>
      <c r="F289" s="224"/>
    </row>
    <row r="290" spans="1:6" x14ac:dyDescent="0.25">
      <c r="A290" s="240">
        <v>7005940</v>
      </c>
      <c r="B290" s="225" t="s">
        <v>9112</v>
      </c>
      <c r="C290" s="82" t="s">
        <v>2703</v>
      </c>
      <c r="D290" s="133" t="s">
        <v>4799</v>
      </c>
      <c r="E290" s="152">
        <v>139.59</v>
      </c>
      <c r="F290" s="224"/>
    </row>
    <row r="291" spans="1:6" x14ac:dyDescent="0.25">
      <c r="A291" s="240">
        <v>7005950</v>
      </c>
      <c r="B291" s="225" t="s">
        <v>9113</v>
      </c>
      <c r="C291" s="82" t="s">
        <v>2703</v>
      </c>
      <c r="D291" s="133" t="s">
        <v>8956</v>
      </c>
      <c r="E291" s="152">
        <v>67.58</v>
      </c>
      <c r="F291" s="224"/>
    </row>
    <row r="292" spans="1:6" x14ac:dyDescent="0.25">
      <c r="A292" s="240">
        <v>7005960</v>
      </c>
      <c r="B292" s="225" t="s">
        <v>9114</v>
      </c>
      <c r="C292" s="82" t="s">
        <v>2703</v>
      </c>
      <c r="D292" s="133" t="s">
        <v>2366</v>
      </c>
      <c r="E292" s="152">
        <v>283.02</v>
      </c>
      <c r="F292" s="224"/>
    </row>
    <row r="293" spans="1:6" x14ac:dyDescent="0.25">
      <c r="A293" s="240">
        <v>7005970</v>
      </c>
      <c r="B293" s="225" t="s">
        <v>9115</v>
      </c>
      <c r="C293" s="82" t="s">
        <v>2703</v>
      </c>
      <c r="D293" s="133" t="s">
        <v>2366</v>
      </c>
      <c r="E293" s="152">
        <v>283.02</v>
      </c>
      <c r="F293" s="224"/>
    </row>
    <row r="294" spans="1:6" x14ac:dyDescent="0.25">
      <c r="A294" s="240">
        <v>7005980</v>
      </c>
      <c r="B294" s="225" t="s">
        <v>9116</v>
      </c>
      <c r="C294" s="82" t="s">
        <v>2703</v>
      </c>
      <c r="D294" s="133" t="s">
        <v>2366</v>
      </c>
      <c r="E294" s="152">
        <v>357.81</v>
      </c>
      <c r="F294" s="224"/>
    </row>
    <row r="295" spans="1:6" x14ac:dyDescent="0.25">
      <c r="A295" s="240">
        <v>7005990</v>
      </c>
      <c r="B295" s="225" t="s">
        <v>9117</v>
      </c>
      <c r="C295" s="82" t="s">
        <v>2703</v>
      </c>
      <c r="D295" s="133" t="s">
        <v>2427</v>
      </c>
      <c r="E295" s="152">
        <v>375.16</v>
      </c>
      <c r="F295" s="224"/>
    </row>
    <row r="296" spans="1:6" x14ac:dyDescent="0.25">
      <c r="A296" s="240">
        <v>7006000</v>
      </c>
      <c r="B296" s="225" t="s">
        <v>9118</v>
      </c>
      <c r="C296" s="82" t="s">
        <v>2703</v>
      </c>
      <c r="D296" s="133" t="s">
        <v>9030</v>
      </c>
      <c r="E296" s="152">
        <v>3681.32</v>
      </c>
      <c r="F296" s="224"/>
    </row>
    <row r="297" spans="1:6" x14ac:dyDescent="0.25">
      <c r="A297" s="240">
        <v>7006010</v>
      </c>
      <c r="B297" s="225" t="s">
        <v>9119</v>
      </c>
      <c r="C297" s="82" t="s">
        <v>2703</v>
      </c>
      <c r="D297" s="133" t="s">
        <v>9030</v>
      </c>
      <c r="E297" s="152">
        <v>3681.32</v>
      </c>
      <c r="F297" s="224"/>
    </row>
    <row r="298" spans="1:6" x14ac:dyDescent="0.25">
      <c r="A298" s="240">
        <v>7006020</v>
      </c>
      <c r="B298" s="225" t="s">
        <v>9120</v>
      </c>
      <c r="C298" s="82" t="s">
        <v>2703</v>
      </c>
      <c r="D298" s="133" t="s">
        <v>9030</v>
      </c>
      <c r="E298" s="152">
        <v>3681.32</v>
      </c>
      <c r="F298" s="224"/>
    </row>
    <row r="299" spans="1:6" x14ac:dyDescent="0.25">
      <c r="A299" s="240">
        <v>7006030</v>
      </c>
      <c r="B299" s="225" t="s">
        <v>9033</v>
      </c>
      <c r="C299" s="82" t="s">
        <v>2703</v>
      </c>
      <c r="D299" s="133" t="s">
        <v>9030</v>
      </c>
      <c r="E299" s="152">
        <v>3681.32</v>
      </c>
      <c r="F299" s="224"/>
    </row>
    <row r="300" spans="1:6" ht="31.5" x14ac:dyDescent="0.25">
      <c r="A300" s="240">
        <v>7006040</v>
      </c>
      <c r="B300" s="225" t="s">
        <v>9121</v>
      </c>
      <c r="C300" s="82" t="s">
        <v>2703</v>
      </c>
      <c r="D300" s="133" t="s">
        <v>2951</v>
      </c>
      <c r="E300" s="152">
        <v>4619.6499999999996</v>
      </c>
      <c r="F300" s="224"/>
    </row>
    <row r="301" spans="1:6" ht="31.5" x14ac:dyDescent="0.25">
      <c r="A301" s="240">
        <v>7006050</v>
      </c>
      <c r="B301" s="225" t="s">
        <v>9122</v>
      </c>
      <c r="C301" s="82" t="s">
        <v>2703</v>
      </c>
      <c r="D301" s="133" t="s">
        <v>2951</v>
      </c>
      <c r="E301" s="152">
        <v>3109.1</v>
      </c>
      <c r="F301" s="224"/>
    </row>
    <row r="302" spans="1:6" ht="31.5" x14ac:dyDescent="0.25">
      <c r="A302" s="240">
        <v>7006060</v>
      </c>
      <c r="B302" s="225" t="s">
        <v>9122</v>
      </c>
      <c r="C302" s="82" t="s">
        <v>2703</v>
      </c>
      <c r="D302" s="133" t="s">
        <v>2377</v>
      </c>
      <c r="E302" s="152">
        <v>3109.1</v>
      </c>
      <c r="F302" s="224"/>
    </row>
    <row r="303" spans="1:6" x14ac:dyDescent="0.25">
      <c r="A303" s="240">
        <v>7006070</v>
      </c>
      <c r="B303" s="225" t="s">
        <v>9013</v>
      </c>
      <c r="C303" s="82" t="s">
        <v>2703</v>
      </c>
      <c r="D303" s="133" t="s">
        <v>9012</v>
      </c>
      <c r="E303" s="152">
        <v>829.66</v>
      </c>
      <c r="F303" s="224"/>
    </row>
    <row r="304" spans="1:6" ht="31.5" x14ac:dyDescent="0.25">
      <c r="A304" s="240">
        <v>7006071</v>
      </c>
      <c r="B304" s="225" t="s">
        <v>9014</v>
      </c>
      <c r="C304" s="82" t="s">
        <v>2703</v>
      </c>
      <c r="D304" s="133" t="s">
        <v>9015</v>
      </c>
      <c r="E304" s="152">
        <v>829.66</v>
      </c>
      <c r="F304" s="224"/>
    </row>
    <row r="305" spans="1:6" x14ac:dyDescent="0.25">
      <c r="A305" s="240">
        <v>7006080</v>
      </c>
      <c r="B305" s="225" t="s">
        <v>9016</v>
      </c>
      <c r="C305" s="82" t="s">
        <v>2703</v>
      </c>
      <c r="D305" s="133" t="s">
        <v>9012</v>
      </c>
      <c r="E305" s="152">
        <v>829.66</v>
      </c>
      <c r="F305" s="224"/>
    </row>
    <row r="306" spans="1:6" ht="31.5" x14ac:dyDescent="0.25">
      <c r="A306" s="240">
        <v>7006081</v>
      </c>
      <c r="B306" s="225" t="s">
        <v>9017</v>
      </c>
      <c r="C306" s="82" t="s">
        <v>2703</v>
      </c>
      <c r="D306" s="133" t="s">
        <v>9015</v>
      </c>
      <c r="E306" s="152">
        <v>829.66</v>
      </c>
      <c r="F306" s="224"/>
    </row>
    <row r="307" spans="1:6" ht="31.5" x14ac:dyDescent="0.25">
      <c r="A307" s="240">
        <v>7006090</v>
      </c>
      <c r="B307" s="225" t="s">
        <v>9075</v>
      </c>
      <c r="C307" s="82" t="s">
        <v>2703</v>
      </c>
      <c r="D307" s="133" t="s">
        <v>9015</v>
      </c>
      <c r="E307" s="152">
        <v>829.66</v>
      </c>
      <c r="F307" s="224"/>
    </row>
    <row r="308" spans="1:6" x14ac:dyDescent="0.25">
      <c r="A308" s="240">
        <v>7006091</v>
      </c>
      <c r="B308" s="225" t="s">
        <v>9076</v>
      </c>
      <c r="C308" s="82" t="s">
        <v>2703</v>
      </c>
      <c r="D308" s="133" t="s">
        <v>9021</v>
      </c>
      <c r="E308" s="152">
        <v>829.66</v>
      </c>
      <c r="F308" s="224"/>
    </row>
    <row r="309" spans="1:6" ht="31.5" x14ac:dyDescent="0.25">
      <c r="A309" s="240">
        <v>7006100</v>
      </c>
      <c r="B309" s="225" t="s">
        <v>9022</v>
      </c>
      <c r="C309" s="82" t="s">
        <v>2703</v>
      </c>
      <c r="D309" s="133" t="s">
        <v>9015</v>
      </c>
      <c r="E309" s="152">
        <v>829.66</v>
      </c>
      <c r="F309" s="224"/>
    </row>
    <row r="310" spans="1:6" x14ac:dyDescent="0.25">
      <c r="A310" s="240">
        <v>7006101</v>
      </c>
      <c r="B310" s="225" t="s">
        <v>9023</v>
      </c>
      <c r="C310" s="82" t="s">
        <v>2703</v>
      </c>
      <c r="D310" s="133" t="s">
        <v>9021</v>
      </c>
      <c r="E310" s="152">
        <v>829.66</v>
      </c>
      <c r="F310" s="224"/>
    </row>
    <row r="311" spans="1:6" ht="31.5" x14ac:dyDescent="0.25">
      <c r="A311" s="240">
        <v>7006110</v>
      </c>
      <c r="B311" s="225" t="s">
        <v>9026</v>
      </c>
      <c r="C311" s="82" t="s">
        <v>2703</v>
      </c>
      <c r="D311" s="133" t="s">
        <v>4784</v>
      </c>
      <c r="E311" s="152">
        <v>2368.33</v>
      </c>
      <c r="F311" s="224"/>
    </row>
    <row r="312" spans="1:6" x14ac:dyDescent="0.25">
      <c r="A312" s="240">
        <v>7006120</v>
      </c>
      <c r="B312" s="225" t="s">
        <v>9027</v>
      </c>
      <c r="C312" s="82" t="s">
        <v>2703</v>
      </c>
      <c r="D312" s="133" t="s">
        <v>4784</v>
      </c>
      <c r="E312" s="152">
        <v>2368.33</v>
      </c>
      <c r="F312" s="224"/>
    </row>
    <row r="313" spans="1:6" x14ac:dyDescent="0.25">
      <c r="A313" s="240">
        <v>7006130</v>
      </c>
      <c r="B313" s="225" t="s">
        <v>9123</v>
      </c>
      <c r="C313" s="82" t="s">
        <v>2703</v>
      </c>
      <c r="D313" s="133" t="s">
        <v>2424</v>
      </c>
      <c r="E313" s="152">
        <v>238.47</v>
      </c>
      <c r="F313" s="224"/>
    </row>
    <row r="314" spans="1:6" x14ac:dyDescent="0.25">
      <c r="A314" s="240">
        <v>7006140</v>
      </c>
      <c r="B314" s="225" t="s">
        <v>3204</v>
      </c>
      <c r="C314" s="82" t="s">
        <v>2703</v>
      </c>
      <c r="D314" s="133" t="s">
        <v>4755</v>
      </c>
      <c r="E314" s="152">
        <v>112.66</v>
      </c>
      <c r="F314" s="224"/>
    </row>
    <row r="315" spans="1:6" x14ac:dyDescent="0.25">
      <c r="A315" s="240">
        <v>7006150</v>
      </c>
      <c r="B315" s="225" t="s">
        <v>9124</v>
      </c>
      <c r="C315" s="82" t="s">
        <v>2703</v>
      </c>
      <c r="D315" s="133" t="s">
        <v>2368</v>
      </c>
      <c r="E315" s="152">
        <v>429.08</v>
      </c>
      <c r="F315" s="224"/>
    </row>
    <row r="316" spans="1:6" x14ac:dyDescent="0.25">
      <c r="A316" s="240">
        <v>7006160</v>
      </c>
      <c r="B316" s="225" t="s">
        <v>9125</v>
      </c>
      <c r="C316" s="82" t="s">
        <v>2703</v>
      </c>
      <c r="D316" s="133" t="s">
        <v>2951</v>
      </c>
      <c r="E316" s="152">
        <v>2910.73</v>
      </c>
      <c r="F316" s="224"/>
    </row>
    <row r="317" spans="1:6" ht="31.5" x14ac:dyDescent="0.25">
      <c r="A317" s="240">
        <v>7006170</v>
      </c>
      <c r="B317" s="225" t="s">
        <v>9047</v>
      </c>
      <c r="C317" s="82" t="s">
        <v>2361</v>
      </c>
      <c r="D317" s="133" t="s">
        <v>9048</v>
      </c>
      <c r="E317" s="152">
        <v>8086.72</v>
      </c>
      <c r="F317" s="224"/>
    </row>
    <row r="318" spans="1:6" ht="47.25" x14ac:dyDescent="0.25">
      <c r="A318" s="240">
        <v>7006180</v>
      </c>
      <c r="B318" s="225" t="s">
        <v>9091</v>
      </c>
      <c r="C318" s="82" t="s">
        <v>2361</v>
      </c>
      <c r="D318" s="133" t="s">
        <v>9048</v>
      </c>
      <c r="E318" s="152">
        <v>7353.4</v>
      </c>
      <c r="F318" s="224"/>
    </row>
    <row r="319" spans="1:6" ht="31.5" x14ac:dyDescent="0.25">
      <c r="A319" s="240">
        <v>7006190</v>
      </c>
      <c r="B319" s="225" t="s">
        <v>9051</v>
      </c>
      <c r="C319" s="82" t="s">
        <v>2361</v>
      </c>
      <c r="D319" s="133" t="s">
        <v>9048</v>
      </c>
      <c r="E319" s="152">
        <v>7674.08</v>
      </c>
      <c r="F319" s="224"/>
    </row>
    <row r="320" spans="1:6" ht="47.25" x14ac:dyDescent="0.25">
      <c r="A320" s="240">
        <v>7006200</v>
      </c>
      <c r="B320" s="225" t="s">
        <v>9126</v>
      </c>
      <c r="C320" s="82" t="s">
        <v>2361</v>
      </c>
      <c r="D320" s="133" t="s">
        <v>9048</v>
      </c>
      <c r="E320" s="152">
        <v>10319.709999999999</v>
      </c>
      <c r="F320" s="224"/>
    </row>
    <row r="321" spans="1:6" ht="47.25" x14ac:dyDescent="0.25">
      <c r="A321" s="240">
        <v>7006210</v>
      </c>
      <c r="B321" s="225" t="s">
        <v>9094</v>
      </c>
      <c r="C321" s="82" t="s">
        <v>2361</v>
      </c>
      <c r="D321" s="133" t="s">
        <v>9048</v>
      </c>
      <c r="E321" s="152">
        <v>7777.65</v>
      </c>
      <c r="F321" s="224"/>
    </row>
    <row r="322" spans="1:6" ht="94.5" x14ac:dyDescent="0.25">
      <c r="A322" s="240">
        <v>7006220</v>
      </c>
      <c r="B322" s="225" t="s">
        <v>9055</v>
      </c>
      <c r="C322" s="82" t="s">
        <v>2361</v>
      </c>
      <c r="D322" s="133" t="s">
        <v>9048</v>
      </c>
      <c r="E322" s="152">
        <v>8373.26</v>
      </c>
      <c r="F322" s="224"/>
    </row>
    <row r="323" spans="1:6" ht="78.75" x14ac:dyDescent="0.25">
      <c r="A323" s="240">
        <v>7006230</v>
      </c>
      <c r="B323" s="225" t="s">
        <v>9056</v>
      </c>
      <c r="C323" s="82" t="s">
        <v>2361</v>
      </c>
      <c r="D323" s="133" t="s">
        <v>9048</v>
      </c>
      <c r="E323" s="152">
        <v>9729.26</v>
      </c>
      <c r="F323" s="224"/>
    </row>
    <row r="324" spans="1:6" ht="63" x14ac:dyDescent="0.25">
      <c r="A324" s="240">
        <v>7006240</v>
      </c>
      <c r="B324" s="225" t="s">
        <v>9057</v>
      </c>
      <c r="C324" s="82" t="s">
        <v>2361</v>
      </c>
      <c r="D324" s="133" t="s">
        <v>9048</v>
      </c>
      <c r="E324" s="152">
        <v>9736.17</v>
      </c>
      <c r="F324" s="224"/>
    </row>
    <row r="325" spans="1:6" x14ac:dyDescent="0.25">
      <c r="A325" s="240">
        <v>7006250</v>
      </c>
      <c r="B325" s="225" t="s">
        <v>9089</v>
      </c>
      <c r="C325" s="82" t="s">
        <v>2703</v>
      </c>
      <c r="D325" s="133" t="s">
        <v>2427</v>
      </c>
      <c r="E325" s="152">
        <v>605.13</v>
      </c>
      <c r="F325" s="224"/>
    </row>
    <row r="326" spans="1:6" x14ac:dyDescent="0.25">
      <c r="A326" s="240">
        <v>7006260</v>
      </c>
      <c r="B326" s="225" t="s">
        <v>7863</v>
      </c>
      <c r="C326" s="82" t="s">
        <v>2703</v>
      </c>
      <c r="D326" s="133" t="s">
        <v>2424</v>
      </c>
      <c r="E326" s="152">
        <v>444.82</v>
      </c>
      <c r="F326" s="224"/>
    </row>
    <row r="327" spans="1:6" x14ac:dyDescent="0.25">
      <c r="A327" s="240">
        <v>7006270</v>
      </c>
      <c r="B327" s="225" t="s">
        <v>9127</v>
      </c>
      <c r="C327" s="82" t="s">
        <v>2703</v>
      </c>
      <c r="D327" s="133" t="s">
        <v>9010</v>
      </c>
      <c r="E327" s="152">
        <v>574.26</v>
      </c>
      <c r="F327" s="224"/>
    </row>
    <row r="328" spans="1:6" x14ac:dyDescent="0.25">
      <c r="A328" s="240">
        <v>7006280</v>
      </c>
      <c r="B328" s="225" t="s">
        <v>9128</v>
      </c>
      <c r="C328" s="82" t="s">
        <v>2703</v>
      </c>
      <c r="D328" s="133" t="s">
        <v>2427</v>
      </c>
      <c r="E328" s="152">
        <v>529.33000000000004</v>
      </c>
      <c r="F328" s="224"/>
    </row>
    <row r="329" spans="1:6" ht="78.75" x14ac:dyDescent="0.25">
      <c r="A329" s="240">
        <v>7006290</v>
      </c>
      <c r="B329" s="225" t="s">
        <v>9058</v>
      </c>
      <c r="C329" s="82" t="s">
        <v>2361</v>
      </c>
      <c r="D329" s="133" t="s">
        <v>9048</v>
      </c>
      <c r="E329" s="152">
        <v>10201.25</v>
      </c>
      <c r="F329" s="224"/>
    </row>
    <row r="330" spans="1:6" x14ac:dyDescent="0.25">
      <c r="A330" s="240">
        <v>7006300</v>
      </c>
      <c r="B330" s="225" t="s">
        <v>9129</v>
      </c>
      <c r="C330" s="82" t="s">
        <v>2361</v>
      </c>
      <c r="D330" s="133" t="s">
        <v>9063</v>
      </c>
      <c r="E330" s="152">
        <v>14198.21</v>
      </c>
      <c r="F330" s="224"/>
    </row>
    <row r="331" spans="1:6" ht="31.5" x14ac:dyDescent="0.25">
      <c r="A331" s="240">
        <v>7006310</v>
      </c>
      <c r="B331" s="225" t="s">
        <v>9130</v>
      </c>
      <c r="C331" s="82" t="s">
        <v>2361</v>
      </c>
      <c r="D331" s="133" t="s">
        <v>7295</v>
      </c>
      <c r="E331" s="152">
        <v>9502.4</v>
      </c>
      <c r="F331" s="224"/>
    </row>
    <row r="332" spans="1:6" x14ac:dyDescent="0.25">
      <c r="A332" s="240">
        <v>7006320</v>
      </c>
      <c r="B332" s="225" t="s">
        <v>9131</v>
      </c>
      <c r="C332" s="82" t="s">
        <v>2361</v>
      </c>
      <c r="D332" s="133" t="s">
        <v>9061</v>
      </c>
      <c r="E332" s="152">
        <v>11017.08</v>
      </c>
      <c r="F332" s="224"/>
    </row>
    <row r="333" spans="1:6" x14ac:dyDescent="0.25">
      <c r="A333" s="229">
        <v>7006500</v>
      </c>
      <c r="B333" s="222" t="s">
        <v>9132</v>
      </c>
      <c r="C333" s="223"/>
      <c r="D333" s="171"/>
      <c r="E333" s="152"/>
      <c r="F333" s="224"/>
    </row>
    <row r="334" spans="1:6" x14ac:dyDescent="0.25">
      <c r="A334" s="240">
        <v>7006510</v>
      </c>
      <c r="B334" s="225" t="s">
        <v>6305</v>
      </c>
      <c r="C334" s="82" t="s">
        <v>2703</v>
      </c>
      <c r="D334" s="133" t="s">
        <v>2468</v>
      </c>
      <c r="E334" s="152">
        <v>118.12</v>
      </c>
      <c r="F334" s="224"/>
    </row>
    <row r="335" spans="1:6" x14ac:dyDescent="0.25">
      <c r="A335" s="240">
        <v>7006520</v>
      </c>
      <c r="B335" s="225" t="s">
        <v>1366</v>
      </c>
      <c r="C335" s="82" t="s">
        <v>2703</v>
      </c>
      <c r="D335" s="133" t="s">
        <v>4822</v>
      </c>
      <c r="E335" s="152">
        <v>336.14</v>
      </c>
      <c r="F335" s="224">
        <v>334.85</v>
      </c>
    </row>
    <row r="336" spans="1:6" x14ac:dyDescent="0.25">
      <c r="A336" s="240">
        <v>7006530</v>
      </c>
      <c r="B336" s="225" t="s">
        <v>9133</v>
      </c>
      <c r="C336" s="82" t="s">
        <v>2703</v>
      </c>
      <c r="D336" s="133" t="s">
        <v>9134</v>
      </c>
      <c r="E336" s="152">
        <v>302.41000000000003</v>
      </c>
      <c r="F336" s="224"/>
    </row>
    <row r="337" spans="1:6" x14ac:dyDescent="0.25">
      <c r="A337" s="240">
        <v>7006540</v>
      </c>
      <c r="B337" s="225" t="s">
        <v>9135</v>
      </c>
      <c r="C337" s="82" t="s">
        <v>2703</v>
      </c>
      <c r="D337" s="133" t="s">
        <v>9136</v>
      </c>
      <c r="E337" s="152">
        <v>110.75</v>
      </c>
      <c r="F337" s="227"/>
    </row>
    <row r="338" spans="1:6" x14ac:dyDescent="0.25">
      <c r="A338" s="240">
        <v>7006550</v>
      </c>
      <c r="B338" s="225" t="s">
        <v>4652</v>
      </c>
      <c r="C338" s="82" t="s">
        <v>2703</v>
      </c>
      <c r="D338" s="133" t="s">
        <v>4799</v>
      </c>
      <c r="E338" s="152">
        <v>139.28</v>
      </c>
      <c r="F338" s="224"/>
    </row>
    <row r="339" spans="1:6" x14ac:dyDescent="0.25">
      <c r="A339" s="240">
        <v>7006560</v>
      </c>
      <c r="B339" s="225" t="s">
        <v>9137</v>
      </c>
      <c r="C339" s="82" t="s">
        <v>2703</v>
      </c>
      <c r="D339" s="133" t="s">
        <v>2427</v>
      </c>
      <c r="E339" s="152">
        <v>573.59</v>
      </c>
      <c r="F339" s="224"/>
    </row>
    <row r="340" spans="1:6" x14ac:dyDescent="0.25">
      <c r="A340" s="240">
        <v>7006570</v>
      </c>
      <c r="B340" s="225" t="s">
        <v>9138</v>
      </c>
      <c r="C340" s="82" t="s">
        <v>2703</v>
      </c>
      <c r="D340" s="133" t="s">
        <v>4812</v>
      </c>
      <c r="E340" s="152">
        <v>92.41</v>
      </c>
      <c r="F340" s="224"/>
    </row>
    <row r="341" spans="1:6" ht="31.5" x14ac:dyDescent="0.25">
      <c r="A341" s="240">
        <v>7006580</v>
      </c>
      <c r="B341" s="225" t="s">
        <v>9139</v>
      </c>
      <c r="C341" s="82" t="s">
        <v>2703</v>
      </c>
      <c r="D341" s="133" t="s">
        <v>6676</v>
      </c>
      <c r="E341" s="152">
        <v>368.11</v>
      </c>
      <c r="F341" s="224"/>
    </row>
    <row r="342" spans="1:6" x14ac:dyDescent="0.25">
      <c r="A342" s="240">
        <v>7006590</v>
      </c>
      <c r="B342" s="225" t="s">
        <v>9140</v>
      </c>
      <c r="C342" s="82" t="s">
        <v>2703</v>
      </c>
      <c r="D342" s="133" t="s">
        <v>6676</v>
      </c>
      <c r="E342" s="152">
        <v>348.92</v>
      </c>
      <c r="F342" s="224">
        <v>347.59</v>
      </c>
    </row>
    <row r="343" spans="1:6" x14ac:dyDescent="0.25">
      <c r="A343" s="240">
        <v>7006600</v>
      </c>
      <c r="B343" s="225" t="s">
        <v>9141</v>
      </c>
      <c r="C343" s="82" t="s">
        <v>2703</v>
      </c>
      <c r="D343" s="133" t="s">
        <v>6676</v>
      </c>
      <c r="E343" s="152">
        <v>368.11</v>
      </c>
      <c r="F343" s="224"/>
    </row>
    <row r="344" spans="1:6" x14ac:dyDescent="0.25">
      <c r="A344" s="240">
        <v>7006610</v>
      </c>
      <c r="B344" s="225" t="s">
        <v>5607</v>
      </c>
      <c r="C344" s="82" t="s">
        <v>2703</v>
      </c>
      <c r="D344" s="133" t="s">
        <v>6676</v>
      </c>
      <c r="E344" s="152">
        <v>348.92</v>
      </c>
      <c r="F344" s="227">
        <v>347.59</v>
      </c>
    </row>
    <row r="345" spans="1:6" x14ac:dyDescent="0.25">
      <c r="A345" s="240">
        <v>7006620</v>
      </c>
      <c r="B345" s="225" t="s">
        <v>9142</v>
      </c>
      <c r="C345" s="82" t="s">
        <v>2703</v>
      </c>
      <c r="D345" s="133" t="s">
        <v>6676</v>
      </c>
      <c r="E345" s="152">
        <v>368.11</v>
      </c>
      <c r="F345" s="224"/>
    </row>
    <row r="346" spans="1:6" x14ac:dyDescent="0.25">
      <c r="A346" s="240">
        <v>7006630</v>
      </c>
      <c r="B346" s="225" t="s">
        <v>9127</v>
      </c>
      <c r="C346" s="82" t="s">
        <v>2703</v>
      </c>
      <c r="D346" s="133" t="s">
        <v>6676</v>
      </c>
      <c r="E346" s="152">
        <v>348.92</v>
      </c>
      <c r="F346" s="227"/>
    </row>
    <row r="347" spans="1:6" x14ac:dyDescent="0.25">
      <c r="A347" s="240">
        <v>7006640</v>
      </c>
      <c r="B347" s="225" t="s">
        <v>7785</v>
      </c>
      <c r="C347" s="82" t="s">
        <v>2703</v>
      </c>
      <c r="D347" s="133" t="s">
        <v>6676</v>
      </c>
      <c r="E347" s="152">
        <v>368.11</v>
      </c>
      <c r="F347" s="224"/>
    </row>
    <row r="348" spans="1:6" x14ac:dyDescent="0.25">
      <c r="A348" s="240">
        <v>7006650</v>
      </c>
      <c r="B348" s="225" t="s">
        <v>9135</v>
      </c>
      <c r="C348" s="82" t="s">
        <v>2703</v>
      </c>
      <c r="D348" s="133" t="s">
        <v>6676</v>
      </c>
      <c r="E348" s="152">
        <v>368.11</v>
      </c>
      <c r="F348" s="224"/>
    </row>
    <row r="349" spans="1:6" x14ac:dyDescent="0.25">
      <c r="A349" s="240">
        <v>7006660</v>
      </c>
      <c r="B349" s="225" t="s">
        <v>9013</v>
      </c>
      <c r="C349" s="82" t="s">
        <v>2703</v>
      </c>
      <c r="D349" s="133" t="s">
        <v>9012</v>
      </c>
      <c r="E349" s="152">
        <v>829.66</v>
      </c>
      <c r="F349" s="224"/>
    </row>
    <row r="350" spans="1:6" ht="31.5" x14ac:dyDescent="0.25">
      <c r="A350" s="240">
        <v>7006661</v>
      </c>
      <c r="B350" s="225" t="s">
        <v>9014</v>
      </c>
      <c r="C350" s="82" t="s">
        <v>2703</v>
      </c>
      <c r="D350" s="133" t="s">
        <v>9015</v>
      </c>
      <c r="E350" s="152">
        <v>829.66</v>
      </c>
      <c r="F350" s="224"/>
    </row>
    <row r="351" spans="1:6" x14ac:dyDescent="0.25">
      <c r="A351" s="240">
        <v>7006670</v>
      </c>
      <c r="B351" s="225" t="s">
        <v>9016</v>
      </c>
      <c r="C351" s="82" t="s">
        <v>2703</v>
      </c>
      <c r="D351" s="133" t="s">
        <v>9012</v>
      </c>
      <c r="E351" s="152">
        <v>829.66</v>
      </c>
      <c r="F351" s="224"/>
    </row>
    <row r="352" spans="1:6" ht="31.5" x14ac:dyDescent="0.25">
      <c r="A352" s="240">
        <v>7006671</v>
      </c>
      <c r="B352" s="225" t="s">
        <v>9017</v>
      </c>
      <c r="C352" s="82" t="s">
        <v>2703</v>
      </c>
      <c r="D352" s="133" t="s">
        <v>9015</v>
      </c>
      <c r="E352" s="152">
        <v>829.66</v>
      </c>
      <c r="F352" s="224"/>
    </row>
    <row r="353" spans="1:8" ht="31.5" x14ac:dyDescent="0.25">
      <c r="A353" s="240">
        <v>7006680</v>
      </c>
      <c r="B353" s="225" t="s">
        <v>9143</v>
      </c>
      <c r="C353" s="82" t="s">
        <v>2703</v>
      </c>
      <c r="D353" s="133" t="s">
        <v>9015</v>
      </c>
      <c r="E353" s="152">
        <v>829.66</v>
      </c>
      <c r="F353" s="224"/>
    </row>
    <row r="354" spans="1:8" x14ac:dyDescent="0.25">
      <c r="A354" s="240">
        <v>7006681</v>
      </c>
      <c r="B354" s="225" t="s">
        <v>9076</v>
      </c>
      <c r="C354" s="82" t="s">
        <v>2703</v>
      </c>
      <c r="D354" s="133" t="s">
        <v>9021</v>
      </c>
      <c r="E354" s="152">
        <v>829.66</v>
      </c>
      <c r="F354" s="224"/>
    </row>
    <row r="355" spans="1:8" ht="31.5" x14ac:dyDescent="0.25">
      <c r="A355" s="240">
        <v>7006690</v>
      </c>
      <c r="B355" s="225" t="s">
        <v>9022</v>
      </c>
      <c r="C355" s="82" t="s">
        <v>2703</v>
      </c>
      <c r="D355" s="133" t="s">
        <v>9015</v>
      </c>
      <c r="E355" s="152">
        <v>829.66</v>
      </c>
      <c r="F355" s="224"/>
    </row>
    <row r="356" spans="1:8" x14ac:dyDescent="0.25">
      <c r="A356" s="240">
        <v>7006691</v>
      </c>
      <c r="B356" s="225" t="s">
        <v>9144</v>
      </c>
      <c r="C356" s="82" t="s">
        <v>2703</v>
      </c>
      <c r="D356" s="133" t="s">
        <v>9021</v>
      </c>
      <c r="E356" s="152">
        <v>829.66</v>
      </c>
      <c r="F356" s="224"/>
    </row>
    <row r="357" spans="1:8" ht="31.5" x14ac:dyDescent="0.25">
      <c r="A357" s="240">
        <v>7006700</v>
      </c>
      <c r="B357" s="225" t="s">
        <v>9145</v>
      </c>
      <c r="C357" s="82" t="s">
        <v>2703</v>
      </c>
      <c r="D357" s="133" t="s">
        <v>2951</v>
      </c>
      <c r="E357" s="152">
        <v>3539.74</v>
      </c>
      <c r="F357" s="224"/>
    </row>
    <row r="358" spans="1:8" x14ac:dyDescent="0.25">
      <c r="A358" s="240">
        <v>7006710</v>
      </c>
      <c r="B358" s="225" t="s">
        <v>9146</v>
      </c>
      <c r="C358" s="82" t="s">
        <v>2703</v>
      </c>
      <c r="D358" s="133" t="s">
        <v>9030</v>
      </c>
      <c r="E358" s="152">
        <v>3681.32</v>
      </c>
      <c r="F358" s="224"/>
    </row>
    <row r="359" spans="1:8" x14ac:dyDescent="0.25">
      <c r="A359" s="240">
        <v>7006720</v>
      </c>
      <c r="B359" s="225" t="s">
        <v>9118</v>
      </c>
      <c r="C359" s="82" t="s">
        <v>2703</v>
      </c>
      <c r="D359" s="133" t="s">
        <v>9030</v>
      </c>
      <c r="E359" s="152">
        <v>3681.32</v>
      </c>
      <c r="F359" s="224"/>
    </row>
    <row r="360" spans="1:8" x14ac:dyDescent="0.25">
      <c r="A360" s="240">
        <v>7006730</v>
      </c>
      <c r="B360" s="225" t="s">
        <v>9147</v>
      </c>
      <c r="C360" s="82" t="s">
        <v>2703</v>
      </c>
      <c r="D360" s="133" t="s">
        <v>9030</v>
      </c>
      <c r="E360" s="152">
        <v>3681.32</v>
      </c>
      <c r="F360" s="224"/>
    </row>
    <row r="361" spans="1:8" x14ac:dyDescent="0.25">
      <c r="A361" s="240">
        <v>7006740</v>
      </c>
      <c r="B361" s="225" t="s">
        <v>9148</v>
      </c>
      <c r="C361" s="82" t="s">
        <v>2703</v>
      </c>
      <c r="D361" s="133" t="s">
        <v>9030</v>
      </c>
      <c r="E361" s="152">
        <v>3681.32</v>
      </c>
      <c r="F361" s="224"/>
    </row>
    <row r="362" spans="1:8" s="7" customFormat="1" ht="31.5" x14ac:dyDescent="0.25">
      <c r="A362" s="240">
        <v>7006750</v>
      </c>
      <c r="B362" s="225" t="s">
        <v>9035</v>
      </c>
      <c r="C362" s="82" t="s">
        <v>2703</v>
      </c>
      <c r="D362" s="133" t="s">
        <v>2951</v>
      </c>
      <c r="E362" s="152">
        <v>4619.6499999999996</v>
      </c>
      <c r="F362" s="224"/>
      <c r="G362"/>
      <c r="H362"/>
    </row>
    <row r="363" spans="1:8" ht="31.5" x14ac:dyDescent="0.25">
      <c r="A363" s="240">
        <v>7006760</v>
      </c>
      <c r="B363" s="225" t="s">
        <v>9149</v>
      </c>
      <c r="C363" s="82" t="s">
        <v>2703</v>
      </c>
      <c r="D363" s="133" t="s">
        <v>2951</v>
      </c>
      <c r="E363" s="152">
        <v>3609.2</v>
      </c>
      <c r="F363" s="224"/>
    </row>
    <row r="364" spans="1:8" ht="31.5" x14ac:dyDescent="0.25">
      <c r="A364" s="240">
        <v>7006770</v>
      </c>
      <c r="B364" s="225" t="s">
        <v>9150</v>
      </c>
      <c r="C364" s="82" t="s">
        <v>2703</v>
      </c>
      <c r="D364" s="133" t="s">
        <v>2951</v>
      </c>
      <c r="E364" s="152">
        <v>3109.1</v>
      </c>
      <c r="F364" s="224"/>
    </row>
    <row r="365" spans="1:8" ht="31.5" x14ac:dyDescent="0.25">
      <c r="A365" s="240">
        <v>7006780</v>
      </c>
      <c r="B365" s="225" t="s">
        <v>9151</v>
      </c>
      <c r="C365" s="82" t="s">
        <v>2703</v>
      </c>
      <c r="D365" s="133" t="s">
        <v>2377</v>
      </c>
      <c r="E365" s="152">
        <v>3109.1</v>
      </c>
      <c r="F365" s="224"/>
    </row>
    <row r="366" spans="1:8" x14ac:dyDescent="0.25">
      <c r="A366" s="240">
        <v>7006790</v>
      </c>
      <c r="B366" s="225" t="s">
        <v>9036</v>
      </c>
      <c r="C366" s="82" t="s">
        <v>2703</v>
      </c>
      <c r="D366" s="133" t="s">
        <v>4787</v>
      </c>
      <c r="E366" s="152">
        <v>460.86</v>
      </c>
      <c r="F366" s="224">
        <v>459.11</v>
      </c>
    </row>
    <row r="367" spans="1:8" x14ac:dyDescent="0.25">
      <c r="A367" s="240">
        <v>7006800</v>
      </c>
      <c r="B367" s="225" t="s">
        <v>9037</v>
      </c>
      <c r="C367" s="82" t="s">
        <v>2703</v>
      </c>
      <c r="D367" s="133" t="s">
        <v>4787</v>
      </c>
      <c r="E367" s="152">
        <v>460.86</v>
      </c>
      <c r="F367" s="224">
        <v>459.11</v>
      </c>
    </row>
    <row r="368" spans="1:8" x14ac:dyDescent="0.25">
      <c r="A368" s="240">
        <v>7006810</v>
      </c>
      <c r="B368" s="225" t="s">
        <v>9152</v>
      </c>
      <c r="C368" s="82" t="s">
        <v>2703</v>
      </c>
      <c r="D368" s="133" t="s">
        <v>6664</v>
      </c>
      <c r="E368" s="152">
        <v>2498.59</v>
      </c>
      <c r="F368" s="227"/>
    </row>
    <row r="369" spans="1:6" ht="31.5" x14ac:dyDescent="0.25">
      <c r="A369" s="240">
        <v>7006820</v>
      </c>
      <c r="B369" s="225" t="s">
        <v>9026</v>
      </c>
      <c r="C369" s="82" t="s">
        <v>2703</v>
      </c>
      <c r="D369" s="133" t="s">
        <v>4784</v>
      </c>
      <c r="E369" s="152">
        <v>2368.33</v>
      </c>
      <c r="F369" s="227">
        <v>2359.35</v>
      </c>
    </row>
    <row r="370" spans="1:6" x14ac:dyDescent="0.25">
      <c r="A370" s="240">
        <v>7006830</v>
      </c>
      <c r="B370" s="225" t="s">
        <v>9027</v>
      </c>
      <c r="C370" s="82" t="s">
        <v>2703</v>
      </c>
      <c r="D370" s="133" t="s">
        <v>4784</v>
      </c>
      <c r="E370" s="152">
        <v>2368.33</v>
      </c>
      <c r="F370" s="224"/>
    </row>
    <row r="371" spans="1:6" x14ac:dyDescent="0.25">
      <c r="A371" s="240">
        <v>7006840</v>
      </c>
      <c r="B371" s="225" t="s">
        <v>9081</v>
      </c>
      <c r="C371" s="82" t="s">
        <v>2703</v>
      </c>
      <c r="D371" s="133" t="s">
        <v>2377</v>
      </c>
      <c r="E371" s="152">
        <v>2935.36</v>
      </c>
      <c r="F371" s="227"/>
    </row>
    <row r="372" spans="1:6" x14ac:dyDescent="0.25">
      <c r="A372" s="240">
        <v>7006850</v>
      </c>
      <c r="B372" s="225" t="s">
        <v>9153</v>
      </c>
      <c r="C372" s="82" t="s">
        <v>2703</v>
      </c>
      <c r="D372" s="133" t="s">
        <v>2951</v>
      </c>
      <c r="E372" s="152">
        <v>1804.66</v>
      </c>
      <c r="F372" s="224"/>
    </row>
    <row r="373" spans="1:6" x14ac:dyDescent="0.25">
      <c r="A373" s="240">
        <v>7006860</v>
      </c>
      <c r="B373" s="225" t="s">
        <v>9154</v>
      </c>
      <c r="C373" s="82" t="s">
        <v>2703</v>
      </c>
      <c r="D373" s="133" t="s">
        <v>9041</v>
      </c>
      <c r="E373" s="152">
        <v>3489.46</v>
      </c>
      <c r="F373" s="224"/>
    </row>
    <row r="374" spans="1:6" x14ac:dyDescent="0.25">
      <c r="A374" s="240">
        <v>7006870</v>
      </c>
      <c r="B374" s="225" t="s">
        <v>9155</v>
      </c>
      <c r="C374" s="82" t="s">
        <v>2703</v>
      </c>
      <c r="D374" s="133" t="s">
        <v>6673</v>
      </c>
      <c r="E374" s="152">
        <v>541.67999999999995</v>
      </c>
      <c r="F374" s="224">
        <v>539.62</v>
      </c>
    </row>
    <row r="375" spans="1:6" ht="31.5" x14ac:dyDescent="0.25">
      <c r="A375" s="240">
        <v>7006880</v>
      </c>
      <c r="B375" s="225" t="s">
        <v>9156</v>
      </c>
      <c r="C375" s="82" t="s">
        <v>2703</v>
      </c>
      <c r="D375" s="133" t="s">
        <v>2427</v>
      </c>
      <c r="E375" s="152">
        <v>583.95000000000005</v>
      </c>
      <c r="F375" s="224"/>
    </row>
    <row r="376" spans="1:6" x14ac:dyDescent="0.25">
      <c r="A376" s="240">
        <v>7006890</v>
      </c>
      <c r="B376" s="225" t="s">
        <v>9157</v>
      </c>
      <c r="C376" s="82" t="s">
        <v>2703</v>
      </c>
      <c r="D376" s="133" t="s">
        <v>4760</v>
      </c>
      <c r="E376" s="152">
        <v>571.48</v>
      </c>
      <c r="F376" s="227"/>
    </row>
    <row r="377" spans="1:6" x14ac:dyDescent="0.25">
      <c r="A377" s="240">
        <v>7006910</v>
      </c>
      <c r="B377" s="225" t="s">
        <v>9158</v>
      </c>
      <c r="C377" s="82" t="s">
        <v>2703</v>
      </c>
      <c r="D377" s="133" t="s">
        <v>4755</v>
      </c>
      <c r="E377" s="152">
        <v>427.41</v>
      </c>
      <c r="F377" s="224"/>
    </row>
    <row r="378" spans="1:6" x14ac:dyDescent="0.25">
      <c r="A378" s="240">
        <v>7006920</v>
      </c>
      <c r="B378" s="225" t="s">
        <v>9159</v>
      </c>
      <c r="C378" s="82" t="s">
        <v>2703</v>
      </c>
      <c r="D378" s="133" t="s">
        <v>4755</v>
      </c>
      <c r="E378" s="152">
        <v>427.41</v>
      </c>
      <c r="F378" s="224"/>
    </row>
    <row r="379" spans="1:6" x14ac:dyDescent="0.25">
      <c r="A379" s="240">
        <v>7006930</v>
      </c>
      <c r="B379" s="225" t="s">
        <v>9160</v>
      </c>
      <c r="C379" s="82" t="s">
        <v>2703</v>
      </c>
      <c r="D379" s="133" t="s">
        <v>2424</v>
      </c>
      <c r="E379" s="152">
        <v>421.62</v>
      </c>
      <c r="F379" s="224"/>
    </row>
    <row r="380" spans="1:6" x14ac:dyDescent="0.25">
      <c r="A380" s="240">
        <v>7006940</v>
      </c>
      <c r="B380" s="225" t="s">
        <v>894</v>
      </c>
      <c r="C380" s="82" t="s">
        <v>2703</v>
      </c>
      <c r="D380" s="133" t="s">
        <v>9010</v>
      </c>
      <c r="E380" s="152">
        <v>574.26</v>
      </c>
      <c r="F380" s="224"/>
    </row>
    <row r="381" spans="1:6" x14ac:dyDescent="0.25">
      <c r="A381" s="240">
        <v>7006950</v>
      </c>
      <c r="B381" s="225" t="s">
        <v>894</v>
      </c>
      <c r="C381" s="82" t="s">
        <v>2703</v>
      </c>
      <c r="D381" s="133" t="s">
        <v>9134</v>
      </c>
      <c r="E381" s="152">
        <v>574.26</v>
      </c>
      <c r="F381" s="224"/>
    </row>
    <row r="382" spans="1:6" ht="31.5" x14ac:dyDescent="0.25">
      <c r="A382" s="240">
        <v>7006960</v>
      </c>
      <c r="B382" s="225" t="s">
        <v>9161</v>
      </c>
      <c r="C382" s="82" t="s">
        <v>2703</v>
      </c>
      <c r="D382" s="133" t="s">
        <v>5700</v>
      </c>
      <c r="E382" s="152">
        <v>7176.17</v>
      </c>
      <c r="F382" s="224">
        <v>7148.99</v>
      </c>
    </row>
    <row r="383" spans="1:6" x14ac:dyDescent="0.25">
      <c r="A383" s="240">
        <v>7006970</v>
      </c>
      <c r="B383" s="225" t="s">
        <v>9162</v>
      </c>
      <c r="C383" s="82" t="s">
        <v>2703</v>
      </c>
      <c r="D383" s="133" t="s">
        <v>9163</v>
      </c>
      <c r="E383" s="152">
        <v>67.89</v>
      </c>
      <c r="F383" s="224"/>
    </row>
    <row r="384" spans="1:6" ht="31.5" x14ac:dyDescent="0.25">
      <c r="A384" s="240">
        <v>7006980</v>
      </c>
      <c r="B384" s="225" t="s">
        <v>9164</v>
      </c>
      <c r="C384" s="82" t="s">
        <v>2703</v>
      </c>
      <c r="D384" s="133" t="s">
        <v>5700</v>
      </c>
      <c r="E384" s="152">
        <v>3379.38</v>
      </c>
      <c r="F384" s="227">
        <v>3366.58</v>
      </c>
    </row>
    <row r="385" spans="1:8" ht="31.5" x14ac:dyDescent="0.25">
      <c r="A385" s="240">
        <v>7006990</v>
      </c>
      <c r="B385" s="225" t="s">
        <v>9165</v>
      </c>
      <c r="C385" s="82" t="s">
        <v>2703</v>
      </c>
      <c r="D385" s="133" t="s">
        <v>2951</v>
      </c>
      <c r="E385" s="152">
        <v>1622.73</v>
      </c>
      <c r="F385" s="224">
        <v>1616.57</v>
      </c>
    </row>
    <row r="386" spans="1:8" x14ac:dyDescent="0.25">
      <c r="A386" s="240">
        <v>7007000</v>
      </c>
      <c r="B386" s="225" t="s">
        <v>9166</v>
      </c>
      <c r="C386" s="82" t="s">
        <v>2703</v>
      </c>
      <c r="D386" s="133" t="s">
        <v>2366</v>
      </c>
      <c r="E386" s="152">
        <v>509.12</v>
      </c>
      <c r="F386" s="227"/>
    </row>
    <row r="387" spans="1:8" ht="31.5" x14ac:dyDescent="0.25">
      <c r="A387" s="240">
        <v>7007010</v>
      </c>
      <c r="B387" s="225" t="s">
        <v>9167</v>
      </c>
      <c r="C387" s="82" t="s">
        <v>2703</v>
      </c>
      <c r="D387" s="133" t="s">
        <v>2366</v>
      </c>
      <c r="E387" s="152">
        <v>3565.26</v>
      </c>
      <c r="F387" s="224"/>
    </row>
    <row r="388" spans="1:8" x14ac:dyDescent="0.25">
      <c r="A388" s="240">
        <v>7007020</v>
      </c>
      <c r="B388" s="225" t="s">
        <v>9045</v>
      </c>
      <c r="C388" s="82" t="s">
        <v>2703</v>
      </c>
      <c r="D388" s="133" t="s">
        <v>2951</v>
      </c>
      <c r="E388" s="152">
        <v>2910.73</v>
      </c>
      <c r="F388" s="224"/>
    </row>
    <row r="389" spans="1:8" x14ac:dyDescent="0.25">
      <c r="A389" s="240">
        <v>7007030</v>
      </c>
      <c r="B389" s="225" t="s">
        <v>9046</v>
      </c>
      <c r="C389" s="82" t="s">
        <v>2703</v>
      </c>
      <c r="D389" s="133" t="s">
        <v>2951</v>
      </c>
      <c r="E389" s="152">
        <v>3249.42</v>
      </c>
      <c r="F389" s="224"/>
    </row>
    <row r="390" spans="1:8" ht="31.5" x14ac:dyDescent="0.25">
      <c r="A390" s="240">
        <v>7007040</v>
      </c>
      <c r="B390" s="225" t="s">
        <v>9047</v>
      </c>
      <c r="C390" s="82" t="s">
        <v>2361</v>
      </c>
      <c r="D390" s="133" t="s">
        <v>9048</v>
      </c>
      <c r="E390" s="152">
        <v>8086.72</v>
      </c>
      <c r="F390" s="224">
        <v>8056.08</v>
      </c>
    </row>
    <row r="391" spans="1:8" ht="47.25" x14ac:dyDescent="0.25">
      <c r="A391" s="240">
        <v>7007050</v>
      </c>
      <c r="B391" s="225" t="s">
        <v>9091</v>
      </c>
      <c r="C391" s="82" t="s">
        <v>2361</v>
      </c>
      <c r="D391" s="133" t="s">
        <v>9048</v>
      </c>
      <c r="E391" s="152">
        <v>7353.4</v>
      </c>
      <c r="F391" s="224">
        <v>7325.54</v>
      </c>
    </row>
    <row r="392" spans="1:8" ht="31.5" x14ac:dyDescent="0.25">
      <c r="A392" s="240">
        <v>7007060</v>
      </c>
      <c r="B392" s="225" t="s">
        <v>9051</v>
      </c>
      <c r="C392" s="82" t="s">
        <v>2361</v>
      </c>
      <c r="D392" s="133" t="s">
        <v>9048</v>
      </c>
      <c r="E392" s="152">
        <v>7674.08</v>
      </c>
      <c r="F392" s="227"/>
    </row>
    <row r="393" spans="1:8" ht="47.25" x14ac:dyDescent="0.25">
      <c r="A393" s="240">
        <v>7007070</v>
      </c>
      <c r="B393" s="225" t="s">
        <v>11783</v>
      </c>
      <c r="C393" s="82" t="s">
        <v>2361</v>
      </c>
      <c r="D393" s="133" t="s">
        <v>9048</v>
      </c>
      <c r="E393" s="152">
        <v>10319.709999999999</v>
      </c>
      <c r="F393" s="227">
        <v>10280.620000000001</v>
      </c>
    </row>
    <row r="394" spans="1:8" ht="47.25" x14ac:dyDescent="0.25">
      <c r="A394" s="240">
        <v>7007080</v>
      </c>
      <c r="B394" s="225" t="s">
        <v>9168</v>
      </c>
      <c r="C394" s="82" t="s">
        <v>2361</v>
      </c>
      <c r="D394" s="133" t="s">
        <v>9048</v>
      </c>
      <c r="E394" s="152">
        <v>7777.65</v>
      </c>
      <c r="F394" s="224">
        <v>7748.18</v>
      </c>
    </row>
    <row r="395" spans="1:8" ht="63" x14ac:dyDescent="0.25">
      <c r="A395" s="240">
        <v>7007090</v>
      </c>
      <c r="B395" s="225" t="s">
        <v>9169</v>
      </c>
      <c r="C395" s="82" t="s">
        <v>2361</v>
      </c>
      <c r="D395" s="133" t="s">
        <v>9048</v>
      </c>
      <c r="E395" s="152">
        <v>7270.71</v>
      </c>
      <c r="F395" s="227"/>
    </row>
    <row r="396" spans="1:8" ht="94.5" x14ac:dyDescent="0.25">
      <c r="A396" s="240">
        <v>7007100</v>
      </c>
      <c r="B396" s="225" t="s">
        <v>9055</v>
      </c>
      <c r="C396" s="82" t="s">
        <v>2361</v>
      </c>
      <c r="D396" s="133" t="s">
        <v>9048</v>
      </c>
      <c r="E396" s="152">
        <v>8373.26</v>
      </c>
      <c r="F396" s="227">
        <v>8341.5300000000007</v>
      </c>
    </row>
    <row r="397" spans="1:8" ht="78.75" x14ac:dyDescent="0.25">
      <c r="A397" s="240">
        <v>7007110</v>
      </c>
      <c r="B397" s="225" t="s">
        <v>9056</v>
      </c>
      <c r="C397" s="82" t="s">
        <v>2361</v>
      </c>
      <c r="D397" s="133" t="s">
        <v>9048</v>
      </c>
      <c r="E397" s="152">
        <v>9729.26</v>
      </c>
      <c r="F397" s="224">
        <v>9692.4</v>
      </c>
    </row>
    <row r="398" spans="1:8" ht="63" x14ac:dyDescent="0.25">
      <c r="A398" s="240">
        <v>7007120</v>
      </c>
      <c r="B398" s="225" t="s">
        <v>9057</v>
      </c>
      <c r="C398" s="82" t="s">
        <v>2361</v>
      </c>
      <c r="D398" s="133" t="s">
        <v>9048</v>
      </c>
      <c r="E398" s="152">
        <v>9736.17</v>
      </c>
      <c r="F398" s="227">
        <v>9699.2800000000007</v>
      </c>
    </row>
    <row r="399" spans="1:8" x14ac:dyDescent="0.25">
      <c r="A399" s="240">
        <v>7007130</v>
      </c>
      <c r="B399" s="225" t="s">
        <v>9170</v>
      </c>
      <c r="C399" s="82" t="s">
        <v>2703</v>
      </c>
      <c r="D399" s="133" t="s">
        <v>4812</v>
      </c>
      <c r="E399" s="152">
        <v>168.25</v>
      </c>
      <c r="F399" s="227"/>
    </row>
    <row r="400" spans="1:8" s="7" customFormat="1" x14ac:dyDescent="0.25">
      <c r="A400" s="240">
        <v>7007140</v>
      </c>
      <c r="B400" s="225" t="s">
        <v>3176</v>
      </c>
      <c r="C400" s="82" t="s">
        <v>2703</v>
      </c>
      <c r="D400" s="133" t="s">
        <v>4812</v>
      </c>
      <c r="E400" s="152">
        <v>161.58000000000001</v>
      </c>
      <c r="F400" s="227"/>
      <c r="G400"/>
      <c r="H400"/>
    </row>
    <row r="401" spans="1:6" x14ac:dyDescent="0.25">
      <c r="A401" s="240">
        <v>7007150</v>
      </c>
      <c r="B401" s="225" t="s">
        <v>9171</v>
      </c>
      <c r="C401" s="82" t="s">
        <v>2703</v>
      </c>
      <c r="D401" s="133" t="s">
        <v>4812</v>
      </c>
      <c r="E401" s="152">
        <v>192.64</v>
      </c>
      <c r="F401" s="224"/>
    </row>
    <row r="402" spans="1:6" x14ac:dyDescent="0.25">
      <c r="A402" s="240">
        <v>7007160</v>
      </c>
      <c r="B402" s="225" t="s">
        <v>9172</v>
      </c>
      <c r="C402" s="82" t="s">
        <v>2703</v>
      </c>
      <c r="D402" s="133" t="s">
        <v>9021</v>
      </c>
      <c r="E402" s="152">
        <v>463.63</v>
      </c>
      <c r="F402" s="224">
        <v>463.63</v>
      </c>
    </row>
    <row r="403" spans="1:6" ht="78.75" x14ac:dyDescent="0.25">
      <c r="A403" s="240">
        <v>7007170</v>
      </c>
      <c r="B403" s="225" t="s">
        <v>9058</v>
      </c>
      <c r="C403" s="82" t="s">
        <v>2361</v>
      </c>
      <c r="D403" s="133" t="s">
        <v>9048</v>
      </c>
      <c r="E403" s="152">
        <v>10201.25</v>
      </c>
      <c r="F403" s="224"/>
    </row>
    <row r="404" spans="1:6" x14ac:dyDescent="0.25">
      <c r="A404" s="240">
        <v>7007180</v>
      </c>
      <c r="B404" s="225" t="s">
        <v>9173</v>
      </c>
      <c r="C404" s="82" t="s">
        <v>2361</v>
      </c>
      <c r="D404" s="133" t="s">
        <v>9061</v>
      </c>
      <c r="E404" s="152">
        <v>11017.08</v>
      </c>
      <c r="F404" s="227">
        <v>10975.34</v>
      </c>
    </row>
    <row r="405" spans="1:6" x14ac:dyDescent="0.25">
      <c r="A405" s="240">
        <v>7007190</v>
      </c>
      <c r="B405" s="225" t="s">
        <v>9129</v>
      </c>
      <c r="C405" s="82" t="s">
        <v>2361</v>
      </c>
      <c r="D405" s="133" t="s">
        <v>9063</v>
      </c>
      <c r="E405" s="152">
        <v>14198.21</v>
      </c>
      <c r="F405" s="224"/>
    </row>
    <row r="406" spans="1:6" ht="31.5" x14ac:dyDescent="0.25">
      <c r="A406" s="240">
        <v>7007200</v>
      </c>
      <c r="B406" s="225" t="s">
        <v>9174</v>
      </c>
      <c r="C406" s="82" t="s">
        <v>2361</v>
      </c>
      <c r="D406" s="133" t="s">
        <v>7295</v>
      </c>
      <c r="E406" s="152">
        <v>9146.02</v>
      </c>
      <c r="F406" s="227"/>
    </row>
    <row r="407" spans="1:6" ht="31.5" x14ac:dyDescent="0.25">
      <c r="A407" s="240">
        <v>7007210</v>
      </c>
      <c r="B407" s="225" t="s">
        <v>9175</v>
      </c>
      <c r="C407" s="82" t="s">
        <v>2361</v>
      </c>
      <c r="D407" s="133" t="s">
        <v>7295</v>
      </c>
      <c r="E407" s="152">
        <v>8620.76</v>
      </c>
      <c r="F407" s="224"/>
    </row>
    <row r="408" spans="1:6" ht="31.5" x14ac:dyDescent="0.25">
      <c r="A408" s="240">
        <v>7007220</v>
      </c>
      <c r="B408" s="225" t="s">
        <v>9176</v>
      </c>
      <c r="C408" s="82" t="s">
        <v>2361</v>
      </c>
      <c r="D408" s="133" t="s">
        <v>7295</v>
      </c>
      <c r="E408" s="152">
        <v>8359.92</v>
      </c>
      <c r="F408" s="224"/>
    </row>
    <row r="409" spans="1:6" ht="31.5" x14ac:dyDescent="0.25">
      <c r="A409" s="240">
        <v>7007230</v>
      </c>
      <c r="B409" s="225" t="s">
        <v>9177</v>
      </c>
      <c r="C409" s="82" t="s">
        <v>2361</v>
      </c>
      <c r="D409" s="133" t="s">
        <v>7295</v>
      </c>
      <c r="E409" s="152">
        <v>9502.4</v>
      </c>
      <c r="F409" s="224"/>
    </row>
    <row r="410" spans="1:6" ht="21.75" customHeight="1" x14ac:dyDescent="0.25">
      <c r="A410" s="240">
        <v>7007240</v>
      </c>
      <c r="B410" s="225" t="s">
        <v>9178</v>
      </c>
      <c r="C410" s="82" t="s">
        <v>2361</v>
      </c>
      <c r="D410" s="133" t="s">
        <v>7295</v>
      </c>
      <c r="E410" s="152">
        <v>877.39</v>
      </c>
      <c r="F410" s="224"/>
    </row>
    <row r="411" spans="1:6" x14ac:dyDescent="0.25">
      <c r="A411" s="240">
        <v>7007250</v>
      </c>
      <c r="B411" s="225" t="s">
        <v>9071</v>
      </c>
      <c r="C411" s="82" t="s">
        <v>2703</v>
      </c>
      <c r="D411" s="133" t="s">
        <v>4784</v>
      </c>
      <c r="E411" s="152">
        <v>1291.45</v>
      </c>
      <c r="F411" s="224"/>
    </row>
    <row r="412" spans="1:6" x14ac:dyDescent="0.25">
      <c r="A412" s="239">
        <v>7007400</v>
      </c>
      <c r="B412" s="234" t="s">
        <v>9179</v>
      </c>
      <c r="C412" s="235"/>
      <c r="D412" s="244"/>
      <c r="E412" s="152"/>
      <c r="F412" s="224"/>
    </row>
    <row r="413" spans="1:6" x14ac:dyDescent="0.25">
      <c r="A413" s="229">
        <v>7007500</v>
      </c>
      <c r="B413" s="222" t="s">
        <v>5404</v>
      </c>
      <c r="C413" s="223"/>
      <c r="D413" s="171"/>
      <c r="E413" s="152"/>
      <c r="F413" s="224"/>
    </row>
    <row r="414" spans="1:6" ht="31.5" x14ac:dyDescent="0.25">
      <c r="A414" s="240">
        <v>7007600</v>
      </c>
      <c r="B414" s="225" t="s">
        <v>9026</v>
      </c>
      <c r="C414" s="82" t="s">
        <v>2703</v>
      </c>
      <c r="D414" s="133" t="s">
        <v>4784</v>
      </c>
      <c r="E414" s="152">
        <v>2368.33</v>
      </c>
      <c r="F414" s="224"/>
    </row>
    <row r="415" spans="1:6" x14ac:dyDescent="0.25">
      <c r="A415" s="240">
        <v>7007610</v>
      </c>
      <c r="B415" s="225" t="s">
        <v>9180</v>
      </c>
      <c r="C415" s="82" t="s">
        <v>2703</v>
      </c>
      <c r="D415" s="133" t="s">
        <v>4784</v>
      </c>
      <c r="E415" s="152">
        <v>2368.33</v>
      </c>
      <c r="F415" s="224"/>
    </row>
    <row r="416" spans="1:6" x14ac:dyDescent="0.25">
      <c r="A416" s="240">
        <v>7007690</v>
      </c>
      <c r="B416" s="225" t="s">
        <v>9181</v>
      </c>
      <c r="C416" s="82" t="s">
        <v>2703</v>
      </c>
      <c r="D416" s="133" t="s">
        <v>4784</v>
      </c>
      <c r="E416" s="152">
        <v>2498.59</v>
      </c>
      <c r="F416" s="224"/>
    </row>
    <row r="417" spans="1:8" x14ac:dyDescent="0.25">
      <c r="A417" s="229">
        <v>7007900</v>
      </c>
      <c r="B417" s="222" t="s">
        <v>9182</v>
      </c>
      <c r="C417" s="223"/>
      <c r="D417" s="171"/>
      <c r="E417" s="152"/>
      <c r="F417" s="224"/>
    </row>
    <row r="418" spans="1:8" x14ac:dyDescent="0.25">
      <c r="A418" s="240">
        <v>7007910</v>
      </c>
      <c r="B418" s="225" t="s">
        <v>4070</v>
      </c>
      <c r="C418" s="82" t="s">
        <v>2703</v>
      </c>
      <c r="D418" s="133" t="s">
        <v>2366</v>
      </c>
      <c r="E418" s="152">
        <v>194.71</v>
      </c>
      <c r="F418" s="224"/>
    </row>
    <row r="419" spans="1:8" x14ac:dyDescent="0.25">
      <c r="A419" s="240">
        <v>7007920</v>
      </c>
      <c r="B419" s="225" t="s">
        <v>9183</v>
      </c>
      <c r="C419" s="82" t="s">
        <v>2703</v>
      </c>
      <c r="D419" s="133" t="s">
        <v>4759</v>
      </c>
      <c r="E419" s="152">
        <v>118.06</v>
      </c>
      <c r="F419" s="224"/>
    </row>
    <row r="420" spans="1:8" x14ac:dyDescent="0.25">
      <c r="A420" s="240">
        <v>7007930</v>
      </c>
      <c r="B420" s="225" t="s">
        <v>9184</v>
      </c>
      <c r="C420" s="82" t="s">
        <v>2703</v>
      </c>
      <c r="D420" s="133" t="s">
        <v>9185</v>
      </c>
      <c r="E420" s="152">
        <v>166.93</v>
      </c>
      <c r="F420" s="224"/>
    </row>
    <row r="421" spans="1:8" x14ac:dyDescent="0.25">
      <c r="A421" s="240">
        <v>7007940</v>
      </c>
      <c r="B421" s="225" t="s">
        <v>9186</v>
      </c>
      <c r="C421" s="82" t="s">
        <v>2703</v>
      </c>
      <c r="D421" s="133" t="s">
        <v>2366</v>
      </c>
      <c r="E421" s="152">
        <v>212.83</v>
      </c>
      <c r="F421" s="224"/>
    </row>
    <row r="422" spans="1:8" x14ac:dyDescent="0.25">
      <c r="A422" s="240">
        <v>7007950</v>
      </c>
      <c r="B422" s="225" t="s">
        <v>9187</v>
      </c>
      <c r="C422" s="82" t="s">
        <v>2703</v>
      </c>
      <c r="D422" s="133" t="s">
        <v>9188</v>
      </c>
      <c r="E422" s="152">
        <v>132.29</v>
      </c>
      <c r="F422" s="224"/>
    </row>
    <row r="423" spans="1:8" s="7" customFormat="1" x14ac:dyDescent="0.25">
      <c r="A423" s="240">
        <v>7007960</v>
      </c>
      <c r="B423" s="225" t="s">
        <v>9189</v>
      </c>
      <c r="C423" s="82" t="s">
        <v>2703</v>
      </c>
      <c r="D423" s="133" t="s">
        <v>9190</v>
      </c>
      <c r="E423" s="152">
        <v>217.42</v>
      </c>
      <c r="F423" s="224"/>
      <c r="G423"/>
      <c r="H423"/>
    </row>
    <row r="424" spans="1:8" x14ac:dyDescent="0.25">
      <c r="A424" s="240">
        <v>7007970</v>
      </c>
      <c r="B424" s="225" t="s">
        <v>9191</v>
      </c>
      <c r="C424" s="82" t="s">
        <v>2703</v>
      </c>
      <c r="D424" s="133" t="s">
        <v>2366</v>
      </c>
      <c r="E424" s="152">
        <v>132.76</v>
      </c>
      <c r="F424" s="224"/>
    </row>
    <row r="425" spans="1:8" ht="31.5" x14ac:dyDescent="0.25">
      <c r="A425" s="240">
        <v>7007980</v>
      </c>
      <c r="B425" s="225" t="s">
        <v>9192</v>
      </c>
      <c r="C425" s="82" t="s">
        <v>2703</v>
      </c>
      <c r="D425" s="133" t="s">
        <v>2366</v>
      </c>
      <c r="E425" s="152">
        <v>161</v>
      </c>
      <c r="F425" s="224"/>
    </row>
    <row r="426" spans="1:8" ht="31.5" x14ac:dyDescent="0.25">
      <c r="A426" s="240">
        <v>7007990</v>
      </c>
      <c r="B426" s="225" t="s">
        <v>9193</v>
      </c>
      <c r="C426" s="82" t="s">
        <v>2703</v>
      </c>
      <c r="D426" s="133" t="s">
        <v>2366</v>
      </c>
      <c r="E426" s="152">
        <v>200.97</v>
      </c>
      <c r="F426" s="224"/>
    </row>
    <row r="427" spans="1:8" x14ac:dyDescent="0.25">
      <c r="A427" s="229">
        <v>7008000</v>
      </c>
      <c r="B427" s="222" t="s">
        <v>9194</v>
      </c>
      <c r="C427" s="223"/>
      <c r="D427" s="171"/>
      <c r="E427" s="152"/>
      <c r="F427" s="224"/>
    </row>
    <row r="428" spans="1:8" x14ac:dyDescent="0.25">
      <c r="A428" s="240">
        <v>7008010</v>
      </c>
      <c r="B428" s="225" t="s">
        <v>9195</v>
      </c>
      <c r="C428" s="82" t="s">
        <v>2703</v>
      </c>
      <c r="D428" s="133" t="s">
        <v>9196</v>
      </c>
      <c r="E428" s="152">
        <v>77.47</v>
      </c>
      <c r="F428" s="224"/>
    </row>
    <row r="429" spans="1:8" x14ac:dyDescent="0.25">
      <c r="A429" s="240">
        <v>7008020</v>
      </c>
      <c r="B429" s="225" t="s">
        <v>9197</v>
      </c>
      <c r="C429" s="82" t="s">
        <v>2703</v>
      </c>
      <c r="D429" s="133" t="s">
        <v>9198</v>
      </c>
      <c r="E429" s="152">
        <v>107.45</v>
      </c>
      <c r="F429" s="224"/>
    </row>
    <row r="430" spans="1:8" x14ac:dyDescent="0.25">
      <c r="A430" s="240">
        <v>7008030</v>
      </c>
      <c r="B430" s="225" t="s">
        <v>9199</v>
      </c>
      <c r="C430" s="82" t="s">
        <v>2703</v>
      </c>
      <c r="D430" s="133" t="s">
        <v>9198</v>
      </c>
      <c r="E430" s="152">
        <v>107.06</v>
      </c>
      <c r="F430" s="224"/>
    </row>
    <row r="431" spans="1:8" x14ac:dyDescent="0.25">
      <c r="A431" s="240">
        <v>7008040</v>
      </c>
      <c r="B431" s="225" t="s">
        <v>9200</v>
      </c>
      <c r="C431" s="82" t="s">
        <v>2703</v>
      </c>
      <c r="D431" s="133" t="s">
        <v>9198</v>
      </c>
      <c r="E431" s="152">
        <v>111.68</v>
      </c>
      <c r="F431" s="224"/>
    </row>
    <row r="432" spans="1:8" x14ac:dyDescent="0.25">
      <c r="A432" s="240">
        <v>7008050</v>
      </c>
      <c r="B432" s="225" t="s">
        <v>3261</v>
      </c>
      <c r="C432" s="82" t="s">
        <v>2703</v>
      </c>
      <c r="D432" s="133" t="s">
        <v>2371</v>
      </c>
      <c r="E432" s="152">
        <v>111.78</v>
      </c>
      <c r="F432" s="224"/>
    </row>
    <row r="433" spans="1:6" x14ac:dyDescent="0.25">
      <c r="A433" s="240">
        <v>7008060</v>
      </c>
      <c r="B433" s="225" t="s">
        <v>9201</v>
      </c>
      <c r="C433" s="82" t="s">
        <v>2703</v>
      </c>
      <c r="D433" s="133" t="s">
        <v>4812</v>
      </c>
      <c r="E433" s="152">
        <v>117.6</v>
      </c>
      <c r="F433" s="224"/>
    </row>
    <row r="434" spans="1:6" ht="31.5" x14ac:dyDescent="0.25">
      <c r="A434" s="240">
        <v>7008380</v>
      </c>
      <c r="B434" s="225" t="s">
        <v>9026</v>
      </c>
      <c r="C434" s="82" t="s">
        <v>2703</v>
      </c>
      <c r="D434" s="133" t="s">
        <v>4784</v>
      </c>
      <c r="E434" s="152">
        <v>2368.33</v>
      </c>
      <c r="F434" s="224"/>
    </row>
    <row r="435" spans="1:6" x14ac:dyDescent="0.25">
      <c r="A435" s="240">
        <v>7008390</v>
      </c>
      <c r="B435" s="225" t="s">
        <v>9027</v>
      </c>
      <c r="C435" s="82" t="s">
        <v>2703</v>
      </c>
      <c r="D435" s="133" t="s">
        <v>4784</v>
      </c>
      <c r="E435" s="152">
        <v>2368.33</v>
      </c>
      <c r="F435" s="224"/>
    </row>
    <row r="436" spans="1:6" x14ac:dyDescent="0.25">
      <c r="A436" s="240">
        <v>7008480</v>
      </c>
      <c r="B436" s="225" t="s">
        <v>9181</v>
      </c>
      <c r="C436" s="82" t="s">
        <v>2703</v>
      </c>
      <c r="D436" s="133" t="s">
        <v>4784</v>
      </c>
      <c r="E436" s="152">
        <v>2498.59</v>
      </c>
      <c r="F436" s="224"/>
    </row>
    <row r="437" spans="1:6" ht="31.5" x14ac:dyDescent="0.25">
      <c r="A437" s="240">
        <v>7008920</v>
      </c>
      <c r="B437" s="225" t="s">
        <v>9026</v>
      </c>
      <c r="C437" s="82" t="s">
        <v>2703</v>
      </c>
      <c r="D437" s="133" t="s">
        <v>4784</v>
      </c>
      <c r="E437" s="152">
        <v>2368.33</v>
      </c>
      <c r="F437" s="224"/>
    </row>
    <row r="438" spans="1:6" x14ac:dyDescent="0.25">
      <c r="A438" s="240">
        <v>7008930</v>
      </c>
      <c r="B438" s="225" t="s">
        <v>9027</v>
      </c>
      <c r="C438" s="82" t="s">
        <v>2703</v>
      </c>
      <c r="D438" s="133" t="s">
        <v>4784</v>
      </c>
      <c r="E438" s="152">
        <v>2368.33</v>
      </c>
      <c r="F438" s="224"/>
    </row>
    <row r="439" spans="1:6" x14ac:dyDescent="0.25">
      <c r="A439" s="240">
        <v>7008980</v>
      </c>
      <c r="B439" s="225" t="s">
        <v>9181</v>
      </c>
      <c r="C439" s="82" t="s">
        <v>2703</v>
      </c>
      <c r="D439" s="133" t="s">
        <v>4784</v>
      </c>
      <c r="E439" s="152">
        <v>2498.59</v>
      </c>
      <c r="F439" s="224"/>
    </row>
    <row r="440" spans="1:6" x14ac:dyDescent="0.25">
      <c r="A440" s="240">
        <v>7009480</v>
      </c>
      <c r="B440" s="225" t="s">
        <v>9202</v>
      </c>
      <c r="C440" s="82" t="s">
        <v>2703</v>
      </c>
      <c r="D440" s="133" t="s">
        <v>4787</v>
      </c>
      <c r="E440" s="152">
        <v>1261.3499999999999</v>
      </c>
      <c r="F440" s="224"/>
    </row>
    <row r="441" spans="1:6" x14ac:dyDescent="0.25">
      <c r="A441" s="229">
        <v>7009500</v>
      </c>
      <c r="B441" s="222" t="s">
        <v>9203</v>
      </c>
      <c r="C441" s="223"/>
      <c r="D441" s="171"/>
      <c r="E441" s="152"/>
      <c r="F441" s="224"/>
    </row>
    <row r="442" spans="1:6" x14ac:dyDescent="0.25">
      <c r="A442" s="240">
        <v>7009510</v>
      </c>
      <c r="B442" s="225" t="s">
        <v>9204</v>
      </c>
      <c r="C442" s="82" t="s">
        <v>2703</v>
      </c>
      <c r="D442" s="133" t="s">
        <v>2366</v>
      </c>
      <c r="E442" s="152">
        <v>572.44000000000005</v>
      </c>
      <c r="F442" s="224"/>
    </row>
    <row r="443" spans="1:6" x14ac:dyDescent="0.25">
      <c r="A443" s="240">
        <v>7009520</v>
      </c>
      <c r="B443" s="225" t="s">
        <v>9205</v>
      </c>
      <c r="C443" s="82" t="s">
        <v>2703</v>
      </c>
      <c r="D443" s="133" t="s">
        <v>2366</v>
      </c>
      <c r="E443" s="152">
        <v>749.38</v>
      </c>
      <c r="F443" s="224"/>
    </row>
    <row r="444" spans="1:6" ht="31.5" x14ac:dyDescent="0.25">
      <c r="A444" s="240">
        <v>7009530</v>
      </c>
      <c r="B444" s="225" t="s">
        <v>9206</v>
      </c>
      <c r="C444" s="82" t="s">
        <v>2703</v>
      </c>
      <c r="D444" s="133" t="s">
        <v>2366</v>
      </c>
      <c r="E444" s="152">
        <v>1167.8599999999999</v>
      </c>
      <c r="F444" s="224">
        <v>1166.02</v>
      </c>
    </row>
    <row r="445" spans="1:6" ht="31.5" x14ac:dyDescent="0.25">
      <c r="A445" s="240">
        <v>7009531</v>
      </c>
      <c r="B445" s="225" t="s">
        <v>9207</v>
      </c>
      <c r="C445" s="82" t="s">
        <v>2703</v>
      </c>
      <c r="D445" s="133" t="s">
        <v>2366</v>
      </c>
      <c r="E445" s="152">
        <v>1198.05</v>
      </c>
      <c r="F445" s="224"/>
    </row>
    <row r="446" spans="1:6" x14ac:dyDescent="0.25">
      <c r="A446" s="240">
        <v>7009532</v>
      </c>
      <c r="B446" s="230" t="s">
        <v>2367</v>
      </c>
      <c r="C446" s="82" t="s">
        <v>2703</v>
      </c>
      <c r="D446" s="133" t="s">
        <v>2366</v>
      </c>
      <c r="E446" s="152">
        <v>1184.7</v>
      </c>
      <c r="F446" s="224"/>
    </row>
    <row r="447" spans="1:6" ht="31.5" x14ac:dyDescent="0.25">
      <c r="A447" s="240">
        <v>7009540</v>
      </c>
      <c r="B447" s="225" t="s">
        <v>9208</v>
      </c>
      <c r="C447" s="82" t="s">
        <v>2703</v>
      </c>
      <c r="D447" s="133" t="s">
        <v>9012</v>
      </c>
      <c r="E447" s="152">
        <v>1505.71</v>
      </c>
      <c r="F447" s="224"/>
    </row>
    <row r="448" spans="1:6" ht="31.5" x14ac:dyDescent="0.25">
      <c r="A448" s="240">
        <v>7009541</v>
      </c>
      <c r="B448" s="225" t="s">
        <v>9209</v>
      </c>
      <c r="C448" s="82" t="s">
        <v>2703</v>
      </c>
      <c r="D448" s="133" t="s">
        <v>9012</v>
      </c>
      <c r="E448" s="152">
        <v>1505.71</v>
      </c>
      <c r="F448" s="224"/>
    </row>
    <row r="449" spans="1:6" ht="31.5" x14ac:dyDescent="0.25">
      <c r="A449" s="240">
        <v>7009542</v>
      </c>
      <c r="B449" s="225" t="s">
        <v>9210</v>
      </c>
      <c r="C449" s="82" t="s">
        <v>2703</v>
      </c>
      <c r="D449" s="133" t="s">
        <v>9012</v>
      </c>
      <c r="E449" s="152">
        <v>1505.71</v>
      </c>
      <c r="F449" s="224"/>
    </row>
    <row r="450" spans="1:6" ht="31.5" x14ac:dyDescent="0.25">
      <c r="A450" s="240">
        <v>7009550</v>
      </c>
      <c r="B450" s="225" t="s">
        <v>9211</v>
      </c>
      <c r="C450" s="82" t="s">
        <v>2703</v>
      </c>
      <c r="D450" s="133" t="s">
        <v>2427</v>
      </c>
      <c r="E450" s="152">
        <v>608.69000000000005</v>
      </c>
      <c r="F450" s="224"/>
    </row>
    <row r="451" spans="1:6" x14ac:dyDescent="0.25">
      <c r="A451" s="240">
        <v>7009560</v>
      </c>
      <c r="B451" s="225" t="s">
        <v>3290</v>
      </c>
      <c r="C451" s="82" t="s">
        <v>2703</v>
      </c>
      <c r="D451" s="133" t="s">
        <v>2377</v>
      </c>
      <c r="E451" s="152">
        <v>2023.82</v>
      </c>
      <c r="F451" s="224">
        <v>2020.68</v>
      </c>
    </row>
    <row r="452" spans="1:6" x14ac:dyDescent="0.25">
      <c r="A452" s="240">
        <v>7009570</v>
      </c>
      <c r="B452" s="151" t="s">
        <v>4885</v>
      </c>
      <c r="C452" s="82" t="s">
        <v>2703</v>
      </c>
      <c r="D452" s="133" t="s">
        <v>2366</v>
      </c>
      <c r="E452" s="152">
        <v>1456.98</v>
      </c>
      <c r="F452" s="224">
        <v>1454.71</v>
      </c>
    </row>
    <row r="453" spans="1:6" ht="31.5" x14ac:dyDescent="0.25">
      <c r="A453" s="240">
        <v>7009580</v>
      </c>
      <c r="B453" s="225" t="s">
        <v>9212</v>
      </c>
      <c r="C453" s="82" t="s">
        <v>2703</v>
      </c>
      <c r="D453" s="133" t="s">
        <v>9012</v>
      </c>
      <c r="E453" s="152">
        <v>1645.67</v>
      </c>
      <c r="F453" s="224">
        <v>1643.08</v>
      </c>
    </row>
    <row r="454" spans="1:6" ht="31.5" x14ac:dyDescent="0.25">
      <c r="A454" s="240">
        <v>7009590</v>
      </c>
      <c r="B454" s="225" t="s">
        <v>9213</v>
      </c>
      <c r="C454" s="82" t="s">
        <v>2703</v>
      </c>
      <c r="D454" s="133" t="s">
        <v>9012</v>
      </c>
      <c r="E454" s="152">
        <v>1646.85</v>
      </c>
      <c r="F454" s="224">
        <v>1644.29</v>
      </c>
    </row>
    <row r="455" spans="1:6" ht="31.5" x14ac:dyDescent="0.25">
      <c r="A455" s="240">
        <v>7009600</v>
      </c>
      <c r="B455" s="225" t="s">
        <v>9214</v>
      </c>
      <c r="C455" s="82" t="s">
        <v>2703</v>
      </c>
      <c r="D455" s="133" t="s">
        <v>9012</v>
      </c>
      <c r="E455" s="152">
        <v>1645.13</v>
      </c>
      <c r="F455" s="224">
        <v>1642.53</v>
      </c>
    </row>
    <row r="456" spans="1:6" ht="31.5" x14ac:dyDescent="0.25">
      <c r="A456" s="240">
        <v>7009610</v>
      </c>
      <c r="B456" s="225" t="s">
        <v>9215</v>
      </c>
      <c r="C456" s="82" t="s">
        <v>2703</v>
      </c>
      <c r="D456" s="133" t="s">
        <v>9012</v>
      </c>
      <c r="E456" s="152">
        <v>1532.64</v>
      </c>
      <c r="F456" s="224">
        <v>1530.24</v>
      </c>
    </row>
    <row r="457" spans="1:6" x14ac:dyDescent="0.25">
      <c r="A457" s="240">
        <v>7009620</v>
      </c>
      <c r="B457" s="151" t="s">
        <v>2393</v>
      </c>
      <c r="C457" s="82" t="s">
        <v>2703</v>
      </c>
      <c r="D457" s="133" t="s">
        <v>9012</v>
      </c>
      <c r="E457" s="152">
        <v>2370.85</v>
      </c>
      <c r="F457" s="224">
        <v>2367.1799999999998</v>
      </c>
    </row>
    <row r="458" spans="1:6" ht="31.5" x14ac:dyDescent="0.25">
      <c r="A458" s="240">
        <v>7009630</v>
      </c>
      <c r="B458" s="225" t="s">
        <v>9216</v>
      </c>
      <c r="C458" s="82" t="s">
        <v>2703</v>
      </c>
      <c r="D458" s="133" t="s">
        <v>9012</v>
      </c>
      <c r="E458" s="152">
        <v>1366.67</v>
      </c>
      <c r="F458" s="224">
        <v>1364.56</v>
      </c>
    </row>
    <row r="459" spans="1:6" x14ac:dyDescent="0.25">
      <c r="A459" s="240">
        <v>7009640</v>
      </c>
      <c r="B459" s="225" t="s">
        <v>9217</v>
      </c>
      <c r="C459" s="82" t="s">
        <v>2703</v>
      </c>
      <c r="D459" s="133" t="s">
        <v>4787</v>
      </c>
      <c r="E459" s="152">
        <v>460.86</v>
      </c>
      <c r="F459" s="224"/>
    </row>
    <row r="460" spans="1:6" x14ac:dyDescent="0.25">
      <c r="A460" s="240">
        <v>7009650</v>
      </c>
      <c r="B460" s="225" t="s">
        <v>9218</v>
      </c>
      <c r="C460" s="82" t="s">
        <v>2703</v>
      </c>
      <c r="D460" s="133" t="s">
        <v>4787</v>
      </c>
      <c r="E460" s="152">
        <v>460.86</v>
      </c>
      <c r="F460" s="224"/>
    </row>
    <row r="461" spans="1:6" x14ac:dyDescent="0.25">
      <c r="A461" s="240">
        <v>7009660</v>
      </c>
      <c r="B461" s="225" t="s">
        <v>9219</v>
      </c>
      <c r="C461" s="82" t="s">
        <v>2703</v>
      </c>
      <c r="D461" s="133" t="s">
        <v>2371</v>
      </c>
      <c r="E461" s="152">
        <v>555.04</v>
      </c>
      <c r="F461" s="224">
        <v>554.17999999999995</v>
      </c>
    </row>
    <row r="462" spans="1:6" x14ac:dyDescent="0.25">
      <c r="A462" s="240">
        <v>7009670</v>
      </c>
      <c r="B462" s="225" t="s">
        <v>4925</v>
      </c>
      <c r="C462" s="82" t="s">
        <v>2703</v>
      </c>
      <c r="D462" s="133" t="s">
        <v>2371</v>
      </c>
      <c r="E462" s="152">
        <v>555.04</v>
      </c>
      <c r="F462" s="224">
        <v>554.17999999999995</v>
      </c>
    </row>
    <row r="463" spans="1:6" x14ac:dyDescent="0.25">
      <c r="A463" s="240">
        <v>7009680</v>
      </c>
      <c r="B463" s="225" t="s">
        <v>9152</v>
      </c>
      <c r="C463" s="82" t="s">
        <v>2703</v>
      </c>
      <c r="D463" s="133" t="s">
        <v>6664</v>
      </c>
      <c r="E463" s="152">
        <v>783.56</v>
      </c>
      <c r="F463" s="224">
        <v>782.32</v>
      </c>
    </row>
    <row r="464" spans="1:6" x14ac:dyDescent="0.25">
      <c r="A464" s="240">
        <v>7009690</v>
      </c>
      <c r="B464" s="225" t="s">
        <v>9220</v>
      </c>
      <c r="C464" s="82" t="s">
        <v>2703</v>
      </c>
      <c r="D464" s="133" t="s">
        <v>6664</v>
      </c>
      <c r="E464" s="152">
        <v>885.82</v>
      </c>
      <c r="F464" s="224">
        <v>884.41</v>
      </c>
    </row>
    <row r="465" spans="1:6" x14ac:dyDescent="0.25">
      <c r="A465" s="240">
        <v>7009700</v>
      </c>
      <c r="B465" s="151" t="s">
        <v>2395</v>
      </c>
      <c r="C465" s="82" t="s">
        <v>2703</v>
      </c>
      <c r="D465" s="133" t="s">
        <v>2366</v>
      </c>
      <c r="E465" s="152">
        <v>955.84</v>
      </c>
      <c r="F465" s="224"/>
    </row>
    <row r="466" spans="1:6" x14ac:dyDescent="0.25">
      <c r="A466" s="240">
        <v>7009710</v>
      </c>
      <c r="B466" s="225" t="s">
        <v>9221</v>
      </c>
      <c r="C466" s="82" t="s">
        <v>2703</v>
      </c>
      <c r="D466" s="133" t="s">
        <v>2366</v>
      </c>
      <c r="E466" s="152">
        <v>611.58000000000004</v>
      </c>
      <c r="F466" s="224"/>
    </row>
    <row r="467" spans="1:6" x14ac:dyDescent="0.25">
      <c r="A467" s="240">
        <v>7009720</v>
      </c>
      <c r="B467" s="230" t="s">
        <v>1540</v>
      </c>
      <c r="C467" s="82" t="s">
        <v>2703</v>
      </c>
      <c r="D467" s="133" t="s">
        <v>2366</v>
      </c>
      <c r="E467" s="152">
        <v>1243.28</v>
      </c>
      <c r="F467" s="224"/>
    </row>
    <row r="468" spans="1:6" x14ac:dyDescent="0.25">
      <c r="A468" s="240">
        <v>7009730</v>
      </c>
      <c r="B468" s="225" t="s">
        <v>9222</v>
      </c>
      <c r="C468" s="82" t="s">
        <v>2703</v>
      </c>
      <c r="D468" s="133" t="s">
        <v>2427</v>
      </c>
      <c r="E468" s="152">
        <v>423.25</v>
      </c>
      <c r="F468" s="224">
        <v>423.25</v>
      </c>
    </row>
    <row r="469" spans="1:6" x14ac:dyDescent="0.25">
      <c r="A469" s="240">
        <v>7009740</v>
      </c>
      <c r="B469" s="225" t="s">
        <v>8639</v>
      </c>
      <c r="C469" s="82" t="s">
        <v>2703</v>
      </c>
      <c r="D469" s="133" t="s">
        <v>4818</v>
      </c>
      <c r="E469" s="152">
        <v>309.74</v>
      </c>
      <c r="F469" s="224"/>
    </row>
    <row r="470" spans="1:6" x14ac:dyDescent="0.25">
      <c r="A470" s="240">
        <v>7009750</v>
      </c>
      <c r="B470" s="225" t="s">
        <v>3287</v>
      </c>
      <c r="C470" s="82" t="s">
        <v>2703</v>
      </c>
      <c r="D470" s="133" t="s">
        <v>9012</v>
      </c>
      <c r="E470" s="152">
        <v>1481.75</v>
      </c>
      <c r="F470" s="224">
        <v>1479.41</v>
      </c>
    </row>
    <row r="471" spans="1:6" x14ac:dyDescent="0.25">
      <c r="A471" s="240">
        <v>7009760</v>
      </c>
      <c r="B471" s="225" t="s">
        <v>9223</v>
      </c>
      <c r="C471" s="82" t="s">
        <v>2703</v>
      </c>
      <c r="D471" s="133" t="s">
        <v>9012</v>
      </c>
      <c r="E471" s="152">
        <v>1184.7</v>
      </c>
      <c r="F471" s="224"/>
    </row>
    <row r="472" spans="1:6" x14ac:dyDescent="0.25">
      <c r="A472" s="240">
        <v>7009770</v>
      </c>
      <c r="B472" s="225" t="s">
        <v>9224</v>
      </c>
      <c r="C472" s="82" t="s">
        <v>2703</v>
      </c>
      <c r="D472" s="133" t="s">
        <v>2368</v>
      </c>
      <c r="E472" s="152">
        <v>611.58000000000004</v>
      </c>
      <c r="F472" s="224"/>
    </row>
    <row r="473" spans="1:6" x14ac:dyDescent="0.25">
      <c r="A473" s="240">
        <v>7009780</v>
      </c>
      <c r="B473" s="230" t="s">
        <v>2373</v>
      </c>
      <c r="C473" s="82" t="s">
        <v>2703</v>
      </c>
      <c r="D473" s="133" t="s">
        <v>2368</v>
      </c>
      <c r="E473" s="152">
        <v>572.44000000000005</v>
      </c>
      <c r="F473" s="224">
        <v>569.84</v>
      </c>
    </row>
    <row r="474" spans="1:6" x14ac:dyDescent="0.25">
      <c r="A474" s="240">
        <v>7009790</v>
      </c>
      <c r="B474" s="225" t="s">
        <v>1576</v>
      </c>
      <c r="C474" s="82" t="s">
        <v>2703</v>
      </c>
      <c r="D474" s="133" t="s">
        <v>2368</v>
      </c>
      <c r="E474" s="152">
        <v>749.38</v>
      </c>
      <c r="F474" s="224"/>
    </row>
    <row r="475" spans="1:6" x14ac:dyDescent="0.25">
      <c r="A475" s="240">
        <v>7009800</v>
      </c>
      <c r="B475" s="225" t="s">
        <v>9225</v>
      </c>
      <c r="C475" s="82" t="s">
        <v>2703</v>
      </c>
      <c r="D475" s="133" t="s">
        <v>2368</v>
      </c>
      <c r="E475" s="152">
        <v>527.72</v>
      </c>
      <c r="F475" s="224"/>
    </row>
    <row r="476" spans="1:6" x14ac:dyDescent="0.25">
      <c r="A476" s="240">
        <v>7009810</v>
      </c>
      <c r="B476" s="225" t="s">
        <v>9226</v>
      </c>
      <c r="C476" s="82" t="s">
        <v>2703</v>
      </c>
      <c r="D476" s="133" t="s">
        <v>9227</v>
      </c>
      <c r="E476" s="152">
        <v>715.73</v>
      </c>
      <c r="F476" s="224"/>
    </row>
    <row r="477" spans="1:6" x14ac:dyDescent="0.25">
      <c r="A477" s="240">
        <v>7009820</v>
      </c>
      <c r="B477" s="225" t="s">
        <v>9228</v>
      </c>
      <c r="C477" s="82" t="s">
        <v>2703</v>
      </c>
      <c r="D477" s="133" t="s">
        <v>2363</v>
      </c>
      <c r="E477" s="152">
        <v>799.64</v>
      </c>
      <c r="F477" s="224">
        <v>799.64</v>
      </c>
    </row>
    <row r="478" spans="1:6" x14ac:dyDescent="0.25">
      <c r="A478" s="240">
        <v>7009830</v>
      </c>
      <c r="B478" s="225" t="s">
        <v>9229</v>
      </c>
      <c r="C478" s="82" t="s">
        <v>2703</v>
      </c>
      <c r="D478" s="133" t="s">
        <v>9185</v>
      </c>
      <c r="E478" s="152">
        <v>608.69000000000005</v>
      </c>
      <c r="F478" s="224"/>
    </row>
    <row r="479" spans="1:6" x14ac:dyDescent="0.25">
      <c r="A479" s="240">
        <v>7009840</v>
      </c>
      <c r="B479" s="225" t="s">
        <v>9230</v>
      </c>
      <c r="C479" s="82" t="s">
        <v>2703</v>
      </c>
      <c r="D479" s="133" t="s">
        <v>9012</v>
      </c>
      <c r="E479" s="152">
        <v>1209.3399999999999</v>
      </c>
      <c r="F479" s="224"/>
    </row>
    <row r="480" spans="1:6" x14ac:dyDescent="0.25">
      <c r="A480" s="240">
        <v>7009850</v>
      </c>
      <c r="B480" s="151" t="s">
        <v>2396</v>
      </c>
      <c r="C480" s="82" t="s">
        <v>2703</v>
      </c>
      <c r="D480" s="133" t="s">
        <v>2397</v>
      </c>
      <c r="E480" s="152">
        <v>510.65</v>
      </c>
      <c r="F480" s="224"/>
    </row>
    <row r="481" spans="1:8" x14ac:dyDescent="0.25">
      <c r="A481" s="240">
        <v>7009860</v>
      </c>
      <c r="B481" s="225" t="s">
        <v>9231</v>
      </c>
      <c r="C481" s="82" t="s">
        <v>2703</v>
      </c>
      <c r="D481" s="133" t="s">
        <v>6873</v>
      </c>
      <c r="E481" s="152">
        <v>1209.3399999999999</v>
      </c>
      <c r="F481" s="224"/>
    </row>
    <row r="482" spans="1:8" x14ac:dyDescent="0.25">
      <c r="A482" s="240">
        <v>7009870</v>
      </c>
      <c r="B482" s="225" t="s">
        <v>9232</v>
      </c>
      <c r="C482" s="82" t="s">
        <v>2703</v>
      </c>
      <c r="D482" s="133" t="s">
        <v>6873</v>
      </c>
      <c r="E482" s="152">
        <v>1209.3399999999999</v>
      </c>
      <c r="F482" s="224"/>
    </row>
    <row r="483" spans="1:8" x14ac:dyDescent="0.25">
      <c r="A483" s="240">
        <v>7009880</v>
      </c>
      <c r="B483" s="225" t="s">
        <v>9233</v>
      </c>
      <c r="C483" s="82" t="s">
        <v>2703</v>
      </c>
      <c r="D483" s="133" t="s">
        <v>6873</v>
      </c>
      <c r="E483" s="152">
        <v>1209.3399999999999</v>
      </c>
      <c r="F483" s="224"/>
    </row>
    <row r="484" spans="1:8" x14ac:dyDescent="0.25">
      <c r="A484" s="240">
        <v>7009890</v>
      </c>
      <c r="B484" s="225" t="s">
        <v>9234</v>
      </c>
      <c r="C484" s="82" t="s">
        <v>2703</v>
      </c>
      <c r="D484" s="133" t="s">
        <v>6873</v>
      </c>
      <c r="E484" s="152">
        <v>1209.3399999999999</v>
      </c>
      <c r="F484" s="224"/>
    </row>
    <row r="485" spans="1:8" x14ac:dyDescent="0.25">
      <c r="A485" s="240">
        <v>7009900</v>
      </c>
      <c r="B485" s="225" t="s">
        <v>9235</v>
      </c>
      <c r="C485" s="82" t="s">
        <v>2703</v>
      </c>
      <c r="D485" s="133" t="s">
        <v>6873</v>
      </c>
      <c r="E485" s="152">
        <v>1209.3399999999999</v>
      </c>
      <c r="F485" s="224"/>
    </row>
    <row r="486" spans="1:8" x14ac:dyDescent="0.25">
      <c r="A486" s="240">
        <v>7009910</v>
      </c>
      <c r="B486" s="225" t="s">
        <v>9236</v>
      </c>
      <c r="C486" s="82" t="s">
        <v>2703</v>
      </c>
      <c r="D486" s="133" t="s">
        <v>6873</v>
      </c>
      <c r="E486" s="152">
        <v>1209.3399999999999</v>
      </c>
      <c r="F486" s="224"/>
    </row>
    <row r="487" spans="1:8" x14ac:dyDescent="0.25">
      <c r="A487" s="240">
        <v>7009920</v>
      </c>
      <c r="B487" s="225" t="s">
        <v>9237</v>
      </c>
      <c r="C487" s="82" t="s">
        <v>2703</v>
      </c>
      <c r="D487" s="133" t="s">
        <v>6873</v>
      </c>
      <c r="E487" s="152">
        <v>1209.3399999999999</v>
      </c>
      <c r="F487" s="224"/>
    </row>
    <row r="488" spans="1:8" x14ac:dyDescent="0.25">
      <c r="A488" s="240">
        <v>7009930</v>
      </c>
      <c r="B488" s="225" t="s">
        <v>9238</v>
      </c>
      <c r="C488" s="82" t="s">
        <v>2703</v>
      </c>
      <c r="D488" s="133" t="s">
        <v>6873</v>
      </c>
      <c r="E488" s="152">
        <v>1209.3399999999999</v>
      </c>
      <c r="F488" s="224"/>
    </row>
    <row r="489" spans="1:8" x14ac:dyDescent="0.25">
      <c r="A489" s="240">
        <v>7009940</v>
      </c>
      <c r="B489" s="225" t="s">
        <v>9239</v>
      </c>
      <c r="C489" s="82" t="s">
        <v>2703</v>
      </c>
      <c r="D489" s="133" t="s">
        <v>6873</v>
      </c>
      <c r="E489" s="152">
        <v>1209.3399999999999</v>
      </c>
      <c r="F489" s="224"/>
    </row>
    <row r="490" spans="1:8" s="7" customFormat="1" x14ac:dyDescent="0.25">
      <c r="A490" s="240">
        <v>7009950</v>
      </c>
      <c r="B490" s="225" t="s">
        <v>9240</v>
      </c>
      <c r="C490" s="82" t="s">
        <v>2703</v>
      </c>
      <c r="D490" s="133" t="s">
        <v>6873</v>
      </c>
      <c r="E490" s="152">
        <v>1209.3399999999999</v>
      </c>
      <c r="F490" s="224"/>
      <c r="G490"/>
      <c r="H490"/>
    </row>
    <row r="491" spans="1:8" x14ac:dyDescent="0.25">
      <c r="A491" s="240">
        <v>7009960</v>
      </c>
      <c r="B491" s="225" t="s">
        <v>9241</v>
      </c>
      <c r="C491" s="82" t="s">
        <v>2703</v>
      </c>
      <c r="D491" s="133" t="s">
        <v>2368</v>
      </c>
      <c r="E491" s="152">
        <v>1209.3399999999999</v>
      </c>
      <c r="F491" s="224"/>
    </row>
    <row r="492" spans="1:8" x14ac:dyDescent="0.25">
      <c r="A492" s="240">
        <v>7009970</v>
      </c>
      <c r="B492" s="225" t="s">
        <v>9242</v>
      </c>
      <c r="C492" s="82" t="s">
        <v>2703</v>
      </c>
      <c r="D492" s="133" t="s">
        <v>2366</v>
      </c>
      <c r="E492" s="152">
        <v>852.09</v>
      </c>
      <c r="F492" s="224"/>
    </row>
    <row r="493" spans="1:8" x14ac:dyDescent="0.25">
      <c r="A493" s="240">
        <v>7009980</v>
      </c>
      <c r="B493" s="225" t="s">
        <v>9243</v>
      </c>
      <c r="C493" s="82" t="s">
        <v>2703</v>
      </c>
      <c r="D493" s="133" t="s">
        <v>2366</v>
      </c>
      <c r="E493" s="152">
        <v>692.03</v>
      </c>
      <c r="F493" s="224"/>
    </row>
    <row r="494" spans="1:8" x14ac:dyDescent="0.25">
      <c r="A494" s="240">
        <v>7009990</v>
      </c>
      <c r="B494" s="225" t="s">
        <v>9244</v>
      </c>
      <c r="C494" s="82" t="s">
        <v>2703</v>
      </c>
      <c r="D494" s="133" t="s">
        <v>6925</v>
      </c>
      <c r="E494" s="152">
        <v>806.58</v>
      </c>
      <c r="F494" s="224">
        <v>806.58</v>
      </c>
    </row>
    <row r="495" spans="1:8" x14ac:dyDescent="0.25">
      <c r="A495" s="240">
        <v>7010000</v>
      </c>
      <c r="B495" s="177" t="s">
        <v>9356</v>
      </c>
      <c r="C495" s="82" t="s">
        <v>2703</v>
      </c>
      <c r="D495" s="133" t="s">
        <v>6873</v>
      </c>
      <c r="E495" s="152">
        <v>1233.6099999999999</v>
      </c>
      <c r="F495" s="224"/>
    </row>
    <row r="496" spans="1:8" ht="47.25" x14ac:dyDescent="0.25">
      <c r="A496" s="229">
        <v>7010300</v>
      </c>
      <c r="B496" s="222" t="s">
        <v>9245</v>
      </c>
      <c r="C496" s="223"/>
      <c r="D496" s="171"/>
      <c r="E496" s="152"/>
      <c r="F496" s="224"/>
    </row>
    <row r="497" spans="1:6" x14ac:dyDescent="0.25">
      <c r="A497" s="238">
        <v>7010310</v>
      </c>
      <c r="B497" s="225" t="s">
        <v>9246</v>
      </c>
      <c r="C497" s="82" t="s">
        <v>2703</v>
      </c>
      <c r="D497" s="133" t="s">
        <v>2371</v>
      </c>
      <c r="E497" s="152">
        <v>83.87</v>
      </c>
      <c r="F497" s="224"/>
    </row>
    <row r="498" spans="1:6" x14ac:dyDescent="0.25">
      <c r="A498" s="238">
        <v>7010320</v>
      </c>
      <c r="B498" s="225" t="s">
        <v>9247</v>
      </c>
      <c r="C498" s="82" t="s">
        <v>2703</v>
      </c>
      <c r="D498" s="133" t="s">
        <v>9248</v>
      </c>
      <c r="E498" s="152">
        <v>195.38</v>
      </c>
      <c r="F498" s="224"/>
    </row>
    <row r="499" spans="1:6" x14ac:dyDescent="0.25">
      <c r="A499" s="238">
        <v>7010330</v>
      </c>
      <c r="B499" s="225" t="s">
        <v>9249</v>
      </c>
      <c r="C499" s="82" t="s">
        <v>2703</v>
      </c>
      <c r="D499" s="133" t="s">
        <v>2424</v>
      </c>
      <c r="E499" s="152">
        <v>375.61</v>
      </c>
      <c r="F499" s="224"/>
    </row>
    <row r="500" spans="1:6" x14ac:dyDescent="0.25">
      <c r="A500" s="238">
        <v>7010340</v>
      </c>
      <c r="B500" s="225" t="s">
        <v>9250</v>
      </c>
      <c r="C500" s="82" t="s">
        <v>2703</v>
      </c>
      <c r="D500" s="133" t="s">
        <v>2366</v>
      </c>
      <c r="E500" s="152">
        <v>227.1</v>
      </c>
      <c r="F500" s="224"/>
    </row>
    <row r="501" spans="1:6" x14ac:dyDescent="0.25">
      <c r="A501" s="238">
        <v>7010350</v>
      </c>
      <c r="B501" s="225" t="s">
        <v>9251</v>
      </c>
      <c r="C501" s="82" t="s">
        <v>2703</v>
      </c>
      <c r="D501" s="133" t="s">
        <v>2427</v>
      </c>
      <c r="E501" s="152">
        <v>270.02999999999997</v>
      </c>
      <c r="F501" s="224"/>
    </row>
    <row r="502" spans="1:6" x14ac:dyDescent="0.25">
      <c r="A502" s="238">
        <v>7010360</v>
      </c>
      <c r="B502" s="225" t="s">
        <v>9252</v>
      </c>
      <c r="C502" s="82" t="s">
        <v>2703</v>
      </c>
      <c r="D502" s="133" t="s">
        <v>9021</v>
      </c>
      <c r="E502" s="152">
        <v>295.91000000000003</v>
      </c>
      <c r="F502" s="224"/>
    </row>
    <row r="503" spans="1:6" x14ac:dyDescent="0.25">
      <c r="A503" s="238">
        <v>7010370</v>
      </c>
      <c r="B503" s="225" t="s">
        <v>9253</v>
      </c>
      <c r="C503" s="82" t="s">
        <v>2703</v>
      </c>
      <c r="D503" s="133" t="s">
        <v>2366</v>
      </c>
      <c r="E503" s="152">
        <v>258.13</v>
      </c>
      <c r="F503" s="224"/>
    </row>
    <row r="504" spans="1:6" x14ac:dyDescent="0.25">
      <c r="A504" s="238">
        <v>7010380</v>
      </c>
      <c r="B504" s="225" t="s">
        <v>9254</v>
      </c>
      <c r="C504" s="82" t="s">
        <v>2703</v>
      </c>
      <c r="D504" s="133" t="s">
        <v>9021</v>
      </c>
      <c r="E504" s="152">
        <v>332.55</v>
      </c>
      <c r="F504" s="224"/>
    </row>
    <row r="505" spans="1:6" x14ac:dyDescent="0.25">
      <c r="A505" s="238">
        <v>7010390</v>
      </c>
      <c r="B505" s="225" t="s">
        <v>9255</v>
      </c>
      <c r="C505" s="82" t="s">
        <v>2703</v>
      </c>
      <c r="D505" s="133" t="s">
        <v>2427</v>
      </c>
      <c r="E505" s="152">
        <v>167.59</v>
      </c>
      <c r="F505" s="224"/>
    </row>
    <row r="506" spans="1:6" x14ac:dyDescent="0.25">
      <c r="A506" s="238">
        <v>7010400</v>
      </c>
      <c r="B506" s="225" t="s">
        <v>9256</v>
      </c>
      <c r="C506" s="82" t="s">
        <v>2703</v>
      </c>
      <c r="D506" s="133" t="s">
        <v>9021</v>
      </c>
      <c r="E506" s="152">
        <v>211.13</v>
      </c>
      <c r="F506" s="224"/>
    </row>
    <row r="507" spans="1:6" x14ac:dyDescent="0.25">
      <c r="A507" s="238">
        <v>7010410</v>
      </c>
      <c r="B507" s="225" t="s">
        <v>9257</v>
      </c>
      <c r="C507" s="82" t="s">
        <v>2703</v>
      </c>
      <c r="D507" s="133" t="s">
        <v>2366</v>
      </c>
      <c r="E507" s="152">
        <v>533.9</v>
      </c>
      <c r="F507" s="224"/>
    </row>
    <row r="508" spans="1:6" ht="31.5" x14ac:dyDescent="0.25">
      <c r="A508" s="238">
        <v>7010420</v>
      </c>
      <c r="B508" s="225" t="s">
        <v>9258</v>
      </c>
      <c r="C508" s="82" t="s">
        <v>2703</v>
      </c>
      <c r="D508" s="133" t="s">
        <v>2427</v>
      </c>
      <c r="E508" s="152">
        <v>546.88</v>
      </c>
      <c r="F508" s="224"/>
    </row>
    <row r="509" spans="1:6" x14ac:dyDescent="0.25">
      <c r="A509" s="238">
        <v>7010430</v>
      </c>
      <c r="B509" s="225" t="s">
        <v>9259</v>
      </c>
      <c r="C509" s="82" t="s">
        <v>2703</v>
      </c>
      <c r="D509" s="133" t="s">
        <v>9260</v>
      </c>
      <c r="E509" s="152">
        <v>511.07</v>
      </c>
      <c r="F509" s="224"/>
    </row>
    <row r="510" spans="1:6" x14ac:dyDescent="0.25">
      <c r="A510" s="238">
        <v>7010440</v>
      </c>
      <c r="B510" s="225" t="s">
        <v>9261</v>
      </c>
      <c r="C510" s="82" t="s">
        <v>2703</v>
      </c>
      <c r="D510" s="133" t="s">
        <v>4787</v>
      </c>
      <c r="E510" s="152">
        <v>525.88</v>
      </c>
      <c r="F510" s="224"/>
    </row>
    <row r="511" spans="1:6" x14ac:dyDescent="0.25">
      <c r="A511" s="238">
        <v>7010450</v>
      </c>
      <c r="B511" s="225" t="s">
        <v>9262</v>
      </c>
      <c r="C511" s="82" t="s">
        <v>2703</v>
      </c>
      <c r="D511" s="133" t="s">
        <v>4787</v>
      </c>
      <c r="E511" s="152">
        <v>525.88</v>
      </c>
      <c r="F511" s="224"/>
    </row>
    <row r="512" spans="1:6" ht="47.25" x14ac:dyDescent="0.25">
      <c r="A512" s="238">
        <v>7010460</v>
      </c>
      <c r="B512" s="225" t="s">
        <v>9263</v>
      </c>
      <c r="C512" s="82" t="s">
        <v>2703</v>
      </c>
      <c r="D512" s="133" t="s">
        <v>9264</v>
      </c>
      <c r="E512" s="152">
        <v>829.66</v>
      </c>
      <c r="F512" s="224"/>
    </row>
    <row r="513" spans="1:6" ht="47.25" x14ac:dyDescent="0.25">
      <c r="A513" s="238">
        <v>7010470</v>
      </c>
      <c r="B513" s="225" t="s">
        <v>9265</v>
      </c>
      <c r="C513" s="82" t="s">
        <v>2703</v>
      </c>
      <c r="D513" s="133" t="s">
        <v>9264</v>
      </c>
      <c r="E513" s="152">
        <v>829.66</v>
      </c>
      <c r="F513" s="224"/>
    </row>
    <row r="514" spans="1:6" ht="31.5" x14ac:dyDescent="0.25">
      <c r="A514" s="238">
        <v>7010471</v>
      </c>
      <c r="B514" s="225" t="s">
        <v>9014</v>
      </c>
      <c r="C514" s="82" t="s">
        <v>2703</v>
      </c>
      <c r="D514" s="133" t="s">
        <v>9015</v>
      </c>
      <c r="E514" s="152">
        <v>829.66</v>
      </c>
      <c r="F514" s="224"/>
    </row>
    <row r="515" spans="1:6" ht="47.25" x14ac:dyDescent="0.25">
      <c r="A515" s="238">
        <v>7010480</v>
      </c>
      <c r="B515" s="225" t="s">
        <v>9266</v>
      </c>
      <c r="C515" s="82" t="s">
        <v>2703</v>
      </c>
      <c r="D515" s="133" t="s">
        <v>9264</v>
      </c>
      <c r="E515" s="152">
        <v>829.66</v>
      </c>
      <c r="F515" s="224"/>
    </row>
    <row r="516" spans="1:6" ht="31.5" x14ac:dyDescent="0.25">
      <c r="A516" s="238">
        <v>7010481</v>
      </c>
      <c r="B516" s="225" t="s">
        <v>9267</v>
      </c>
      <c r="C516" s="82" t="s">
        <v>2703</v>
      </c>
      <c r="D516" s="133" t="s">
        <v>9015</v>
      </c>
      <c r="E516" s="152">
        <v>829.66</v>
      </c>
      <c r="F516" s="224"/>
    </row>
    <row r="517" spans="1:6" ht="47.25" x14ac:dyDescent="0.25">
      <c r="A517" s="238">
        <v>7010490</v>
      </c>
      <c r="B517" s="225" t="s">
        <v>9268</v>
      </c>
      <c r="C517" s="82" t="s">
        <v>2703</v>
      </c>
      <c r="D517" s="133" t="s">
        <v>9264</v>
      </c>
      <c r="E517" s="152">
        <v>829.66</v>
      </c>
      <c r="F517" s="224"/>
    </row>
    <row r="518" spans="1:6" ht="31.5" x14ac:dyDescent="0.25">
      <c r="A518" s="238">
        <v>7010491</v>
      </c>
      <c r="B518" s="225" t="s">
        <v>9022</v>
      </c>
      <c r="C518" s="82" t="s">
        <v>2703</v>
      </c>
      <c r="D518" s="133" t="s">
        <v>9015</v>
      </c>
      <c r="E518" s="152">
        <v>829.66</v>
      </c>
      <c r="F518" s="224"/>
    </row>
    <row r="519" spans="1:6" ht="47.25" x14ac:dyDescent="0.25">
      <c r="A519" s="238">
        <v>7010500</v>
      </c>
      <c r="B519" s="225" t="s">
        <v>9269</v>
      </c>
      <c r="C519" s="82" t="s">
        <v>2703</v>
      </c>
      <c r="D519" s="133" t="s">
        <v>9264</v>
      </c>
      <c r="E519" s="152">
        <v>829.66</v>
      </c>
      <c r="F519" s="224"/>
    </row>
    <row r="520" spans="1:6" ht="31.5" x14ac:dyDescent="0.25">
      <c r="A520" s="238">
        <v>7010510</v>
      </c>
      <c r="B520" s="225" t="s">
        <v>9075</v>
      </c>
      <c r="C520" s="82" t="s">
        <v>2703</v>
      </c>
      <c r="D520" s="133" t="s">
        <v>9015</v>
      </c>
      <c r="E520" s="152">
        <v>829.66</v>
      </c>
      <c r="F520" s="224"/>
    </row>
    <row r="521" spans="1:6" ht="47.25" x14ac:dyDescent="0.25">
      <c r="A521" s="238">
        <v>7010520</v>
      </c>
      <c r="B521" s="225" t="s">
        <v>9270</v>
      </c>
      <c r="C521" s="82" t="s">
        <v>2703</v>
      </c>
      <c r="D521" s="133" t="s">
        <v>9264</v>
      </c>
      <c r="E521" s="152">
        <v>829.66</v>
      </c>
      <c r="F521" s="224"/>
    </row>
    <row r="522" spans="1:6" ht="47.25" x14ac:dyDescent="0.25">
      <c r="A522" s="238">
        <v>7010530</v>
      </c>
      <c r="B522" s="225" t="s">
        <v>9271</v>
      </c>
      <c r="C522" s="82" t="s">
        <v>2703</v>
      </c>
      <c r="D522" s="133" t="s">
        <v>9264</v>
      </c>
      <c r="E522" s="152">
        <v>829.66</v>
      </c>
      <c r="F522" s="224"/>
    </row>
    <row r="523" spans="1:6" ht="31.5" x14ac:dyDescent="0.25">
      <c r="A523" s="238">
        <v>7010531</v>
      </c>
      <c r="B523" s="225" t="s">
        <v>9272</v>
      </c>
      <c r="C523" s="82" t="s">
        <v>2703</v>
      </c>
      <c r="D523" s="133" t="s">
        <v>9015</v>
      </c>
      <c r="E523" s="152">
        <v>829.66</v>
      </c>
      <c r="F523" s="224"/>
    </row>
    <row r="524" spans="1:6" ht="47.25" x14ac:dyDescent="0.25">
      <c r="A524" s="238">
        <v>7010540</v>
      </c>
      <c r="B524" s="225" t="s">
        <v>9273</v>
      </c>
      <c r="C524" s="82" t="s">
        <v>2703</v>
      </c>
      <c r="D524" s="133" t="s">
        <v>9264</v>
      </c>
      <c r="E524" s="152">
        <v>829.66</v>
      </c>
      <c r="F524" s="224"/>
    </row>
    <row r="525" spans="1:6" ht="47.25" x14ac:dyDescent="0.25">
      <c r="A525" s="238">
        <v>7010550</v>
      </c>
      <c r="B525" s="225" t="s">
        <v>9274</v>
      </c>
      <c r="C525" s="82" t="s">
        <v>2703</v>
      </c>
      <c r="D525" s="133" t="s">
        <v>9264</v>
      </c>
      <c r="E525" s="152">
        <v>829.66</v>
      </c>
      <c r="F525" s="224"/>
    </row>
    <row r="526" spans="1:6" ht="31.5" x14ac:dyDescent="0.25">
      <c r="A526" s="238">
        <v>7010551</v>
      </c>
      <c r="B526" s="225" t="s">
        <v>9275</v>
      </c>
      <c r="C526" s="82" t="s">
        <v>2703</v>
      </c>
      <c r="D526" s="133" t="s">
        <v>9015</v>
      </c>
      <c r="E526" s="152">
        <v>829.66</v>
      </c>
      <c r="F526" s="224"/>
    </row>
    <row r="527" spans="1:6" ht="47.25" x14ac:dyDescent="0.25">
      <c r="A527" s="238">
        <v>7010560</v>
      </c>
      <c r="B527" s="225" t="s">
        <v>9276</v>
      </c>
      <c r="C527" s="82" t="s">
        <v>2703</v>
      </c>
      <c r="D527" s="133" t="s">
        <v>9264</v>
      </c>
      <c r="E527" s="152">
        <v>829.66</v>
      </c>
      <c r="F527" s="224"/>
    </row>
    <row r="528" spans="1:6" ht="47.25" x14ac:dyDescent="0.25">
      <c r="A528" s="238">
        <v>7010570</v>
      </c>
      <c r="B528" s="225" t="s">
        <v>9277</v>
      </c>
      <c r="C528" s="82" t="s">
        <v>2703</v>
      </c>
      <c r="D528" s="133" t="s">
        <v>9264</v>
      </c>
      <c r="E528" s="152">
        <v>829.66</v>
      </c>
      <c r="F528" s="224"/>
    </row>
    <row r="529" spans="1:6" ht="47.25" x14ac:dyDescent="0.25">
      <c r="A529" s="238">
        <v>7010580</v>
      </c>
      <c r="B529" s="225" t="s">
        <v>9278</v>
      </c>
      <c r="C529" s="82" t="s">
        <v>2703</v>
      </c>
      <c r="D529" s="133" t="s">
        <v>9264</v>
      </c>
      <c r="E529" s="152">
        <v>829.66</v>
      </c>
      <c r="F529" s="224"/>
    </row>
    <row r="530" spans="1:6" ht="31.5" x14ac:dyDescent="0.25">
      <c r="A530" s="238">
        <v>7010581</v>
      </c>
      <c r="B530" s="225" t="s">
        <v>9279</v>
      </c>
      <c r="C530" s="82" t="s">
        <v>2703</v>
      </c>
      <c r="D530" s="133" t="s">
        <v>9015</v>
      </c>
      <c r="E530" s="152">
        <v>829.66</v>
      </c>
      <c r="F530" s="224"/>
    </row>
    <row r="531" spans="1:6" ht="47.25" x14ac:dyDescent="0.25">
      <c r="A531" s="238">
        <v>7010590</v>
      </c>
      <c r="B531" s="225" t="s">
        <v>9280</v>
      </c>
      <c r="C531" s="82" t="s">
        <v>2703</v>
      </c>
      <c r="D531" s="133" t="s">
        <v>9264</v>
      </c>
      <c r="E531" s="152">
        <v>829.66</v>
      </c>
      <c r="F531" s="224"/>
    </row>
    <row r="532" spans="1:6" x14ac:dyDescent="0.25">
      <c r="A532" s="238">
        <v>7010600</v>
      </c>
      <c r="B532" s="225" t="s">
        <v>9281</v>
      </c>
      <c r="C532" s="82" t="s">
        <v>2703</v>
      </c>
      <c r="D532" s="133" t="s">
        <v>9012</v>
      </c>
      <c r="E532" s="152">
        <v>829.66</v>
      </c>
      <c r="F532" s="224"/>
    </row>
    <row r="533" spans="1:6" ht="47.25" x14ac:dyDescent="0.25">
      <c r="A533" s="238">
        <v>7010610</v>
      </c>
      <c r="B533" s="225" t="s">
        <v>9282</v>
      </c>
      <c r="C533" s="82" t="s">
        <v>2703</v>
      </c>
      <c r="D533" s="133" t="s">
        <v>9264</v>
      </c>
      <c r="E533" s="152">
        <v>829.66</v>
      </c>
      <c r="F533" s="224"/>
    </row>
    <row r="534" spans="1:6" ht="47.25" x14ac:dyDescent="0.25">
      <c r="A534" s="238">
        <v>7010620</v>
      </c>
      <c r="B534" s="225" t="s">
        <v>9283</v>
      </c>
      <c r="C534" s="82" t="s">
        <v>2703</v>
      </c>
      <c r="D534" s="133" t="s">
        <v>9264</v>
      </c>
      <c r="E534" s="152">
        <v>829.66</v>
      </c>
      <c r="F534" s="224"/>
    </row>
    <row r="535" spans="1:6" ht="47.25" x14ac:dyDescent="0.25">
      <c r="A535" s="238">
        <v>7010630</v>
      </c>
      <c r="B535" s="225" t="s">
        <v>9284</v>
      </c>
      <c r="C535" s="82" t="s">
        <v>2703</v>
      </c>
      <c r="D535" s="133" t="s">
        <v>9264</v>
      </c>
      <c r="E535" s="152">
        <v>829.66</v>
      </c>
      <c r="F535" s="224"/>
    </row>
    <row r="536" spans="1:6" ht="47.25" x14ac:dyDescent="0.25">
      <c r="A536" s="238">
        <v>7010640</v>
      </c>
      <c r="B536" s="225" t="s">
        <v>9285</v>
      </c>
      <c r="C536" s="82" t="s">
        <v>2703</v>
      </c>
      <c r="D536" s="133" t="s">
        <v>9264</v>
      </c>
      <c r="E536" s="152">
        <v>829.66</v>
      </c>
      <c r="F536" s="224"/>
    </row>
    <row r="537" spans="1:6" ht="47.25" x14ac:dyDescent="0.25">
      <c r="A537" s="238">
        <v>7010650</v>
      </c>
      <c r="B537" s="225" t="s">
        <v>9286</v>
      </c>
      <c r="C537" s="82" t="s">
        <v>2703</v>
      </c>
      <c r="D537" s="133" t="s">
        <v>9264</v>
      </c>
      <c r="E537" s="152">
        <v>829.66</v>
      </c>
      <c r="F537" s="224"/>
    </row>
    <row r="538" spans="1:6" ht="47.25" x14ac:dyDescent="0.25">
      <c r="A538" s="238">
        <v>7010660</v>
      </c>
      <c r="B538" s="225" t="s">
        <v>9287</v>
      </c>
      <c r="C538" s="82" t="s">
        <v>2703</v>
      </c>
      <c r="D538" s="133" t="s">
        <v>9264</v>
      </c>
      <c r="E538" s="152">
        <v>829.66</v>
      </c>
      <c r="F538" s="224"/>
    </row>
    <row r="539" spans="1:6" ht="31.5" x14ac:dyDescent="0.25">
      <c r="A539" s="238">
        <v>7010661</v>
      </c>
      <c r="B539" s="225" t="s">
        <v>9288</v>
      </c>
      <c r="C539" s="82" t="s">
        <v>2703</v>
      </c>
      <c r="D539" s="133" t="s">
        <v>9015</v>
      </c>
      <c r="E539" s="152">
        <v>829.66</v>
      </c>
      <c r="F539" s="224"/>
    </row>
    <row r="540" spans="1:6" ht="31.5" x14ac:dyDescent="0.25">
      <c r="A540" s="238">
        <v>7010670</v>
      </c>
      <c r="B540" s="225" t="s">
        <v>9289</v>
      </c>
      <c r="C540" s="82" t="s">
        <v>2703</v>
      </c>
      <c r="D540" s="133" t="s">
        <v>9015</v>
      </c>
      <c r="E540" s="152">
        <v>829.66</v>
      </c>
      <c r="F540" s="224"/>
    </row>
    <row r="541" spans="1:6" ht="47.25" x14ac:dyDescent="0.25">
      <c r="A541" s="238">
        <v>7010680</v>
      </c>
      <c r="B541" s="225" t="s">
        <v>9290</v>
      </c>
      <c r="C541" s="82" t="s">
        <v>2703</v>
      </c>
      <c r="D541" s="133" t="s">
        <v>9264</v>
      </c>
      <c r="E541" s="152">
        <v>829.66</v>
      </c>
      <c r="F541" s="224"/>
    </row>
    <row r="542" spans="1:6" ht="47.25" x14ac:dyDescent="0.25">
      <c r="A542" s="238">
        <v>7010690</v>
      </c>
      <c r="B542" s="225" t="s">
        <v>9291</v>
      </c>
      <c r="C542" s="82" t="s">
        <v>2703</v>
      </c>
      <c r="D542" s="133" t="s">
        <v>9264</v>
      </c>
      <c r="E542" s="152">
        <v>829.66</v>
      </c>
      <c r="F542" s="224"/>
    </row>
    <row r="543" spans="1:6" ht="31.5" x14ac:dyDescent="0.25">
      <c r="A543" s="238">
        <v>7010691</v>
      </c>
      <c r="B543" s="225" t="s">
        <v>9292</v>
      </c>
      <c r="C543" s="82" t="s">
        <v>2703</v>
      </c>
      <c r="D543" s="133" t="s">
        <v>9015</v>
      </c>
      <c r="E543" s="152">
        <v>829.66</v>
      </c>
      <c r="F543" s="224"/>
    </row>
    <row r="544" spans="1:6" ht="47.25" x14ac:dyDescent="0.25">
      <c r="A544" s="238">
        <v>7010700</v>
      </c>
      <c r="B544" s="225" t="s">
        <v>9293</v>
      </c>
      <c r="C544" s="82" t="s">
        <v>2703</v>
      </c>
      <c r="D544" s="133" t="s">
        <v>9264</v>
      </c>
      <c r="E544" s="152">
        <v>829.66</v>
      </c>
      <c r="F544" s="224"/>
    </row>
    <row r="545" spans="1:6" ht="47.25" x14ac:dyDescent="0.25">
      <c r="A545" s="238">
        <v>7010710</v>
      </c>
      <c r="B545" s="225" t="s">
        <v>9294</v>
      </c>
      <c r="C545" s="82" t="s">
        <v>2703</v>
      </c>
      <c r="D545" s="133" t="s">
        <v>9264</v>
      </c>
      <c r="E545" s="152">
        <v>829.66</v>
      </c>
      <c r="F545" s="224"/>
    </row>
    <row r="546" spans="1:6" ht="47.25" x14ac:dyDescent="0.25">
      <c r="A546" s="238">
        <v>7010720</v>
      </c>
      <c r="B546" s="225" t="s">
        <v>9295</v>
      </c>
      <c r="C546" s="82" t="s">
        <v>2703</v>
      </c>
      <c r="D546" s="133" t="s">
        <v>9264</v>
      </c>
      <c r="E546" s="152">
        <v>829.66</v>
      </c>
      <c r="F546" s="224"/>
    </row>
    <row r="547" spans="1:6" x14ac:dyDescent="0.25">
      <c r="A547" s="238">
        <v>7010730</v>
      </c>
      <c r="B547" s="225" t="s">
        <v>9296</v>
      </c>
      <c r="C547" s="82" t="s">
        <v>2703</v>
      </c>
      <c r="D547" s="133" t="s">
        <v>9012</v>
      </c>
      <c r="E547" s="152">
        <v>829.66</v>
      </c>
      <c r="F547" s="224"/>
    </row>
    <row r="548" spans="1:6" ht="47.25" x14ac:dyDescent="0.25">
      <c r="A548" s="238">
        <v>7010740</v>
      </c>
      <c r="B548" s="225" t="s">
        <v>9297</v>
      </c>
      <c r="C548" s="82" t="s">
        <v>2703</v>
      </c>
      <c r="D548" s="133" t="s">
        <v>9264</v>
      </c>
      <c r="E548" s="152">
        <v>829.66</v>
      </c>
      <c r="F548" s="224"/>
    </row>
    <row r="549" spans="1:6" ht="47.25" x14ac:dyDescent="0.25">
      <c r="A549" s="238">
        <v>7010750</v>
      </c>
      <c r="B549" s="225" t="s">
        <v>9298</v>
      </c>
      <c r="C549" s="82" t="s">
        <v>2703</v>
      </c>
      <c r="D549" s="133" t="s">
        <v>9264</v>
      </c>
      <c r="E549" s="152">
        <v>829.66</v>
      </c>
      <c r="F549" s="224"/>
    </row>
    <row r="550" spans="1:6" ht="47.25" x14ac:dyDescent="0.25">
      <c r="A550" s="238">
        <v>7010760</v>
      </c>
      <c r="B550" s="225" t="s">
        <v>9299</v>
      </c>
      <c r="C550" s="82" t="s">
        <v>2703</v>
      </c>
      <c r="D550" s="133" t="s">
        <v>9264</v>
      </c>
      <c r="E550" s="152">
        <v>829.66</v>
      </c>
      <c r="F550" s="224"/>
    </row>
    <row r="551" spans="1:6" x14ac:dyDescent="0.25">
      <c r="A551" s="238">
        <v>7010770</v>
      </c>
      <c r="B551" s="225" t="s">
        <v>9300</v>
      </c>
      <c r="C551" s="82" t="s">
        <v>2703</v>
      </c>
      <c r="D551" s="133" t="s">
        <v>9012</v>
      </c>
      <c r="E551" s="152">
        <v>829.66</v>
      </c>
      <c r="F551" s="224"/>
    </row>
    <row r="552" spans="1:6" x14ac:dyDescent="0.25">
      <c r="A552" s="238">
        <v>7010780</v>
      </c>
      <c r="B552" s="225" t="s">
        <v>1531</v>
      </c>
      <c r="C552" s="82" t="s">
        <v>2703</v>
      </c>
      <c r="D552" s="133" t="s">
        <v>2366</v>
      </c>
      <c r="E552" s="152">
        <v>526.16999999999996</v>
      </c>
      <c r="F552" s="224"/>
    </row>
    <row r="553" spans="1:6" x14ac:dyDescent="0.25">
      <c r="A553" s="238">
        <v>7010790</v>
      </c>
      <c r="B553" s="225" t="s">
        <v>7997</v>
      </c>
      <c r="C553" s="82" t="s">
        <v>2703</v>
      </c>
      <c r="D553" s="133" t="s">
        <v>2424</v>
      </c>
      <c r="E553" s="152">
        <v>196.35</v>
      </c>
      <c r="F553" s="224"/>
    </row>
    <row r="554" spans="1:6" x14ac:dyDescent="0.25">
      <c r="A554" s="238">
        <v>7010800</v>
      </c>
      <c r="B554" s="225" t="s">
        <v>9301</v>
      </c>
      <c r="C554" s="82" t="s">
        <v>2703</v>
      </c>
      <c r="D554" s="133" t="s">
        <v>2427</v>
      </c>
      <c r="E554" s="152">
        <v>259.14999999999998</v>
      </c>
      <c r="F554" s="224"/>
    </row>
    <row r="555" spans="1:6" x14ac:dyDescent="0.25">
      <c r="A555" s="238">
        <v>7010810</v>
      </c>
      <c r="B555" s="225" t="s">
        <v>9302</v>
      </c>
      <c r="C555" s="82" t="s">
        <v>2703</v>
      </c>
      <c r="D555" s="133" t="s">
        <v>2366</v>
      </c>
      <c r="E555" s="152">
        <v>747.57</v>
      </c>
      <c r="F555" s="224"/>
    </row>
    <row r="556" spans="1:6" x14ac:dyDescent="0.25">
      <c r="A556" s="238">
        <v>7010820</v>
      </c>
      <c r="B556" s="225" t="s">
        <v>9303</v>
      </c>
      <c r="C556" s="82" t="s">
        <v>2703</v>
      </c>
      <c r="D556" s="133" t="s">
        <v>2366</v>
      </c>
      <c r="E556" s="152">
        <v>1228.8399999999999</v>
      </c>
      <c r="F556" s="224"/>
    </row>
    <row r="557" spans="1:6" x14ac:dyDescent="0.25">
      <c r="A557" s="238">
        <v>7010830</v>
      </c>
      <c r="B557" s="225" t="s">
        <v>9304</v>
      </c>
      <c r="C557" s="82" t="s">
        <v>2703</v>
      </c>
      <c r="D557" s="133" t="s">
        <v>2366</v>
      </c>
      <c r="E557" s="152">
        <v>420.3</v>
      </c>
      <c r="F557" s="224"/>
    </row>
    <row r="558" spans="1:6" x14ac:dyDescent="0.25">
      <c r="A558" s="238">
        <v>7010840</v>
      </c>
      <c r="B558" s="225" t="s">
        <v>9305</v>
      </c>
      <c r="C558" s="82" t="s">
        <v>2703</v>
      </c>
      <c r="D558" s="133" t="s">
        <v>6673</v>
      </c>
      <c r="E558" s="152">
        <v>259.39</v>
      </c>
      <c r="F558" s="224"/>
    </row>
    <row r="559" spans="1:6" x14ac:dyDescent="0.25">
      <c r="A559" s="238">
        <v>7010850</v>
      </c>
      <c r="B559" s="225" t="s">
        <v>9306</v>
      </c>
      <c r="C559" s="82" t="s">
        <v>2703</v>
      </c>
      <c r="D559" s="133" t="s">
        <v>2368</v>
      </c>
      <c r="E559" s="152">
        <v>1246.3599999999999</v>
      </c>
      <c r="F559" s="224"/>
    </row>
    <row r="560" spans="1:6" x14ac:dyDescent="0.25">
      <c r="A560" s="238">
        <v>7010860</v>
      </c>
      <c r="B560" s="225" t="s">
        <v>1546</v>
      </c>
      <c r="C560" s="82" t="s">
        <v>2703</v>
      </c>
      <c r="D560" s="133" t="s">
        <v>2366</v>
      </c>
      <c r="E560" s="152">
        <v>944.03</v>
      </c>
      <c r="F560" s="224"/>
    </row>
    <row r="561" spans="1:8" x14ac:dyDescent="0.25">
      <c r="A561" s="238">
        <v>7010870</v>
      </c>
      <c r="B561" s="225" t="s">
        <v>9307</v>
      </c>
      <c r="C561" s="82" t="s">
        <v>2703</v>
      </c>
      <c r="D561" s="133" t="s">
        <v>2366</v>
      </c>
      <c r="E561" s="152">
        <v>630.33000000000004</v>
      </c>
      <c r="F561" s="224"/>
    </row>
    <row r="562" spans="1:8" x14ac:dyDescent="0.25">
      <c r="A562" s="238">
        <v>7010880</v>
      </c>
      <c r="B562" s="225" t="s">
        <v>9308</v>
      </c>
      <c r="C562" s="82" t="s">
        <v>2703</v>
      </c>
      <c r="D562" s="133" t="s">
        <v>2424</v>
      </c>
      <c r="E562" s="152">
        <v>471.52</v>
      </c>
      <c r="F562" s="224"/>
    </row>
    <row r="563" spans="1:8" x14ac:dyDescent="0.25">
      <c r="A563" s="238">
        <v>7010890</v>
      </c>
      <c r="B563" s="225" t="s">
        <v>9309</v>
      </c>
      <c r="C563" s="82" t="s">
        <v>2703</v>
      </c>
      <c r="D563" s="133" t="s">
        <v>6673</v>
      </c>
      <c r="E563" s="152">
        <v>468.93</v>
      </c>
      <c r="F563" s="224"/>
    </row>
    <row r="564" spans="1:8" ht="31.5" x14ac:dyDescent="0.25">
      <c r="A564" s="238">
        <v>7010900</v>
      </c>
      <c r="B564" s="225" t="s">
        <v>9310</v>
      </c>
      <c r="C564" s="82" t="s">
        <v>2703</v>
      </c>
      <c r="D564" s="133" t="s">
        <v>2427</v>
      </c>
      <c r="E564" s="152">
        <v>491.76</v>
      </c>
      <c r="F564" s="224"/>
    </row>
    <row r="565" spans="1:8" x14ac:dyDescent="0.25">
      <c r="A565" s="238">
        <v>7010910</v>
      </c>
      <c r="B565" s="225" t="s">
        <v>9311</v>
      </c>
      <c r="C565" s="82" t="s">
        <v>2703</v>
      </c>
      <c r="D565" s="133" t="s">
        <v>9021</v>
      </c>
      <c r="E565" s="152">
        <v>430</v>
      </c>
      <c r="F565" s="224"/>
    </row>
    <row r="566" spans="1:8" ht="31.5" x14ac:dyDescent="0.25">
      <c r="A566" s="238">
        <v>7010920</v>
      </c>
      <c r="B566" s="225" t="s">
        <v>9312</v>
      </c>
      <c r="C566" s="82" t="s">
        <v>2703</v>
      </c>
      <c r="D566" s="133" t="s">
        <v>4784</v>
      </c>
      <c r="E566" s="152">
        <v>1387.32</v>
      </c>
      <c r="F566" s="224"/>
    </row>
    <row r="567" spans="1:8" x14ac:dyDescent="0.25">
      <c r="A567" s="238">
        <v>7010930</v>
      </c>
      <c r="B567" s="225" t="s">
        <v>9313</v>
      </c>
      <c r="C567" s="82" t="s">
        <v>2703</v>
      </c>
      <c r="D567" s="133" t="s">
        <v>4784</v>
      </c>
      <c r="E567" s="152">
        <v>1617.56</v>
      </c>
      <c r="F567" s="224"/>
    </row>
    <row r="568" spans="1:8" ht="31.5" x14ac:dyDescent="0.25">
      <c r="A568" s="238">
        <v>7010940</v>
      </c>
      <c r="B568" s="225" t="s">
        <v>9314</v>
      </c>
      <c r="C568" s="82" t="s">
        <v>2703</v>
      </c>
      <c r="D568" s="133" t="s">
        <v>4784</v>
      </c>
      <c r="E568" s="152">
        <v>1452.38</v>
      </c>
      <c r="F568" s="224"/>
    </row>
    <row r="569" spans="1:8" x14ac:dyDescent="0.25">
      <c r="A569" s="238">
        <v>7010950</v>
      </c>
      <c r="B569" s="225" t="s">
        <v>9315</v>
      </c>
      <c r="C569" s="82" t="s">
        <v>2703</v>
      </c>
      <c r="D569" s="133" t="s">
        <v>2377</v>
      </c>
      <c r="E569" s="152">
        <v>2264.5100000000002</v>
      </c>
      <c r="F569" s="224"/>
    </row>
    <row r="570" spans="1:8" ht="31.5" x14ac:dyDescent="0.25">
      <c r="A570" s="238">
        <v>7010960</v>
      </c>
      <c r="B570" s="225" t="s">
        <v>9316</v>
      </c>
      <c r="C570" s="82" t="s">
        <v>2703</v>
      </c>
      <c r="D570" s="133" t="s">
        <v>9317</v>
      </c>
      <c r="E570" s="152">
        <v>1159.33</v>
      </c>
      <c r="F570" s="224"/>
    </row>
    <row r="571" spans="1:8" s="7" customFormat="1" x14ac:dyDescent="0.25">
      <c r="A571" s="238">
        <v>7010970</v>
      </c>
      <c r="B571" s="225" t="s">
        <v>9318</v>
      </c>
      <c r="C571" s="82" t="s">
        <v>2703</v>
      </c>
      <c r="D571" s="133" t="s">
        <v>2427</v>
      </c>
      <c r="E571" s="152">
        <v>1183.06</v>
      </c>
      <c r="F571" s="224"/>
      <c r="G571"/>
      <c r="H571"/>
    </row>
    <row r="572" spans="1:8" x14ac:dyDescent="0.25">
      <c r="A572" s="238">
        <v>7010980</v>
      </c>
      <c r="B572" s="225" t="s">
        <v>9319</v>
      </c>
      <c r="C572" s="82" t="s">
        <v>2703</v>
      </c>
      <c r="D572" s="133" t="s">
        <v>4784</v>
      </c>
      <c r="E572" s="152">
        <v>1291.45</v>
      </c>
      <c r="F572" s="224"/>
    </row>
    <row r="573" spans="1:8" x14ac:dyDescent="0.25">
      <c r="A573" s="238">
        <v>7010990</v>
      </c>
      <c r="B573" s="225" t="s">
        <v>9320</v>
      </c>
      <c r="C573" s="82" t="s">
        <v>2703</v>
      </c>
      <c r="D573" s="133" t="s">
        <v>2427</v>
      </c>
      <c r="E573" s="152">
        <v>224.5</v>
      </c>
      <c r="F573" s="224"/>
    </row>
    <row r="574" spans="1:8" x14ac:dyDescent="0.25">
      <c r="A574" s="238">
        <v>7010991</v>
      </c>
      <c r="B574" s="225" t="s">
        <v>9321</v>
      </c>
      <c r="C574" s="82" t="s">
        <v>2703</v>
      </c>
      <c r="D574" s="133" t="s">
        <v>2427</v>
      </c>
      <c r="E574" s="152">
        <v>879.9</v>
      </c>
      <c r="F574" s="224"/>
    </row>
    <row r="575" spans="1:8" x14ac:dyDescent="0.25">
      <c r="A575" s="238">
        <v>7010992</v>
      </c>
      <c r="B575" s="225" t="s">
        <v>9322</v>
      </c>
      <c r="C575" s="82" t="s">
        <v>2703</v>
      </c>
      <c r="D575" s="133" t="s">
        <v>9323</v>
      </c>
      <c r="E575" s="152">
        <v>419.62</v>
      </c>
      <c r="F575" s="224"/>
    </row>
    <row r="576" spans="1:8" x14ac:dyDescent="0.25">
      <c r="A576" s="238">
        <v>7010993</v>
      </c>
      <c r="B576" s="225" t="s">
        <v>9324</v>
      </c>
      <c r="C576" s="82" t="s">
        <v>2703</v>
      </c>
      <c r="D576" s="133" t="s">
        <v>2366</v>
      </c>
      <c r="E576" s="152">
        <v>470.2</v>
      </c>
      <c r="F576" s="224"/>
    </row>
    <row r="577" spans="1:8" ht="31.5" x14ac:dyDescent="0.25">
      <c r="A577" s="238">
        <v>7010994</v>
      </c>
      <c r="B577" s="225" t="s">
        <v>9325</v>
      </c>
      <c r="C577" s="82" t="s">
        <v>2703</v>
      </c>
      <c r="D577" s="133" t="s">
        <v>4784</v>
      </c>
      <c r="E577" s="152">
        <v>1427.13</v>
      </c>
      <c r="F577" s="224"/>
    </row>
    <row r="578" spans="1:8" s="7" customFormat="1" x14ac:dyDescent="0.25">
      <c r="A578" s="229">
        <v>7011000</v>
      </c>
      <c r="B578" s="222" t="s">
        <v>9326</v>
      </c>
      <c r="C578" s="223"/>
      <c r="D578" s="171"/>
      <c r="E578" s="152"/>
      <c r="F578" s="224"/>
      <c r="G578"/>
      <c r="H578"/>
    </row>
    <row r="579" spans="1:8" x14ac:dyDescent="0.25">
      <c r="A579" s="238">
        <v>7011010</v>
      </c>
      <c r="B579" s="225" t="s">
        <v>9327</v>
      </c>
      <c r="C579" s="82" t="s">
        <v>2703</v>
      </c>
      <c r="D579" s="133" t="s">
        <v>9328</v>
      </c>
      <c r="E579" s="152">
        <v>153.84</v>
      </c>
      <c r="F579" s="224"/>
    </row>
    <row r="580" spans="1:8" x14ac:dyDescent="0.25">
      <c r="A580" s="238">
        <v>7011020</v>
      </c>
      <c r="B580" s="225" t="s">
        <v>9329</v>
      </c>
      <c r="C580" s="82" t="s">
        <v>2703</v>
      </c>
      <c r="D580" s="133" t="s">
        <v>9328</v>
      </c>
      <c r="E580" s="152">
        <v>116.98</v>
      </c>
      <c r="F580" s="224"/>
    </row>
    <row r="581" spans="1:8" x14ac:dyDescent="0.25">
      <c r="A581" s="238">
        <v>7011030</v>
      </c>
      <c r="B581" s="225" t="s">
        <v>9330</v>
      </c>
      <c r="C581" s="82" t="s">
        <v>2703</v>
      </c>
      <c r="D581" s="133" t="s">
        <v>9328</v>
      </c>
      <c r="E581" s="152">
        <v>164.45</v>
      </c>
      <c r="F581" s="224"/>
    </row>
    <row r="582" spans="1:8" x14ac:dyDescent="0.25">
      <c r="A582" s="238">
        <v>7011040</v>
      </c>
      <c r="B582" s="225" t="s">
        <v>9331</v>
      </c>
      <c r="C582" s="82" t="s">
        <v>2703</v>
      </c>
      <c r="D582" s="133" t="s">
        <v>9328</v>
      </c>
      <c r="E582" s="152">
        <v>525.88</v>
      </c>
      <c r="F582" s="224"/>
    </row>
    <row r="583" spans="1:8" x14ac:dyDescent="0.25">
      <c r="A583" s="238">
        <v>7011050</v>
      </c>
      <c r="B583" s="225" t="s">
        <v>9332</v>
      </c>
      <c r="C583" s="82" t="s">
        <v>2703</v>
      </c>
      <c r="D583" s="133" t="s">
        <v>9328</v>
      </c>
      <c r="E583" s="152">
        <v>142.16</v>
      </c>
      <c r="F583" s="224"/>
    </row>
    <row r="584" spans="1:8" x14ac:dyDescent="0.25">
      <c r="A584" s="238">
        <v>7011060</v>
      </c>
      <c r="B584" s="225" t="s">
        <v>9333</v>
      </c>
      <c r="C584" s="82" t="s">
        <v>2703</v>
      </c>
      <c r="D584" s="133" t="s">
        <v>9328</v>
      </c>
      <c r="E584" s="152">
        <v>237.15</v>
      </c>
      <c r="F584" s="224"/>
    </row>
    <row r="585" spans="1:8" x14ac:dyDescent="0.25">
      <c r="A585" s="238">
        <v>7011070</v>
      </c>
      <c r="B585" s="225" t="s">
        <v>9334</v>
      </c>
      <c r="C585" s="82" t="s">
        <v>2703</v>
      </c>
      <c r="D585" s="133" t="s">
        <v>9328</v>
      </c>
      <c r="E585" s="152">
        <v>172.81</v>
      </c>
      <c r="F585" s="224"/>
    </row>
    <row r="586" spans="1:8" x14ac:dyDescent="0.25">
      <c r="A586" s="238">
        <v>7011080</v>
      </c>
      <c r="B586" s="225" t="s">
        <v>9335</v>
      </c>
      <c r="C586" s="82" t="s">
        <v>2703</v>
      </c>
      <c r="D586" s="133" t="s">
        <v>9328</v>
      </c>
      <c r="E586" s="152">
        <v>141.59</v>
      </c>
      <c r="F586" s="224"/>
    </row>
    <row r="587" spans="1:8" x14ac:dyDescent="0.25">
      <c r="A587" s="238">
        <v>7011090</v>
      </c>
      <c r="B587" s="225" t="s">
        <v>9336</v>
      </c>
      <c r="C587" s="82" t="s">
        <v>2703</v>
      </c>
      <c r="D587" s="133" t="s">
        <v>9328</v>
      </c>
      <c r="E587" s="152">
        <v>200.12</v>
      </c>
      <c r="F587" s="224"/>
    </row>
    <row r="588" spans="1:8" x14ac:dyDescent="0.25">
      <c r="A588" s="238">
        <v>7011100</v>
      </c>
      <c r="B588" s="225" t="s">
        <v>9337</v>
      </c>
      <c r="C588" s="82" t="s">
        <v>2703</v>
      </c>
      <c r="D588" s="133" t="s">
        <v>9328</v>
      </c>
      <c r="E588" s="152">
        <v>121.09</v>
      </c>
      <c r="F588" s="224"/>
    </row>
    <row r="589" spans="1:8" x14ac:dyDescent="0.25">
      <c r="A589" s="238">
        <v>7011110</v>
      </c>
      <c r="B589" s="225" t="s">
        <v>9338</v>
      </c>
      <c r="C589" s="82" t="s">
        <v>2703</v>
      </c>
      <c r="D589" s="133" t="s">
        <v>2424</v>
      </c>
      <c r="E589" s="152">
        <v>127.81</v>
      </c>
      <c r="F589" s="224"/>
    </row>
    <row r="590" spans="1:8" ht="31.5" x14ac:dyDescent="0.25">
      <c r="A590" s="238">
        <v>7011120</v>
      </c>
      <c r="B590" s="225" t="s">
        <v>9339</v>
      </c>
      <c r="C590" s="82" t="s">
        <v>2703</v>
      </c>
      <c r="D590" s="133" t="s">
        <v>9328</v>
      </c>
      <c r="E590" s="152">
        <v>203.33</v>
      </c>
      <c r="F590" s="224"/>
    </row>
    <row r="591" spans="1:8" x14ac:dyDescent="0.25">
      <c r="A591" s="238">
        <v>7011130</v>
      </c>
      <c r="B591" s="225" t="s">
        <v>9340</v>
      </c>
      <c r="C591" s="82" t="s">
        <v>2703</v>
      </c>
      <c r="D591" s="133" t="s">
        <v>2371</v>
      </c>
      <c r="E591" s="152">
        <v>69.349999999999994</v>
      </c>
      <c r="F591" s="224"/>
    </row>
    <row r="592" spans="1:8" x14ac:dyDescent="0.25">
      <c r="A592" s="238">
        <v>7011140</v>
      </c>
      <c r="B592" s="225" t="s">
        <v>9341</v>
      </c>
      <c r="C592" s="82" t="s">
        <v>2703</v>
      </c>
      <c r="D592" s="133" t="s">
        <v>4818</v>
      </c>
      <c r="E592" s="152">
        <v>63.6</v>
      </c>
      <c r="F592" s="224"/>
    </row>
    <row r="593" spans="1:8" x14ac:dyDescent="0.25">
      <c r="A593" s="239">
        <v>7011300</v>
      </c>
      <c r="B593" s="234" t="s">
        <v>9342</v>
      </c>
      <c r="C593" s="235"/>
      <c r="D593" s="244"/>
      <c r="E593" s="152"/>
      <c r="F593" s="224"/>
    </row>
    <row r="594" spans="1:8" x14ac:dyDescent="0.25">
      <c r="A594" s="238">
        <v>7011310</v>
      </c>
      <c r="B594" s="225" t="s">
        <v>9343</v>
      </c>
      <c r="C594" s="82" t="s">
        <v>2703</v>
      </c>
      <c r="D594" s="133" t="s">
        <v>4787</v>
      </c>
      <c r="E594" s="152">
        <v>525.88</v>
      </c>
      <c r="F594" s="224"/>
    </row>
    <row r="595" spans="1:8" x14ac:dyDescent="0.25">
      <c r="A595" s="239">
        <v>7011400</v>
      </c>
      <c r="B595" s="228" t="s">
        <v>9344</v>
      </c>
      <c r="C595" s="223"/>
      <c r="D595" s="171"/>
      <c r="E595" s="152"/>
      <c r="F595" s="224"/>
    </row>
    <row r="596" spans="1:8" x14ac:dyDescent="0.25">
      <c r="A596" s="240">
        <v>7011410</v>
      </c>
      <c r="B596" s="225" t="s">
        <v>9345</v>
      </c>
      <c r="C596" s="82" t="s">
        <v>2703</v>
      </c>
      <c r="D596" s="133" t="s">
        <v>8956</v>
      </c>
      <c r="E596" s="152">
        <v>83.96</v>
      </c>
      <c r="F596" s="224"/>
    </row>
    <row r="597" spans="1:8" x14ac:dyDescent="0.25">
      <c r="A597" s="240">
        <v>7011420</v>
      </c>
      <c r="B597" s="225" t="s">
        <v>9346</v>
      </c>
      <c r="C597" s="82" t="s">
        <v>2703</v>
      </c>
      <c r="D597" s="133" t="s">
        <v>8956</v>
      </c>
      <c r="E597" s="152">
        <v>122.81</v>
      </c>
      <c r="F597" s="224"/>
    </row>
    <row r="598" spans="1:8" s="7" customFormat="1" x14ac:dyDescent="0.25">
      <c r="A598" s="240">
        <v>7011430</v>
      </c>
      <c r="B598" s="225" t="s">
        <v>9347</v>
      </c>
      <c r="C598" s="82" t="s">
        <v>2703</v>
      </c>
      <c r="D598" s="133" t="s">
        <v>8956</v>
      </c>
      <c r="E598" s="152">
        <v>111.79</v>
      </c>
      <c r="F598" s="224"/>
      <c r="G598"/>
      <c r="H598"/>
    </row>
    <row r="599" spans="1:8" ht="31.5" x14ac:dyDescent="0.25">
      <c r="A599" s="239">
        <v>7011500</v>
      </c>
      <c r="B599" s="228" t="s">
        <v>9348</v>
      </c>
      <c r="C599" s="229"/>
      <c r="D599" s="241"/>
      <c r="E599" s="152"/>
      <c r="F599" s="224"/>
    </row>
    <row r="600" spans="1:8" x14ac:dyDescent="0.25">
      <c r="A600" s="240">
        <v>7011802</v>
      </c>
      <c r="B600" s="236" t="s">
        <v>9349</v>
      </c>
      <c r="C600" s="82" t="s">
        <v>2361</v>
      </c>
      <c r="D600" s="245" t="s">
        <v>4788</v>
      </c>
      <c r="E600" s="237">
        <v>7127.36</v>
      </c>
      <c r="F600" s="224"/>
    </row>
    <row r="601" spans="1:8" x14ac:dyDescent="0.25">
      <c r="A601" s="240">
        <v>7011803</v>
      </c>
      <c r="B601" s="236" t="s">
        <v>9350</v>
      </c>
      <c r="C601" s="82" t="s">
        <v>2361</v>
      </c>
      <c r="D601" s="245" t="s">
        <v>4788</v>
      </c>
      <c r="E601" s="237">
        <v>7044.69</v>
      </c>
      <c r="F601" s="224"/>
    </row>
    <row r="602" spans="1:8" x14ac:dyDescent="0.25">
      <c r="A602" s="240">
        <v>7011804</v>
      </c>
      <c r="B602" s="236" t="s">
        <v>9351</v>
      </c>
      <c r="C602" s="82" t="s">
        <v>2361</v>
      </c>
      <c r="D602" s="245" t="s">
        <v>4788</v>
      </c>
      <c r="E602" s="237">
        <v>7293.32</v>
      </c>
      <c r="F602" s="224"/>
    </row>
    <row r="603" spans="1:8" x14ac:dyDescent="0.25">
      <c r="A603" s="239">
        <v>7900000</v>
      </c>
      <c r="B603" s="228" t="s">
        <v>1110</v>
      </c>
      <c r="C603" s="229"/>
      <c r="D603" s="241"/>
      <c r="E603" s="152"/>
      <c r="F603" s="224"/>
    </row>
    <row r="604" spans="1:8" x14ac:dyDescent="0.25">
      <c r="A604" s="240">
        <v>7900010</v>
      </c>
      <c r="B604" s="225" t="s">
        <v>9352</v>
      </c>
      <c r="C604" s="82" t="s">
        <v>9353</v>
      </c>
      <c r="D604" s="133" t="s">
        <v>1283</v>
      </c>
      <c r="E604" s="152">
        <v>135.38999999999999</v>
      </c>
      <c r="F604" s="224"/>
    </row>
    <row r="605" spans="1:8" x14ac:dyDescent="0.25">
      <c r="A605" s="240">
        <v>7900020</v>
      </c>
      <c r="B605" s="225" t="s">
        <v>9354</v>
      </c>
      <c r="C605" s="82" t="s">
        <v>9353</v>
      </c>
      <c r="D605" s="133" t="s">
        <v>1283</v>
      </c>
      <c r="E605" s="152">
        <v>135.38999999999999</v>
      </c>
      <c r="F605" s="224"/>
    </row>
    <row r="607" spans="1:8" s="21" customFormat="1" ht="15" x14ac:dyDescent="0.25">
      <c r="A607" s="19"/>
      <c r="B607" s="56" t="s">
        <v>735</v>
      </c>
      <c r="C607" s="19"/>
      <c r="D607" s="149"/>
      <c r="E607" s="150"/>
      <c r="G607"/>
      <c r="H607"/>
    </row>
    <row r="608" spans="1:8" s="21" customFormat="1" ht="15" x14ac:dyDescent="0.25">
      <c r="A608" s="19"/>
      <c r="B608" s="23"/>
      <c r="C608" s="19"/>
      <c r="D608" s="149"/>
      <c r="E608" s="150"/>
      <c r="G608"/>
      <c r="H608"/>
    </row>
    <row r="609" spans="1:8" s="21" customFormat="1" ht="45" x14ac:dyDescent="0.25">
      <c r="A609" s="19">
        <v>1</v>
      </c>
      <c r="B609" s="23" t="s">
        <v>737</v>
      </c>
      <c r="C609" s="19"/>
      <c r="D609" s="149"/>
      <c r="E609" s="150"/>
      <c r="G609"/>
      <c r="H609"/>
    </row>
    <row r="610" spans="1:8" s="21" customFormat="1" ht="15" x14ac:dyDescent="0.25">
      <c r="A610" s="19"/>
      <c r="B610" s="23"/>
      <c r="C610" s="19"/>
      <c r="D610" s="149"/>
      <c r="E610" s="150"/>
      <c r="G610"/>
      <c r="H610"/>
    </row>
    <row r="611" spans="1:8" s="21" customFormat="1" ht="15" x14ac:dyDescent="0.25">
      <c r="A611" s="19">
        <v>2</v>
      </c>
      <c r="B611" s="23" t="s">
        <v>11786</v>
      </c>
      <c r="C611" s="19"/>
      <c r="D611" s="149"/>
      <c r="E611" s="150"/>
      <c r="G611"/>
      <c r="H611"/>
    </row>
  </sheetData>
  <mergeCells count="3">
    <mergeCell ref="A1:E1"/>
    <mergeCell ref="A4:E4"/>
    <mergeCell ref="A6:E6"/>
  </mergeCells>
  <conditionalFormatting sqref="E15:E112">
    <cfRule type="cellIs" dxfId="6" priority="1" stopIfTrue="1" operator="equal">
      <formula>0</formula>
    </cfRule>
  </conditionalFormatting>
  <pageMargins left="0.70866141732283472" right="0.70866141732283472" top="0.74803149606299213" bottom="0.74803149606299213" header="0.31496062992125984" footer="0.31496062992125984"/>
  <pageSetup paperSize="9" scale="54" orientation="portrait" r:id="rId1"/>
  <rowBreaks count="1" manualBreakCount="1">
    <brk id="133" max="4"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1">
    <pageSetUpPr fitToPage="1"/>
  </sheetPr>
  <dimension ref="A1:L611"/>
  <sheetViews>
    <sheetView view="pageBreakPreview" topLeftCell="B169" zoomScale="85" zoomScaleNormal="100" zoomScaleSheetLayoutView="85" workbookViewId="0">
      <selection activeCell="L55" sqref="L55"/>
    </sheetView>
  </sheetViews>
  <sheetFormatPr defaultColWidth="9.140625" defaultRowHeight="15.75" outlineLevelCol="1" x14ac:dyDescent="0.25"/>
  <cols>
    <col min="1" max="1" width="0" style="337" hidden="1" customWidth="1" outlineLevel="1"/>
    <col min="2" max="2" width="11" style="26" customWidth="1" collapsed="1"/>
    <col min="3" max="3" width="80.7109375" style="1" customWidth="1"/>
    <col min="4" max="4" width="16.7109375" style="26" customWidth="1"/>
    <col min="5" max="5" width="29" style="140" customWidth="1"/>
    <col min="6" max="6" width="15.7109375" style="117" customWidth="1"/>
    <col min="7" max="7" width="15.7109375" style="3" hidden="1" customWidth="1" outlineLevel="1"/>
    <col min="8" max="8" width="13" customWidth="1" collapsed="1"/>
    <col min="10" max="10" width="10.7109375" bestFit="1" customWidth="1"/>
    <col min="11" max="11" width="12" customWidth="1"/>
    <col min="12" max="12" width="10.7109375" bestFit="1" customWidth="1"/>
    <col min="13" max="16384" width="9.140625" style="3"/>
  </cols>
  <sheetData>
    <row r="1" spans="1:12" ht="50.25" customHeight="1" x14ac:dyDescent="0.25">
      <c r="B1" s="552" t="s">
        <v>18235</v>
      </c>
      <c r="C1" s="582"/>
      <c r="D1" s="582"/>
      <c r="E1" s="582"/>
      <c r="F1" s="582"/>
    </row>
    <row r="4" spans="1:12" x14ac:dyDescent="0.25">
      <c r="B4" s="564" t="s">
        <v>2334</v>
      </c>
      <c r="C4" s="564"/>
      <c r="D4" s="564"/>
      <c r="E4" s="564"/>
      <c r="F4" s="564"/>
    </row>
    <row r="6" spans="1:12" x14ac:dyDescent="0.25">
      <c r="B6" s="549" t="s">
        <v>18209</v>
      </c>
      <c r="C6" s="549"/>
      <c r="D6" s="549"/>
      <c r="E6" s="549"/>
      <c r="F6" s="549"/>
    </row>
    <row r="8" spans="1:12" s="132" customFormat="1" ht="47.25" x14ac:dyDescent="0.25">
      <c r="A8" s="327" t="s">
        <v>743</v>
      </c>
      <c r="B8" s="319" t="s">
        <v>743</v>
      </c>
      <c r="C8" s="127" t="s">
        <v>2482</v>
      </c>
      <c r="D8" s="127" t="s">
        <v>1097</v>
      </c>
      <c r="E8" s="127" t="s">
        <v>1125</v>
      </c>
      <c r="F8" s="119" t="s">
        <v>1682</v>
      </c>
      <c r="G8" s="119" t="s">
        <v>1245</v>
      </c>
      <c r="H8"/>
      <c r="I8"/>
      <c r="J8"/>
      <c r="K8"/>
      <c r="L8"/>
    </row>
    <row r="9" spans="1:12" s="7" customFormat="1" x14ac:dyDescent="0.25">
      <c r="A9" s="327" t="s">
        <v>1143</v>
      </c>
      <c r="B9" s="317" t="s">
        <v>1143</v>
      </c>
      <c r="C9" s="135" t="s">
        <v>2483</v>
      </c>
      <c r="D9" s="130"/>
      <c r="E9" s="127"/>
      <c r="F9" s="131"/>
      <c r="G9" s="138"/>
      <c r="H9"/>
      <c r="I9"/>
      <c r="J9"/>
      <c r="K9"/>
      <c r="L9"/>
    </row>
    <row r="10" spans="1:12" ht="63" x14ac:dyDescent="0.25">
      <c r="A10" s="328" t="s">
        <v>65</v>
      </c>
      <c r="B10" s="16" t="s">
        <v>16535</v>
      </c>
      <c r="C10" s="34" t="s">
        <v>2484</v>
      </c>
      <c r="D10" s="16" t="s">
        <v>2364</v>
      </c>
      <c r="E10" s="141" t="s">
        <v>2485</v>
      </c>
      <c r="F10" s="15">
        <v>2907.31</v>
      </c>
      <c r="G10" s="15"/>
    </row>
    <row r="11" spans="1:12" ht="31.5" x14ac:dyDescent="0.25">
      <c r="A11" s="328" t="s">
        <v>73</v>
      </c>
      <c r="B11" s="16" t="s">
        <v>16536</v>
      </c>
      <c r="C11" s="34" t="s">
        <v>2486</v>
      </c>
      <c r="D11" s="16" t="s">
        <v>2487</v>
      </c>
      <c r="E11" s="141" t="s">
        <v>2488</v>
      </c>
      <c r="F11" s="15">
        <v>700.02</v>
      </c>
      <c r="G11" s="15"/>
    </row>
    <row r="12" spans="1:12" s="7" customFormat="1" x14ac:dyDescent="0.25">
      <c r="A12" s="327" t="s">
        <v>323</v>
      </c>
      <c r="B12" s="317" t="s">
        <v>323</v>
      </c>
      <c r="C12" s="135" t="s">
        <v>2489</v>
      </c>
      <c r="D12" s="130"/>
      <c r="E12" s="127"/>
      <c r="F12" s="131"/>
      <c r="G12" s="138"/>
      <c r="H12"/>
      <c r="I12"/>
      <c r="J12"/>
      <c r="K12"/>
      <c r="L12"/>
    </row>
    <row r="13" spans="1:12" x14ac:dyDescent="0.25">
      <c r="A13" s="328" t="s">
        <v>20</v>
      </c>
      <c r="B13" s="16" t="s">
        <v>16537</v>
      </c>
      <c r="C13" s="34" t="s">
        <v>2490</v>
      </c>
      <c r="D13" s="16" t="s">
        <v>2364</v>
      </c>
      <c r="E13" s="141" t="s">
        <v>18768</v>
      </c>
      <c r="F13" s="15">
        <v>2663.72</v>
      </c>
      <c r="G13" s="15"/>
    </row>
    <row r="14" spans="1:12" x14ac:dyDescent="0.25">
      <c r="A14" s="328" t="s">
        <v>22</v>
      </c>
      <c r="B14" s="16" t="s">
        <v>16538</v>
      </c>
      <c r="C14" s="34" t="s">
        <v>2491</v>
      </c>
      <c r="D14" s="16" t="s">
        <v>2364</v>
      </c>
      <c r="E14" s="141" t="s">
        <v>2492</v>
      </c>
      <c r="F14" s="15">
        <v>2868.13</v>
      </c>
      <c r="G14" s="15"/>
    </row>
    <row r="15" spans="1:12" x14ac:dyDescent="0.25">
      <c r="A15" s="328" t="s">
        <v>24</v>
      </c>
      <c r="B15" s="16" t="s">
        <v>16539</v>
      </c>
      <c r="C15" s="34" t="s">
        <v>2493</v>
      </c>
      <c r="D15" s="16" t="s">
        <v>2364</v>
      </c>
      <c r="E15" s="141" t="s">
        <v>2494</v>
      </c>
      <c r="F15" s="15">
        <v>1982.59</v>
      </c>
      <c r="G15" s="15"/>
    </row>
    <row r="16" spans="1:12" x14ac:dyDescent="0.25">
      <c r="A16" s="328" t="s">
        <v>350</v>
      </c>
      <c r="B16" s="16" t="s">
        <v>16540</v>
      </c>
      <c r="C16" s="34" t="s">
        <v>2495</v>
      </c>
      <c r="D16" s="16" t="s">
        <v>2364</v>
      </c>
      <c r="E16" s="141" t="s">
        <v>5700</v>
      </c>
      <c r="F16" s="15">
        <v>4122.82</v>
      </c>
      <c r="G16" s="15"/>
    </row>
    <row r="17" spans="1:12" ht="31.5" x14ac:dyDescent="0.25">
      <c r="A17" s="328" t="s">
        <v>359</v>
      </c>
      <c r="B17" s="16" t="s">
        <v>16541</v>
      </c>
      <c r="C17" s="34" t="s">
        <v>2497</v>
      </c>
      <c r="D17" s="16" t="s">
        <v>2364</v>
      </c>
      <c r="E17" s="141" t="s">
        <v>2498</v>
      </c>
      <c r="F17" s="15">
        <v>328.41</v>
      </c>
      <c r="G17" s="15"/>
    </row>
    <row r="18" spans="1:12" ht="47.25" x14ac:dyDescent="0.25">
      <c r="A18" s="328" t="s">
        <v>368</v>
      </c>
      <c r="B18" s="16" t="s">
        <v>16542</v>
      </c>
      <c r="C18" s="34" t="s">
        <v>2499</v>
      </c>
      <c r="D18" s="16" t="s">
        <v>2364</v>
      </c>
      <c r="E18" s="141" t="s">
        <v>2500</v>
      </c>
      <c r="F18" s="15">
        <v>401.21</v>
      </c>
      <c r="G18" s="15"/>
    </row>
    <row r="19" spans="1:12" s="7" customFormat="1" ht="31.5" x14ac:dyDescent="0.25">
      <c r="A19" s="327" t="s">
        <v>429</v>
      </c>
      <c r="B19" s="317" t="s">
        <v>429</v>
      </c>
      <c r="C19" s="135" t="s">
        <v>2501</v>
      </c>
      <c r="D19" s="130"/>
      <c r="E19" s="127"/>
      <c r="F19" s="131"/>
      <c r="G19" s="138"/>
      <c r="H19"/>
      <c r="I19"/>
      <c r="J19"/>
      <c r="K19"/>
      <c r="L19"/>
    </row>
    <row r="20" spans="1:12" x14ac:dyDescent="0.25">
      <c r="A20" s="328" t="s">
        <v>27</v>
      </c>
      <c r="B20" s="16" t="s">
        <v>16543</v>
      </c>
      <c r="C20" s="34" t="s">
        <v>2502</v>
      </c>
      <c r="D20" s="16" t="s">
        <v>2364</v>
      </c>
      <c r="E20" s="141" t="s">
        <v>2485</v>
      </c>
      <c r="F20" s="15">
        <v>827.77</v>
      </c>
      <c r="G20" s="15"/>
    </row>
    <row r="21" spans="1:12" x14ac:dyDescent="0.25">
      <c r="A21" s="328" t="s">
        <v>29</v>
      </c>
      <c r="B21" s="16" t="s">
        <v>16544</v>
      </c>
      <c r="C21" s="34" t="s">
        <v>2503</v>
      </c>
      <c r="D21" s="16" t="s">
        <v>2364</v>
      </c>
      <c r="E21" s="141" t="s">
        <v>2504</v>
      </c>
      <c r="F21" s="15">
        <v>533.57000000000005</v>
      </c>
      <c r="G21" s="15"/>
    </row>
    <row r="22" spans="1:12" x14ac:dyDescent="0.25">
      <c r="A22" s="328" t="s">
        <v>31</v>
      </c>
      <c r="B22" s="16" t="s">
        <v>16545</v>
      </c>
      <c r="C22" s="34" t="s">
        <v>2505</v>
      </c>
      <c r="D22" s="16" t="s">
        <v>2364</v>
      </c>
      <c r="E22" s="141" t="s">
        <v>2504</v>
      </c>
      <c r="F22" s="15">
        <v>307.41000000000003</v>
      </c>
      <c r="G22" s="15"/>
    </row>
    <row r="23" spans="1:12" x14ac:dyDescent="0.25">
      <c r="A23" s="328" t="s">
        <v>456</v>
      </c>
      <c r="B23" s="16" t="s">
        <v>16546</v>
      </c>
      <c r="C23" s="34" t="s">
        <v>2506</v>
      </c>
      <c r="D23" s="16" t="s">
        <v>2364</v>
      </c>
      <c r="E23" s="141" t="s">
        <v>2485</v>
      </c>
      <c r="F23" s="15">
        <v>1295.42</v>
      </c>
      <c r="G23" s="15"/>
    </row>
    <row r="24" spans="1:12" x14ac:dyDescent="0.25">
      <c r="A24" s="328" t="s">
        <v>465</v>
      </c>
      <c r="B24" s="16" t="s">
        <v>16547</v>
      </c>
      <c r="C24" s="34" t="s">
        <v>2507</v>
      </c>
      <c r="D24" s="16" t="s">
        <v>2364</v>
      </c>
      <c r="E24" s="141" t="s">
        <v>2485</v>
      </c>
      <c r="F24" s="15">
        <v>2061.02</v>
      </c>
      <c r="G24" s="15"/>
    </row>
    <row r="25" spans="1:12" s="7" customFormat="1" ht="31.5" x14ac:dyDescent="0.25">
      <c r="A25" s="327" t="s">
        <v>563</v>
      </c>
      <c r="B25" s="317" t="s">
        <v>563</v>
      </c>
      <c r="C25" s="135" t="s">
        <v>2508</v>
      </c>
      <c r="D25" s="130"/>
      <c r="E25" s="127"/>
      <c r="F25" s="131"/>
      <c r="G25" s="138"/>
      <c r="H25"/>
      <c r="I25"/>
      <c r="J25"/>
      <c r="K25"/>
      <c r="L25"/>
    </row>
    <row r="26" spans="1:12" ht="31.5" x14ac:dyDescent="0.25">
      <c r="A26" s="328" t="s">
        <v>35</v>
      </c>
      <c r="B26" s="16" t="s">
        <v>16548</v>
      </c>
      <c r="C26" s="34" t="s">
        <v>2509</v>
      </c>
      <c r="D26" s="16" t="s">
        <v>2364</v>
      </c>
      <c r="E26" s="141" t="s">
        <v>2510</v>
      </c>
      <c r="F26" s="15">
        <v>390.68</v>
      </c>
      <c r="G26" s="15"/>
    </row>
    <row r="27" spans="1:12" x14ac:dyDescent="0.25">
      <c r="A27" s="328" t="s">
        <v>37</v>
      </c>
      <c r="B27" s="16" t="s">
        <v>16549</v>
      </c>
      <c r="C27" s="34" t="s">
        <v>2511</v>
      </c>
      <c r="D27" s="16" t="s">
        <v>2364</v>
      </c>
      <c r="E27" s="141" t="s">
        <v>2512</v>
      </c>
      <c r="F27" s="15">
        <v>235.49</v>
      </c>
      <c r="G27" s="15"/>
    </row>
    <row r="28" spans="1:12" ht="31.5" x14ac:dyDescent="0.25">
      <c r="A28" s="328" t="s">
        <v>39</v>
      </c>
      <c r="B28" s="16" t="s">
        <v>16550</v>
      </c>
      <c r="C28" s="34" t="s">
        <v>2513</v>
      </c>
      <c r="D28" s="16" t="s">
        <v>2364</v>
      </c>
      <c r="E28" s="141" t="s">
        <v>2514</v>
      </c>
      <c r="F28" s="15">
        <v>390.68</v>
      </c>
      <c r="G28" s="15"/>
    </row>
    <row r="29" spans="1:12" ht="31.5" x14ac:dyDescent="0.25">
      <c r="A29" s="328" t="s">
        <v>590</v>
      </c>
      <c r="B29" s="16" t="s">
        <v>16551</v>
      </c>
      <c r="C29" s="34" t="s">
        <v>2515</v>
      </c>
      <c r="D29" s="16" t="s">
        <v>2364</v>
      </c>
      <c r="E29" s="141" t="s">
        <v>2510</v>
      </c>
      <c r="F29" s="15">
        <v>390.68</v>
      </c>
      <c r="G29" s="15"/>
    </row>
    <row r="30" spans="1:12" x14ac:dyDescent="0.25">
      <c r="A30" s="328" t="s">
        <v>677</v>
      </c>
      <c r="B30" s="16" t="s">
        <v>16552</v>
      </c>
      <c r="C30" s="34" t="s">
        <v>2516</v>
      </c>
      <c r="D30" s="16" t="s">
        <v>2364</v>
      </c>
      <c r="E30" s="141" t="s">
        <v>2485</v>
      </c>
      <c r="F30" s="15">
        <v>848.11</v>
      </c>
      <c r="G30" s="15"/>
    </row>
    <row r="31" spans="1:12" s="7" customFormat="1" x14ac:dyDescent="0.25">
      <c r="A31" s="327" t="s">
        <v>722</v>
      </c>
      <c r="B31" s="317" t="s">
        <v>722</v>
      </c>
      <c r="C31" s="135" t="s">
        <v>2517</v>
      </c>
      <c r="D31" s="130"/>
      <c r="E31" s="127"/>
      <c r="F31" s="131"/>
      <c r="G31" s="138"/>
      <c r="H31"/>
      <c r="I31"/>
      <c r="J31"/>
      <c r="K31"/>
      <c r="L31"/>
    </row>
    <row r="32" spans="1:12" x14ac:dyDescent="0.25">
      <c r="A32" s="328" t="s">
        <v>43</v>
      </c>
      <c r="B32" s="16" t="s">
        <v>16553</v>
      </c>
      <c r="C32" s="34" t="s">
        <v>2518</v>
      </c>
      <c r="D32" s="16" t="s">
        <v>2364</v>
      </c>
      <c r="E32" s="141" t="s">
        <v>2519</v>
      </c>
      <c r="F32" s="15">
        <v>463.77</v>
      </c>
      <c r="G32" s="15">
        <v>461.46</v>
      </c>
    </row>
    <row r="33" spans="1:7" x14ac:dyDescent="0.25">
      <c r="A33" s="328" t="s">
        <v>45</v>
      </c>
      <c r="B33" s="16" t="s">
        <v>16554</v>
      </c>
      <c r="C33" s="34" t="s">
        <v>2520</v>
      </c>
      <c r="D33" s="16" t="s">
        <v>2364</v>
      </c>
      <c r="E33" s="141" t="s">
        <v>2519</v>
      </c>
      <c r="F33" s="15">
        <v>435.75</v>
      </c>
      <c r="G33" s="15">
        <v>433.58</v>
      </c>
    </row>
    <row r="34" spans="1:7" x14ac:dyDescent="0.25">
      <c r="A34" s="328" t="s">
        <v>47</v>
      </c>
      <c r="B34" s="16" t="s">
        <v>16555</v>
      </c>
      <c r="C34" s="34" t="s">
        <v>2521</v>
      </c>
      <c r="D34" s="16" t="s">
        <v>2364</v>
      </c>
      <c r="E34" s="141" t="s">
        <v>2519</v>
      </c>
      <c r="F34" s="15">
        <v>852.13</v>
      </c>
      <c r="G34" s="15">
        <v>847.89</v>
      </c>
    </row>
    <row r="35" spans="1:7" x14ac:dyDescent="0.25">
      <c r="A35" s="328" t="s">
        <v>840</v>
      </c>
      <c r="B35" s="16" t="s">
        <v>16556</v>
      </c>
      <c r="C35" s="34" t="s">
        <v>2522</v>
      </c>
      <c r="D35" s="16" t="s">
        <v>2364</v>
      </c>
      <c r="E35" s="141" t="s">
        <v>2523</v>
      </c>
      <c r="F35" s="15">
        <v>2966.27</v>
      </c>
      <c r="G35" s="15"/>
    </row>
    <row r="36" spans="1:7" x14ac:dyDescent="0.25">
      <c r="A36" s="328" t="s">
        <v>1102</v>
      </c>
      <c r="B36" s="16" t="s">
        <v>16557</v>
      </c>
      <c r="C36" s="34" t="s">
        <v>2524</v>
      </c>
      <c r="D36" s="16" t="s">
        <v>2364</v>
      </c>
      <c r="E36" s="141" t="s">
        <v>2523</v>
      </c>
      <c r="F36" s="15">
        <v>1777.24</v>
      </c>
      <c r="G36" s="15"/>
    </row>
    <row r="37" spans="1:7" ht="31.5" x14ac:dyDescent="0.25">
      <c r="A37" s="328" t="s">
        <v>1111</v>
      </c>
      <c r="B37" s="16" t="s">
        <v>16558</v>
      </c>
      <c r="C37" s="34" t="s">
        <v>2525</v>
      </c>
      <c r="D37" s="16" t="s">
        <v>2364</v>
      </c>
      <c r="E37" s="141" t="s">
        <v>2519</v>
      </c>
      <c r="F37" s="15">
        <v>583.70000000000005</v>
      </c>
      <c r="G37" s="15">
        <v>580.79999999999995</v>
      </c>
    </row>
    <row r="38" spans="1:7" x14ac:dyDescent="0.25">
      <c r="A38" s="328" t="s">
        <v>1359</v>
      </c>
      <c r="B38" s="16" t="s">
        <v>16559</v>
      </c>
      <c r="C38" s="34" t="s">
        <v>2526</v>
      </c>
      <c r="D38" s="16" t="s">
        <v>2527</v>
      </c>
      <c r="E38" s="141" t="s">
        <v>2519</v>
      </c>
      <c r="F38" s="15">
        <v>653.62</v>
      </c>
      <c r="G38" s="15"/>
    </row>
    <row r="39" spans="1:7" ht="31.5" x14ac:dyDescent="0.25">
      <c r="A39" s="328" t="s">
        <v>1360</v>
      </c>
      <c r="B39" s="16" t="s">
        <v>16560</v>
      </c>
      <c r="C39" s="34" t="s">
        <v>2528</v>
      </c>
      <c r="D39" s="16" t="s">
        <v>2364</v>
      </c>
      <c r="E39" s="141" t="s">
        <v>2519</v>
      </c>
      <c r="F39" s="15">
        <v>731.09</v>
      </c>
      <c r="G39" s="15"/>
    </row>
    <row r="40" spans="1:7" x14ac:dyDescent="0.25">
      <c r="A40" s="328" t="s">
        <v>1361</v>
      </c>
      <c r="B40" s="16" t="s">
        <v>16561</v>
      </c>
      <c r="C40" s="34" t="s">
        <v>2529</v>
      </c>
      <c r="D40" s="16" t="s">
        <v>2364</v>
      </c>
      <c r="E40" s="141" t="s">
        <v>2519</v>
      </c>
      <c r="F40" s="15">
        <v>514.84</v>
      </c>
      <c r="G40" s="15"/>
    </row>
    <row r="41" spans="1:7" x14ac:dyDescent="0.25">
      <c r="A41" s="328" t="s">
        <v>1362</v>
      </c>
      <c r="B41" s="16" t="s">
        <v>16562</v>
      </c>
      <c r="C41" s="34" t="s">
        <v>2530</v>
      </c>
      <c r="D41" s="16" t="s">
        <v>2364</v>
      </c>
      <c r="E41" s="141" t="s">
        <v>2519</v>
      </c>
      <c r="F41" s="15">
        <v>945.29</v>
      </c>
      <c r="G41" s="15">
        <v>940.59</v>
      </c>
    </row>
    <row r="42" spans="1:7" x14ac:dyDescent="0.25">
      <c r="A42" s="328" t="s">
        <v>1363</v>
      </c>
      <c r="B42" s="16" t="s">
        <v>16563</v>
      </c>
      <c r="C42" s="34" t="s">
        <v>2531</v>
      </c>
      <c r="D42" s="16" t="s">
        <v>2364</v>
      </c>
      <c r="E42" s="141" t="s">
        <v>2523</v>
      </c>
      <c r="F42" s="15">
        <v>3883.7</v>
      </c>
      <c r="G42" s="15"/>
    </row>
    <row r="43" spans="1:7" x14ac:dyDescent="0.25">
      <c r="A43" s="328" t="s">
        <v>1364</v>
      </c>
      <c r="B43" s="16" t="s">
        <v>16564</v>
      </c>
      <c r="C43" s="34" t="s">
        <v>2532</v>
      </c>
      <c r="D43" s="16" t="s">
        <v>2527</v>
      </c>
      <c r="E43" s="141" t="s">
        <v>2523</v>
      </c>
      <c r="F43" s="15">
        <v>2546.9299999999998</v>
      </c>
      <c r="G43" s="15"/>
    </row>
    <row r="44" spans="1:7" x14ac:dyDescent="0.25">
      <c r="A44" s="328" t="s">
        <v>1365</v>
      </c>
      <c r="B44" s="16" t="s">
        <v>16565</v>
      </c>
      <c r="C44" s="34" t="s">
        <v>2533</v>
      </c>
      <c r="D44" s="16" t="s">
        <v>2364</v>
      </c>
      <c r="E44" s="141" t="s">
        <v>2519</v>
      </c>
      <c r="F44" s="15">
        <v>660.61</v>
      </c>
      <c r="G44" s="15"/>
    </row>
    <row r="45" spans="1:7" x14ac:dyDescent="0.25">
      <c r="A45" s="328" t="s">
        <v>1367</v>
      </c>
      <c r="B45" s="16" t="s">
        <v>16566</v>
      </c>
      <c r="C45" s="34" t="s">
        <v>2534</v>
      </c>
      <c r="D45" s="16" t="s">
        <v>2364</v>
      </c>
      <c r="E45" s="141" t="s">
        <v>2519</v>
      </c>
      <c r="F45" s="15">
        <v>660.61</v>
      </c>
      <c r="G45" s="15"/>
    </row>
    <row r="46" spans="1:7" x14ac:dyDescent="0.25">
      <c r="A46" s="328" t="s">
        <v>2535</v>
      </c>
      <c r="B46" s="16" t="s">
        <v>16567</v>
      </c>
      <c r="C46" s="34" t="s">
        <v>2536</v>
      </c>
      <c r="D46" s="16" t="s">
        <v>2364</v>
      </c>
      <c r="E46" s="141" t="s">
        <v>2519</v>
      </c>
      <c r="F46" s="15">
        <v>533.16</v>
      </c>
      <c r="G46" s="15"/>
    </row>
    <row r="47" spans="1:7" ht="31.5" x14ac:dyDescent="0.25">
      <c r="A47" s="328" t="s">
        <v>2537</v>
      </c>
      <c r="B47" s="16" t="s">
        <v>16568</v>
      </c>
      <c r="C47" s="34" t="s">
        <v>2538</v>
      </c>
      <c r="D47" s="16" t="s">
        <v>2527</v>
      </c>
      <c r="E47" s="141" t="s">
        <v>2519</v>
      </c>
      <c r="F47" s="15">
        <v>643.14</v>
      </c>
      <c r="G47" s="15"/>
    </row>
    <row r="48" spans="1:7" x14ac:dyDescent="0.25">
      <c r="A48" s="328" t="s">
        <v>2539</v>
      </c>
      <c r="B48" s="16" t="s">
        <v>16569</v>
      </c>
      <c r="C48" s="34" t="s">
        <v>2540</v>
      </c>
      <c r="D48" s="16" t="s">
        <v>2364</v>
      </c>
      <c r="E48" s="141" t="s">
        <v>2541</v>
      </c>
      <c r="F48" s="15">
        <v>174.97</v>
      </c>
      <c r="G48" s="15"/>
    </row>
    <row r="49" spans="1:7" x14ac:dyDescent="0.25">
      <c r="A49" s="328" t="s">
        <v>2542</v>
      </c>
      <c r="B49" s="16" t="s">
        <v>16570</v>
      </c>
      <c r="C49" s="34" t="s">
        <v>2543</v>
      </c>
      <c r="D49" s="16" t="s">
        <v>2364</v>
      </c>
      <c r="E49" s="141" t="s">
        <v>2544</v>
      </c>
      <c r="F49" s="15">
        <v>158.16999999999999</v>
      </c>
      <c r="G49" s="15"/>
    </row>
    <row r="50" spans="1:7" x14ac:dyDescent="0.25">
      <c r="A50" s="328" t="s">
        <v>2545</v>
      </c>
      <c r="B50" s="16" t="s">
        <v>16571</v>
      </c>
      <c r="C50" s="34" t="s">
        <v>2546</v>
      </c>
      <c r="D50" s="16" t="s">
        <v>2364</v>
      </c>
      <c r="E50" s="141" t="s">
        <v>2519</v>
      </c>
      <c r="F50" s="15">
        <v>229.42</v>
      </c>
      <c r="G50" s="15"/>
    </row>
    <row r="51" spans="1:7" x14ac:dyDescent="0.25">
      <c r="A51" s="328" t="s">
        <v>2547</v>
      </c>
      <c r="B51" s="16" t="s">
        <v>16572</v>
      </c>
      <c r="C51" s="34" t="s">
        <v>2548</v>
      </c>
      <c r="D51" s="16" t="s">
        <v>2364</v>
      </c>
      <c r="E51" s="141" t="s">
        <v>2519</v>
      </c>
      <c r="F51" s="15">
        <v>380.23</v>
      </c>
      <c r="G51" s="15"/>
    </row>
    <row r="52" spans="1:7" ht="31.5" x14ac:dyDescent="0.25">
      <c r="A52" s="328" t="s">
        <v>2549</v>
      </c>
      <c r="B52" s="16" t="s">
        <v>16573</v>
      </c>
      <c r="C52" s="34" t="s">
        <v>2550</v>
      </c>
      <c r="D52" s="16" t="s">
        <v>2364</v>
      </c>
      <c r="E52" s="141" t="s">
        <v>2551</v>
      </c>
      <c r="F52" s="15">
        <v>1921.72</v>
      </c>
      <c r="G52" s="15"/>
    </row>
    <row r="53" spans="1:7" ht="31.5" x14ac:dyDescent="0.25">
      <c r="A53" s="328" t="s">
        <v>2552</v>
      </c>
      <c r="B53" s="16" t="s">
        <v>16574</v>
      </c>
      <c r="C53" s="34" t="s">
        <v>2553</v>
      </c>
      <c r="D53" s="16" t="s">
        <v>2527</v>
      </c>
      <c r="E53" s="141" t="s">
        <v>2519</v>
      </c>
      <c r="F53" s="15">
        <v>1910.9</v>
      </c>
      <c r="G53" s="15">
        <v>1901.39</v>
      </c>
    </row>
    <row r="54" spans="1:7" ht="31.5" x14ac:dyDescent="0.25">
      <c r="A54" s="328" t="s">
        <v>2554</v>
      </c>
      <c r="B54" s="16" t="s">
        <v>16575</v>
      </c>
      <c r="C54" s="34" t="s">
        <v>2555</v>
      </c>
      <c r="D54" s="16" t="s">
        <v>2364</v>
      </c>
      <c r="E54" s="141" t="s">
        <v>2512</v>
      </c>
      <c r="F54" s="15">
        <v>2310.1</v>
      </c>
      <c r="G54" s="15"/>
    </row>
    <row r="55" spans="1:7" ht="31.5" x14ac:dyDescent="0.25">
      <c r="A55" s="328" t="s">
        <v>2556</v>
      </c>
      <c r="B55" s="16" t="s">
        <v>16576</v>
      </c>
      <c r="C55" s="34" t="s">
        <v>2557</v>
      </c>
      <c r="D55" s="16" t="s">
        <v>2364</v>
      </c>
      <c r="E55" s="141" t="s">
        <v>2558</v>
      </c>
      <c r="F55" s="15">
        <v>452.76</v>
      </c>
      <c r="G55" s="15"/>
    </row>
    <row r="56" spans="1:7" x14ac:dyDescent="0.25">
      <c r="A56" s="328" t="s">
        <v>2559</v>
      </c>
      <c r="B56" s="16" t="s">
        <v>16577</v>
      </c>
      <c r="C56" s="34" t="s">
        <v>2560</v>
      </c>
      <c r="D56" s="16" t="s">
        <v>2364</v>
      </c>
      <c r="E56" s="141" t="s">
        <v>2561</v>
      </c>
      <c r="F56" s="15">
        <v>448.52</v>
      </c>
      <c r="G56" s="15"/>
    </row>
    <row r="57" spans="1:7" x14ac:dyDescent="0.25">
      <c r="A57" s="328" t="s">
        <v>2562</v>
      </c>
      <c r="B57" s="16" t="s">
        <v>16578</v>
      </c>
      <c r="C57" s="34" t="s">
        <v>2563</v>
      </c>
      <c r="D57" s="16" t="s">
        <v>2364</v>
      </c>
      <c r="E57" s="141" t="s">
        <v>2519</v>
      </c>
      <c r="F57" s="15">
        <v>345.91</v>
      </c>
      <c r="G57" s="15"/>
    </row>
    <row r="58" spans="1:7" x14ac:dyDescent="0.25">
      <c r="A58" s="328" t="s">
        <v>2564</v>
      </c>
      <c r="B58" s="16" t="s">
        <v>16579</v>
      </c>
      <c r="C58" s="34" t="s">
        <v>2565</v>
      </c>
      <c r="D58" s="16" t="s">
        <v>2364</v>
      </c>
      <c r="E58" s="141" t="s">
        <v>2519</v>
      </c>
      <c r="F58" s="15">
        <v>1000.11</v>
      </c>
      <c r="G58" s="15"/>
    </row>
    <row r="59" spans="1:7" ht="31.5" x14ac:dyDescent="0.25">
      <c r="A59" s="328" t="s">
        <v>2566</v>
      </c>
      <c r="B59" s="16" t="s">
        <v>16580</v>
      </c>
      <c r="C59" s="34" t="s">
        <v>2567</v>
      </c>
      <c r="D59" s="16" t="s">
        <v>2364</v>
      </c>
      <c r="E59" s="141" t="s">
        <v>2519</v>
      </c>
      <c r="F59" s="15">
        <v>1852.38</v>
      </c>
      <c r="G59" s="15"/>
    </row>
    <row r="60" spans="1:7" ht="31.5" x14ac:dyDescent="0.25">
      <c r="A60" s="328" t="s">
        <v>2568</v>
      </c>
      <c r="B60" s="16" t="s">
        <v>16581</v>
      </c>
      <c r="C60" s="34" t="s">
        <v>2569</v>
      </c>
      <c r="D60" s="16" t="s">
        <v>2364</v>
      </c>
      <c r="E60" s="141" t="s">
        <v>2570</v>
      </c>
      <c r="F60" s="15">
        <v>1222.1300000000001</v>
      </c>
      <c r="G60" s="15"/>
    </row>
    <row r="61" spans="1:7" ht="31.5" x14ac:dyDescent="0.25">
      <c r="A61" s="328" t="s">
        <v>2571</v>
      </c>
      <c r="B61" s="16" t="s">
        <v>16582</v>
      </c>
      <c r="C61" s="34" t="s">
        <v>2572</v>
      </c>
      <c r="D61" s="16" t="s">
        <v>2364</v>
      </c>
      <c r="E61" s="141" t="s">
        <v>2570</v>
      </c>
      <c r="F61" s="15">
        <v>1119.92</v>
      </c>
      <c r="G61" s="15"/>
    </row>
    <row r="62" spans="1:7" ht="31.5" x14ac:dyDescent="0.25">
      <c r="A62" s="328" t="s">
        <v>2573</v>
      </c>
      <c r="B62" s="16" t="s">
        <v>16583</v>
      </c>
      <c r="C62" s="34" t="s">
        <v>2574</v>
      </c>
      <c r="D62" s="16" t="s">
        <v>2364</v>
      </c>
      <c r="E62" s="141" t="s">
        <v>2570</v>
      </c>
      <c r="F62" s="15">
        <v>2220.33</v>
      </c>
      <c r="G62" s="15"/>
    </row>
    <row r="63" spans="1:7" ht="31.5" x14ac:dyDescent="0.25">
      <c r="A63" s="328" t="s">
        <v>2575</v>
      </c>
      <c r="B63" s="16" t="s">
        <v>16584</v>
      </c>
      <c r="C63" s="34" t="s">
        <v>2576</v>
      </c>
      <c r="D63" s="16" t="s">
        <v>2364</v>
      </c>
      <c r="E63" s="141" t="s">
        <v>2577</v>
      </c>
      <c r="F63" s="15">
        <v>2136.15</v>
      </c>
      <c r="G63" s="15">
        <v>2125.52</v>
      </c>
    </row>
    <row r="64" spans="1:7" x14ac:dyDescent="0.25">
      <c r="A64" s="328" t="s">
        <v>2578</v>
      </c>
      <c r="B64" s="16" t="s">
        <v>16585</v>
      </c>
      <c r="C64" s="34" t="s">
        <v>2579</v>
      </c>
      <c r="D64" s="16" t="s">
        <v>2364</v>
      </c>
      <c r="E64" s="141" t="s">
        <v>2519</v>
      </c>
      <c r="F64" s="15">
        <v>422.06</v>
      </c>
      <c r="G64" s="15"/>
    </row>
    <row r="65" spans="1:7" ht="31.5" x14ac:dyDescent="0.25">
      <c r="A65" s="328" t="s">
        <v>2580</v>
      </c>
      <c r="B65" s="16" t="s">
        <v>16586</v>
      </c>
      <c r="C65" s="34" t="s">
        <v>2581</v>
      </c>
      <c r="D65" s="16" t="s">
        <v>2364</v>
      </c>
      <c r="E65" s="141" t="s">
        <v>2582</v>
      </c>
      <c r="F65" s="15">
        <v>2009.78</v>
      </c>
      <c r="G65" s="15"/>
    </row>
    <row r="66" spans="1:7" ht="31.5" x14ac:dyDescent="0.25">
      <c r="A66" s="328" t="s">
        <v>2583</v>
      </c>
      <c r="B66" s="16" t="s">
        <v>16587</v>
      </c>
      <c r="C66" s="34" t="s">
        <v>2584</v>
      </c>
      <c r="D66" s="16" t="s">
        <v>2364</v>
      </c>
      <c r="E66" s="141" t="s">
        <v>2582</v>
      </c>
      <c r="F66" s="15">
        <v>1832.96</v>
      </c>
      <c r="G66" s="15"/>
    </row>
    <row r="67" spans="1:7" ht="31.5" x14ac:dyDescent="0.25">
      <c r="A67" s="328" t="s">
        <v>2585</v>
      </c>
      <c r="B67" s="16" t="s">
        <v>16588</v>
      </c>
      <c r="C67" s="34" t="s">
        <v>2586</v>
      </c>
      <c r="D67" s="16" t="s">
        <v>2364</v>
      </c>
      <c r="E67" s="141" t="s">
        <v>2582</v>
      </c>
      <c r="F67" s="15">
        <v>2022.1</v>
      </c>
      <c r="G67" s="15"/>
    </row>
    <row r="68" spans="1:7" ht="31.5" x14ac:dyDescent="0.25">
      <c r="A68" s="328" t="s">
        <v>2587</v>
      </c>
      <c r="B68" s="16" t="s">
        <v>16589</v>
      </c>
      <c r="C68" s="34" t="s">
        <v>2588</v>
      </c>
      <c r="D68" s="16" t="s">
        <v>2364</v>
      </c>
      <c r="E68" s="141" t="s">
        <v>2512</v>
      </c>
      <c r="F68" s="15">
        <v>431.56</v>
      </c>
      <c r="G68" s="15"/>
    </row>
    <row r="69" spans="1:7" ht="31.5" x14ac:dyDescent="0.25">
      <c r="A69" s="328" t="s">
        <v>2589</v>
      </c>
      <c r="B69" s="16" t="s">
        <v>16590</v>
      </c>
      <c r="C69" s="34" t="s">
        <v>2590</v>
      </c>
      <c r="D69" s="16" t="s">
        <v>2527</v>
      </c>
      <c r="E69" s="141" t="s">
        <v>2582</v>
      </c>
      <c r="F69" s="15">
        <v>1927.41</v>
      </c>
      <c r="G69" s="15"/>
    </row>
    <row r="70" spans="1:7" ht="31.5" x14ac:dyDescent="0.25">
      <c r="A70" s="328" t="s">
        <v>2591</v>
      </c>
      <c r="B70" s="16" t="s">
        <v>16591</v>
      </c>
      <c r="C70" s="34" t="s">
        <v>2592</v>
      </c>
      <c r="D70" s="16" t="s">
        <v>2364</v>
      </c>
      <c r="E70" s="141" t="s">
        <v>2593</v>
      </c>
      <c r="F70" s="15">
        <v>1198.82</v>
      </c>
      <c r="G70" s="15"/>
    </row>
    <row r="71" spans="1:7" ht="47.25" x14ac:dyDescent="0.25">
      <c r="A71" s="328" t="s">
        <v>2594</v>
      </c>
      <c r="B71" s="16" t="s">
        <v>16592</v>
      </c>
      <c r="C71" s="34" t="s">
        <v>2595</v>
      </c>
      <c r="D71" s="16" t="s">
        <v>2527</v>
      </c>
      <c r="E71" s="141" t="s">
        <v>2593</v>
      </c>
      <c r="F71" s="15">
        <v>1602.38</v>
      </c>
      <c r="G71" s="15"/>
    </row>
    <row r="72" spans="1:7" ht="47.25" x14ac:dyDescent="0.25">
      <c r="A72" s="328" t="s">
        <v>2596</v>
      </c>
      <c r="B72" s="16" t="s">
        <v>16593</v>
      </c>
      <c r="C72" s="34" t="s">
        <v>2597</v>
      </c>
      <c r="D72" s="16" t="s">
        <v>2364</v>
      </c>
      <c r="E72" s="141" t="s">
        <v>2519</v>
      </c>
      <c r="F72" s="15">
        <v>1717.97</v>
      </c>
      <c r="G72" s="15"/>
    </row>
    <row r="73" spans="1:7" ht="63" x14ac:dyDescent="0.25">
      <c r="A73" s="328" t="s">
        <v>2598</v>
      </c>
      <c r="B73" s="16" t="s">
        <v>16594</v>
      </c>
      <c r="C73" s="34" t="s">
        <v>2599</v>
      </c>
      <c r="D73" s="16" t="s">
        <v>2364</v>
      </c>
      <c r="E73" s="141" t="s">
        <v>2593</v>
      </c>
      <c r="F73" s="15">
        <v>1691.41</v>
      </c>
      <c r="G73" s="15"/>
    </row>
    <row r="74" spans="1:7" ht="63" x14ac:dyDescent="0.25">
      <c r="A74" s="328" t="s">
        <v>2600</v>
      </c>
      <c r="B74" s="16" t="s">
        <v>16595</v>
      </c>
      <c r="C74" s="34" t="s">
        <v>2601</v>
      </c>
      <c r="D74" s="16" t="s">
        <v>2527</v>
      </c>
      <c r="E74" s="141" t="s">
        <v>2593</v>
      </c>
      <c r="F74" s="15">
        <v>1474.89</v>
      </c>
      <c r="G74" s="15"/>
    </row>
    <row r="75" spans="1:7" ht="47.25" x14ac:dyDescent="0.25">
      <c r="A75" s="328" t="s">
        <v>2602</v>
      </c>
      <c r="B75" s="16" t="s">
        <v>16596</v>
      </c>
      <c r="C75" s="34" t="s">
        <v>2603</v>
      </c>
      <c r="D75" s="16" t="s">
        <v>2364</v>
      </c>
      <c r="E75" s="141" t="s">
        <v>2593</v>
      </c>
      <c r="F75" s="15">
        <v>1366.17</v>
      </c>
      <c r="G75" s="15"/>
    </row>
    <row r="76" spans="1:7" ht="47.25" x14ac:dyDescent="0.25">
      <c r="A76" s="328" t="s">
        <v>2604</v>
      </c>
      <c r="B76" s="16" t="s">
        <v>16597</v>
      </c>
      <c r="C76" s="34" t="s">
        <v>2605</v>
      </c>
      <c r="D76" s="16" t="s">
        <v>2364</v>
      </c>
      <c r="E76" s="141" t="s">
        <v>2593</v>
      </c>
      <c r="F76" s="15">
        <v>1601.05</v>
      </c>
      <c r="G76" s="15"/>
    </row>
    <row r="77" spans="1:7" ht="31.5" x14ac:dyDescent="0.25">
      <c r="A77" s="328" t="s">
        <v>2606</v>
      </c>
      <c r="B77" s="16" t="s">
        <v>16598</v>
      </c>
      <c r="C77" s="34" t="s">
        <v>2607</v>
      </c>
      <c r="D77" s="16" t="s">
        <v>2364</v>
      </c>
      <c r="E77" s="141" t="s">
        <v>2593</v>
      </c>
      <c r="F77" s="15">
        <v>1382.52</v>
      </c>
      <c r="G77" s="15"/>
    </row>
    <row r="78" spans="1:7" ht="47.25" x14ac:dyDescent="0.25">
      <c r="A78" s="328" t="s">
        <v>2608</v>
      </c>
      <c r="B78" s="16" t="s">
        <v>16599</v>
      </c>
      <c r="C78" s="34" t="s">
        <v>2609</v>
      </c>
      <c r="D78" s="16" t="s">
        <v>2364</v>
      </c>
      <c r="E78" s="141" t="s">
        <v>2593</v>
      </c>
      <c r="F78" s="15">
        <v>1256.3599999999999</v>
      </c>
      <c r="G78" s="15"/>
    </row>
    <row r="79" spans="1:7" ht="47.25" x14ac:dyDescent="0.25">
      <c r="A79" s="328" t="s">
        <v>2610</v>
      </c>
      <c r="B79" s="16" t="s">
        <v>16600</v>
      </c>
      <c r="C79" s="34" t="s">
        <v>2611</v>
      </c>
      <c r="D79" s="16" t="s">
        <v>2527</v>
      </c>
      <c r="E79" s="141" t="s">
        <v>2593</v>
      </c>
      <c r="F79" s="15">
        <v>1573.32</v>
      </c>
      <c r="G79" s="15"/>
    </row>
    <row r="80" spans="1:7" ht="47.25" x14ac:dyDescent="0.25">
      <c r="A80" s="328" t="s">
        <v>2612</v>
      </c>
      <c r="B80" s="16" t="s">
        <v>16601</v>
      </c>
      <c r="C80" s="34" t="s">
        <v>2613</v>
      </c>
      <c r="D80" s="16" t="s">
        <v>2364</v>
      </c>
      <c r="E80" s="141" t="s">
        <v>2593</v>
      </c>
      <c r="F80" s="15">
        <v>1417.55</v>
      </c>
      <c r="G80" s="15"/>
    </row>
    <row r="81" spans="1:12" ht="78.75" x14ac:dyDescent="0.25">
      <c r="A81" s="328" t="s">
        <v>2614</v>
      </c>
      <c r="B81" s="16" t="s">
        <v>16602</v>
      </c>
      <c r="C81" s="34" t="s">
        <v>2615</v>
      </c>
      <c r="D81" s="16" t="s">
        <v>2364</v>
      </c>
      <c r="E81" s="141" t="s">
        <v>2593</v>
      </c>
      <c r="F81" s="15">
        <v>1746.08</v>
      </c>
      <c r="G81" s="15"/>
    </row>
    <row r="82" spans="1:12" ht="63" x14ac:dyDescent="0.25">
      <c r="A82" s="328" t="s">
        <v>2616</v>
      </c>
      <c r="B82" s="16" t="s">
        <v>16603</v>
      </c>
      <c r="C82" s="34" t="s">
        <v>2617</v>
      </c>
      <c r="D82" s="16" t="s">
        <v>2364</v>
      </c>
      <c r="E82" s="141" t="s">
        <v>2593</v>
      </c>
      <c r="F82" s="15">
        <v>2211.56</v>
      </c>
      <c r="G82" s="15"/>
    </row>
    <row r="83" spans="1:12" ht="63" x14ac:dyDescent="0.25">
      <c r="A83" s="328" t="s">
        <v>2618</v>
      </c>
      <c r="B83" s="16" t="s">
        <v>16604</v>
      </c>
      <c r="C83" s="34" t="s">
        <v>2619</v>
      </c>
      <c r="D83" s="16" t="s">
        <v>2364</v>
      </c>
      <c r="E83" s="141" t="s">
        <v>2593</v>
      </c>
      <c r="F83" s="15">
        <v>1855.79</v>
      </c>
      <c r="G83" s="15"/>
    </row>
    <row r="84" spans="1:12" ht="78.75" x14ac:dyDescent="0.25">
      <c r="A84" s="328" t="s">
        <v>2620</v>
      </c>
      <c r="B84" s="16" t="s">
        <v>16605</v>
      </c>
      <c r="C84" s="34" t="s">
        <v>2621</v>
      </c>
      <c r="D84" s="16" t="s">
        <v>2364</v>
      </c>
      <c r="E84" s="141" t="s">
        <v>2593</v>
      </c>
      <c r="F84" s="15">
        <v>2108.69</v>
      </c>
      <c r="G84" s="15"/>
    </row>
    <row r="85" spans="1:12" ht="78.75" x14ac:dyDescent="0.25">
      <c r="A85" s="328" t="s">
        <v>2622</v>
      </c>
      <c r="B85" s="16" t="s">
        <v>16606</v>
      </c>
      <c r="C85" s="34" t="s">
        <v>2623</v>
      </c>
      <c r="D85" s="16" t="s">
        <v>2364</v>
      </c>
      <c r="E85" s="141" t="s">
        <v>2593</v>
      </c>
      <c r="F85" s="15">
        <v>2083.34</v>
      </c>
      <c r="G85" s="15"/>
    </row>
    <row r="86" spans="1:12" ht="47.25" x14ac:dyDescent="0.25">
      <c r="A86" s="328" t="s">
        <v>2624</v>
      </c>
      <c r="B86" s="16" t="s">
        <v>16607</v>
      </c>
      <c r="C86" s="34" t="s">
        <v>2625</v>
      </c>
      <c r="D86" s="16" t="s">
        <v>2364</v>
      </c>
      <c r="E86" s="141" t="s">
        <v>2593</v>
      </c>
      <c r="F86" s="15">
        <v>1061.33</v>
      </c>
      <c r="G86" s="15"/>
    </row>
    <row r="87" spans="1:12" ht="31.5" x14ac:dyDescent="0.25">
      <c r="A87" s="328" t="s">
        <v>2626</v>
      </c>
      <c r="B87" s="16" t="s">
        <v>16608</v>
      </c>
      <c r="C87" s="34" t="s">
        <v>2627</v>
      </c>
      <c r="D87" s="16" t="s">
        <v>2364</v>
      </c>
      <c r="E87" s="141" t="s">
        <v>2593</v>
      </c>
      <c r="F87" s="15">
        <v>955.99</v>
      </c>
      <c r="G87" s="15"/>
    </row>
    <row r="88" spans="1:12" ht="31.5" x14ac:dyDescent="0.25">
      <c r="A88" s="328" t="s">
        <v>2628</v>
      </c>
      <c r="B88" s="16" t="s">
        <v>16609</v>
      </c>
      <c r="C88" s="34" t="s">
        <v>2629</v>
      </c>
      <c r="D88" s="16" t="s">
        <v>2364</v>
      </c>
      <c r="E88" s="141" t="s">
        <v>2593</v>
      </c>
      <c r="F88" s="15">
        <v>1161.96</v>
      </c>
      <c r="G88" s="15"/>
    </row>
    <row r="89" spans="1:12" ht="47.25" x14ac:dyDescent="0.25">
      <c r="A89" s="328" t="s">
        <v>2630</v>
      </c>
      <c r="B89" s="16" t="s">
        <v>16610</v>
      </c>
      <c r="C89" s="34" t="s">
        <v>2631</v>
      </c>
      <c r="D89" s="16" t="s">
        <v>2364</v>
      </c>
      <c r="E89" s="141" t="s">
        <v>2593</v>
      </c>
      <c r="F89" s="15">
        <v>3247.38</v>
      </c>
      <c r="G89" s="15"/>
    </row>
    <row r="90" spans="1:12" ht="63" x14ac:dyDescent="0.25">
      <c r="A90" s="328" t="s">
        <v>2632</v>
      </c>
      <c r="B90" s="16" t="s">
        <v>16611</v>
      </c>
      <c r="C90" s="34" t="s">
        <v>2633</v>
      </c>
      <c r="D90" s="16" t="s">
        <v>2364</v>
      </c>
      <c r="E90" s="141" t="s">
        <v>2593</v>
      </c>
      <c r="F90" s="15">
        <v>3839.63</v>
      </c>
      <c r="G90" s="15"/>
    </row>
    <row r="91" spans="1:12" ht="31.5" x14ac:dyDescent="0.25">
      <c r="A91" s="328" t="s">
        <v>2634</v>
      </c>
      <c r="B91" s="16" t="s">
        <v>16612</v>
      </c>
      <c r="C91" s="34" t="s">
        <v>2635</v>
      </c>
      <c r="D91" s="16" t="s">
        <v>2364</v>
      </c>
      <c r="E91" s="141" t="s">
        <v>2593</v>
      </c>
      <c r="F91" s="15">
        <v>1341.85</v>
      </c>
      <c r="G91" s="15"/>
    </row>
    <row r="92" spans="1:12" ht="31.5" x14ac:dyDescent="0.25">
      <c r="A92" s="328" t="s">
        <v>2636</v>
      </c>
      <c r="B92" s="16" t="s">
        <v>16613</v>
      </c>
      <c r="C92" s="34" t="s">
        <v>2637</v>
      </c>
      <c r="D92" s="16" t="s">
        <v>2364</v>
      </c>
      <c r="E92" s="141" t="s">
        <v>2593</v>
      </c>
      <c r="F92" s="15">
        <v>1357.64</v>
      </c>
      <c r="G92" s="15"/>
    </row>
    <row r="93" spans="1:12" ht="47.25" x14ac:dyDescent="0.25">
      <c r="A93" s="328" t="s">
        <v>2638</v>
      </c>
      <c r="B93" s="16" t="s">
        <v>16614</v>
      </c>
      <c r="C93" s="34" t="s">
        <v>2639</v>
      </c>
      <c r="D93" s="16" t="s">
        <v>2364</v>
      </c>
      <c r="E93" s="141" t="s">
        <v>2593</v>
      </c>
      <c r="F93" s="15">
        <v>1387.45</v>
      </c>
      <c r="G93" s="15"/>
    </row>
    <row r="94" spans="1:12" s="7" customFormat="1" x14ac:dyDescent="0.25">
      <c r="A94" s="327" t="s">
        <v>725</v>
      </c>
      <c r="B94" s="317" t="s">
        <v>725</v>
      </c>
      <c r="C94" s="135" t="s">
        <v>2640</v>
      </c>
      <c r="D94" s="130"/>
      <c r="E94" s="127"/>
      <c r="F94" s="131"/>
      <c r="G94" s="138"/>
      <c r="H94"/>
      <c r="I94"/>
      <c r="J94"/>
      <c r="K94"/>
      <c r="L94"/>
    </row>
    <row r="95" spans="1:12" x14ac:dyDescent="0.25">
      <c r="A95" s="328" t="s">
        <v>51</v>
      </c>
      <c r="B95" s="16" t="s">
        <v>16615</v>
      </c>
      <c r="C95" s="34" t="s">
        <v>2641</v>
      </c>
      <c r="D95" s="16" t="s">
        <v>2364</v>
      </c>
      <c r="E95" s="141" t="s">
        <v>2593</v>
      </c>
      <c r="F95" s="15">
        <v>988.43</v>
      </c>
      <c r="G95" s="15"/>
    </row>
    <row r="96" spans="1:12" ht="31.5" x14ac:dyDescent="0.25">
      <c r="A96" s="328" t="s">
        <v>53</v>
      </c>
      <c r="B96" s="16" t="s">
        <v>16616</v>
      </c>
      <c r="C96" s="34" t="s">
        <v>2642</v>
      </c>
      <c r="D96" s="16" t="s">
        <v>2364</v>
      </c>
      <c r="E96" s="141" t="s">
        <v>2643</v>
      </c>
      <c r="F96" s="15">
        <v>358.96</v>
      </c>
      <c r="G96" s="15"/>
    </row>
    <row r="97" spans="1:7" ht="31.5" x14ac:dyDescent="0.25">
      <c r="A97" s="328" t="s">
        <v>55</v>
      </c>
      <c r="B97" s="16" t="s">
        <v>16617</v>
      </c>
      <c r="C97" s="34" t="s">
        <v>2644</v>
      </c>
      <c r="D97" s="16" t="s">
        <v>2364</v>
      </c>
      <c r="E97" s="141" t="s">
        <v>2645</v>
      </c>
      <c r="F97" s="15">
        <v>579.76</v>
      </c>
      <c r="G97" s="15"/>
    </row>
    <row r="98" spans="1:7" ht="31.5" x14ac:dyDescent="0.25">
      <c r="A98" s="328" t="s">
        <v>812</v>
      </c>
      <c r="B98" s="16" t="s">
        <v>16618</v>
      </c>
      <c r="C98" s="34" t="s">
        <v>2646</v>
      </c>
      <c r="D98" s="16" t="s">
        <v>2364</v>
      </c>
      <c r="E98" s="141" t="s">
        <v>2647</v>
      </c>
      <c r="F98" s="15">
        <v>526.97</v>
      </c>
      <c r="G98" s="15"/>
    </row>
    <row r="99" spans="1:7" ht="31.5" x14ac:dyDescent="0.25">
      <c r="A99" s="328" t="s">
        <v>1112</v>
      </c>
      <c r="B99" s="16" t="s">
        <v>16619</v>
      </c>
      <c r="C99" s="34" t="s">
        <v>2648</v>
      </c>
      <c r="D99" s="16" t="s">
        <v>2364</v>
      </c>
      <c r="E99" s="141" t="s">
        <v>2649</v>
      </c>
      <c r="F99" s="15">
        <v>1016</v>
      </c>
      <c r="G99" s="15"/>
    </row>
    <row r="100" spans="1:7" ht="31.5" x14ac:dyDescent="0.25">
      <c r="A100" s="328" t="s">
        <v>1103</v>
      </c>
      <c r="B100" s="16" t="s">
        <v>16620</v>
      </c>
      <c r="C100" s="34" t="s">
        <v>2650</v>
      </c>
      <c r="D100" s="16" t="s">
        <v>2364</v>
      </c>
      <c r="E100" s="141" t="s">
        <v>2651</v>
      </c>
      <c r="F100" s="15">
        <v>734.37</v>
      </c>
      <c r="G100" s="15"/>
    </row>
    <row r="101" spans="1:7" ht="31.5" x14ac:dyDescent="0.25">
      <c r="A101" s="328" t="s">
        <v>1113</v>
      </c>
      <c r="B101" s="16" t="s">
        <v>16621</v>
      </c>
      <c r="C101" s="34" t="s">
        <v>2652</v>
      </c>
      <c r="D101" s="16" t="s">
        <v>2364</v>
      </c>
      <c r="E101" s="141" t="s">
        <v>2651</v>
      </c>
      <c r="F101" s="15">
        <v>772.37</v>
      </c>
      <c r="G101" s="15"/>
    </row>
    <row r="102" spans="1:7" ht="31.5" x14ac:dyDescent="0.25">
      <c r="A102" s="328" t="s">
        <v>1114</v>
      </c>
      <c r="B102" s="16" t="s">
        <v>16622</v>
      </c>
      <c r="C102" s="34" t="s">
        <v>2653</v>
      </c>
      <c r="D102" s="16" t="s">
        <v>2364</v>
      </c>
      <c r="E102" s="141" t="s">
        <v>2593</v>
      </c>
      <c r="F102" s="15">
        <v>745.89</v>
      </c>
      <c r="G102" s="15"/>
    </row>
    <row r="103" spans="1:7" ht="31.5" x14ac:dyDescent="0.25">
      <c r="A103" s="328" t="s">
        <v>1369</v>
      </c>
      <c r="B103" s="16" t="s">
        <v>16623</v>
      </c>
      <c r="C103" s="34" t="s">
        <v>2654</v>
      </c>
      <c r="D103" s="16" t="s">
        <v>2364</v>
      </c>
      <c r="E103" s="141" t="s">
        <v>2593</v>
      </c>
      <c r="F103" s="15">
        <v>1017.53</v>
      </c>
      <c r="G103" s="15"/>
    </row>
    <row r="104" spans="1:7" ht="47.25" x14ac:dyDescent="0.25">
      <c r="A104" s="328" t="s">
        <v>1370</v>
      </c>
      <c r="B104" s="16" t="s">
        <v>16624</v>
      </c>
      <c r="C104" s="34" t="s">
        <v>2655</v>
      </c>
      <c r="D104" s="16" t="s">
        <v>2364</v>
      </c>
      <c r="E104" s="141" t="s">
        <v>2593</v>
      </c>
      <c r="F104" s="15">
        <v>1271.1400000000001</v>
      </c>
      <c r="G104" s="15"/>
    </row>
    <row r="105" spans="1:7" x14ac:dyDescent="0.25">
      <c r="A105" s="328" t="s">
        <v>1371</v>
      </c>
      <c r="B105" s="16" t="s">
        <v>16625</v>
      </c>
      <c r="C105" s="34" t="s">
        <v>2656</v>
      </c>
      <c r="D105" s="16" t="s">
        <v>2527</v>
      </c>
      <c r="E105" s="141" t="s">
        <v>2593</v>
      </c>
      <c r="F105" s="15">
        <v>954.9</v>
      </c>
      <c r="G105" s="15"/>
    </row>
    <row r="106" spans="1:7" x14ac:dyDescent="0.25">
      <c r="A106" s="328" t="s">
        <v>1373</v>
      </c>
      <c r="B106" s="16" t="s">
        <v>16626</v>
      </c>
      <c r="C106" s="34" t="s">
        <v>2657</v>
      </c>
      <c r="D106" s="16" t="s">
        <v>2364</v>
      </c>
      <c r="E106" s="141" t="s">
        <v>2519</v>
      </c>
      <c r="F106" s="15">
        <v>1377.65</v>
      </c>
      <c r="G106" s="15"/>
    </row>
    <row r="107" spans="1:7" x14ac:dyDescent="0.25">
      <c r="A107" s="328" t="s">
        <v>2658</v>
      </c>
      <c r="B107" s="16" t="s">
        <v>16627</v>
      </c>
      <c r="C107" s="34" t="s">
        <v>2659</v>
      </c>
      <c r="D107" s="16" t="s">
        <v>2527</v>
      </c>
      <c r="E107" s="141" t="s">
        <v>2593</v>
      </c>
      <c r="F107" s="15">
        <v>1171.81</v>
      </c>
      <c r="G107" s="15"/>
    </row>
    <row r="108" spans="1:7" ht="31.5" x14ac:dyDescent="0.25">
      <c r="A108" s="328" t="s">
        <v>2660</v>
      </c>
      <c r="B108" s="16" t="s">
        <v>16628</v>
      </c>
      <c r="C108" s="34" t="s">
        <v>2661</v>
      </c>
      <c r="D108" s="16" t="s">
        <v>2364</v>
      </c>
      <c r="E108" s="141" t="s">
        <v>2662</v>
      </c>
      <c r="F108" s="15">
        <v>735.39</v>
      </c>
      <c r="G108" s="15"/>
    </row>
    <row r="109" spans="1:7" ht="47.25" x14ac:dyDescent="0.25">
      <c r="A109" s="328" t="s">
        <v>2663</v>
      </c>
      <c r="B109" s="16" t="s">
        <v>16629</v>
      </c>
      <c r="C109" s="34" t="s">
        <v>2664</v>
      </c>
      <c r="D109" s="16" t="s">
        <v>2364</v>
      </c>
      <c r="E109" s="141" t="s">
        <v>2665</v>
      </c>
      <c r="F109" s="15">
        <v>295.87</v>
      </c>
      <c r="G109" s="15"/>
    </row>
    <row r="110" spans="1:7" ht="47.25" x14ac:dyDescent="0.25">
      <c r="A110" s="328" t="s">
        <v>2666</v>
      </c>
      <c r="B110" s="16" t="s">
        <v>16630</v>
      </c>
      <c r="C110" s="34" t="s">
        <v>2667</v>
      </c>
      <c r="D110" s="16" t="s">
        <v>2364</v>
      </c>
      <c r="E110" s="141" t="s">
        <v>2668</v>
      </c>
      <c r="F110" s="15">
        <v>793.3</v>
      </c>
      <c r="G110" s="15"/>
    </row>
    <row r="111" spans="1:7" x14ac:dyDescent="0.25">
      <c r="A111" s="328" t="s">
        <v>2669</v>
      </c>
      <c r="B111" s="16" t="s">
        <v>16631</v>
      </c>
      <c r="C111" s="34" t="s">
        <v>2670</v>
      </c>
      <c r="D111" s="16" t="s">
        <v>2364</v>
      </c>
      <c r="E111" s="141" t="s">
        <v>2671</v>
      </c>
      <c r="F111" s="15">
        <v>309.60000000000002</v>
      </c>
      <c r="G111" s="15"/>
    </row>
    <row r="112" spans="1:7" ht="31.5" x14ac:dyDescent="0.25">
      <c r="A112" s="328" t="s">
        <v>2672</v>
      </c>
      <c r="B112" s="16" t="s">
        <v>16632</v>
      </c>
      <c r="C112" s="34" t="s">
        <v>2673</v>
      </c>
      <c r="D112" s="16" t="s">
        <v>2364</v>
      </c>
      <c r="E112" s="141" t="s">
        <v>2662</v>
      </c>
      <c r="F112" s="15">
        <v>873.01</v>
      </c>
      <c r="G112" s="15"/>
    </row>
    <row r="113" spans="1:7" ht="31.5" x14ac:dyDescent="0.25">
      <c r="A113" s="328" t="s">
        <v>2674</v>
      </c>
      <c r="B113" s="16" t="s">
        <v>16633</v>
      </c>
      <c r="C113" s="34" t="s">
        <v>2675</v>
      </c>
      <c r="D113" s="16" t="s">
        <v>2364</v>
      </c>
      <c r="E113" s="141" t="s">
        <v>2662</v>
      </c>
      <c r="F113" s="15">
        <v>673.93</v>
      </c>
      <c r="G113" s="15"/>
    </row>
    <row r="114" spans="1:7" ht="31.5" x14ac:dyDescent="0.25">
      <c r="A114" s="328" t="s">
        <v>2676</v>
      </c>
      <c r="B114" s="16" t="s">
        <v>16634</v>
      </c>
      <c r="C114" s="34" t="s">
        <v>2677</v>
      </c>
      <c r="D114" s="16" t="s">
        <v>2364</v>
      </c>
      <c r="E114" s="141" t="s">
        <v>2678</v>
      </c>
      <c r="F114" s="15">
        <v>786.15</v>
      </c>
      <c r="G114" s="15"/>
    </row>
    <row r="115" spans="1:7" ht="31.5" x14ac:dyDescent="0.25">
      <c r="A115" s="328" t="s">
        <v>2679</v>
      </c>
      <c r="B115" s="16" t="s">
        <v>16635</v>
      </c>
      <c r="C115" s="34" t="s">
        <v>2680</v>
      </c>
      <c r="D115" s="16" t="s">
        <v>2364</v>
      </c>
      <c r="E115" s="141" t="s">
        <v>2678</v>
      </c>
      <c r="F115" s="15">
        <v>781.58</v>
      </c>
      <c r="G115" s="15"/>
    </row>
    <row r="116" spans="1:7" ht="31.5" x14ac:dyDescent="0.25">
      <c r="A116" s="328" t="s">
        <v>2681</v>
      </c>
      <c r="B116" s="16" t="s">
        <v>16636</v>
      </c>
      <c r="C116" s="34" t="s">
        <v>2682</v>
      </c>
      <c r="D116" s="16" t="s">
        <v>2364</v>
      </c>
      <c r="E116" s="141" t="s">
        <v>2662</v>
      </c>
      <c r="F116" s="15">
        <v>802.73</v>
      </c>
      <c r="G116" s="15"/>
    </row>
    <row r="117" spans="1:7" ht="31.5" x14ac:dyDescent="0.25">
      <c r="A117" s="328" t="s">
        <v>2683</v>
      </c>
      <c r="B117" s="16" t="s">
        <v>16637</v>
      </c>
      <c r="C117" s="34" t="s">
        <v>2684</v>
      </c>
      <c r="D117" s="16" t="s">
        <v>2364</v>
      </c>
      <c r="E117" s="141" t="s">
        <v>2678</v>
      </c>
      <c r="F117" s="15">
        <v>1436.23</v>
      </c>
      <c r="G117" s="15"/>
    </row>
    <row r="118" spans="1:7" ht="31.5" x14ac:dyDescent="0.25">
      <c r="A118" s="328" t="s">
        <v>2685</v>
      </c>
      <c r="B118" s="16" t="s">
        <v>16638</v>
      </c>
      <c r="C118" s="34" t="s">
        <v>2686</v>
      </c>
      <c r="D118" s="16" t="s">
        <v>2364</v>
      </c>
      <c r="E118" s="141" t="s">
        <v>2678</v>
      </c>
      <c r="F118" s="15">
        <v>776.33</v>
      </c>
      <c r="G118" s="15"/>
    </row>
    <row r="119" spans="1:7" x14ac:dyDescent="0.25">
      <c r="A119" s="328" t="s">
        <v>2687</v>
      </c>
      <c r="B119" s="16" t="s">
        <v>16639</v>
      </c>
      <c r="C119" s="34" t="s">
        <v>2688</v>
      </c>
      <c r="D119" s="16" t="s">
        <v>2364</v>
      </c>
      <c r="E119" s="141" t="s">
        <v>2485</v>
      </c>
      <c r="F119" s="15">
        <v>1344.85</v>
      </c>
      <c r="G119" s="15"/>
    </row>
    <row r="120" spans="1:7" x14ac:dyDescent="0.25">
      <c r="A120" s="328" t="s">
        <v>2689</v>
      </c>
      <c r="B120" s="16" t="s">
        <v>16640</v>
      </c>
      <c r="C120" s="34" t="s">
        <v>2690</v>
      </c>
      <c r="D120" s="16" t="s">
        <v>2364</v>
      </c>
      <c r="E120" s="141" t="s">
        <v>2485</v>
      </c>
      <c r="F120" s="15">
        <v>1720.45</v>
      </c>
      <c r="G120" s="15"/>
    </row>
    <row r="121" spans="1:7" ht="31.5" x14ac:dyDescent="0.25">
      <c r="A121" s="328" t="s">
        <v>2691</v>
      </c>
      <c r="B121" s="16" t="s">
        <v>16641</v>
      </c>
      <c r="C121" s="34" t="s">
        <v>2692</v>
      </c>
      <c r="D121" s="16" t="s">
        <v>2364</v>
      </c>
      <c r="E121" s="141" t="s">
        <v>2693</v>
      </c>
      <c r="F121" s="15">
        <v>700.7</v>
      </c>
      <c r="G121" s="15"/>
    </row>
    <row r="122" spans="1:7" ht="31.5" x14ac:dyDescent="0.25">
      <c r="A122" s="328" t="s">
        <v>2694</v>
      </c>
      <c r="B122" s="16" t="s">
        <v>16642</v>
      </c>
      <c r="C122" s="34" t="s">
        <v>2695</v>
      </c>
      <c r="D122" s="16" t="s">
        <v>2364</v>
      </c>
      <c r="E122" s="141" t="s">
        <v>2693</v>
      </c>
      <c r="F122" s="15">
        <v>680.32</v>
      </c>
      <c r="G122" s="15"/>
    </row>
    <row r="123" spans="1:7" ht="31.5" x14ac:dyDescent="0.25">
      <c r="A123" s="328" t="s">
        <v>2696</v>
      </c>
      <c r="B123" s="16" t="s">
        <v>16643</v>
      </c>
      <c r="C123" s="34" t="s">
        <v>2697</v>
      </c>
      <c r="D123" s="16" t="s">
        <v>2364</v>
      </c>
      <c r="E123" s="141" t="s">
        <v>2698</v>
      </c>
      <c r="F123" s="15">
        <v>797.2</v>
      </c>
      <c r="G123" s="15"/>
    </row>
    <row r="124" spans="1:7" ht="31.5" x14ac:dyDescent="0.25">
      <c r="A124" s="328" t="s">
        <v>2699</v>
      </c>
      <c r="B124" s="16" t="s">
        <v>16644</v>
      </c>
      <c r="C124" s="34" t="s">
        <v>2700</v>
      </c>
      <c r="D124" s="16" t="s">
        <v>2364</v>
      </c>
      <c r="E124" s="141" t="s">
        <v>2693</v>
      </c>
      <c r="F124" s="15">
        <v>768.8</v>
      </c>
      <c r="G124" s="15"/>
    </row>
    <row r="125" spans="1:7" ht="31.5" x14ac:dyDescent="0.25">
      <c r="A125" s="328" t="s">
        <v>2701</v>
      </c>
      <c r="B125" s="16" t="s">
        <v>16645</v>
      </c>
      <c r="C125" s="34" t="s">
        <v>2702</v>
      </c>
      <c r="D125" s="16" t="s">
        <v>2703</v>
      </c>
      <c r="E125" s="141" t="s">
        <v>2698</v>
      </c>
      <c r="F125" s="15">
        <v>1127.6199999999999</v>
      </c>
      <c r="G125" s="15"/>
    </row>
    <row r="126" spans="1:7" ht="31.5" x14ac:dyDescent="0.25">
      <c r="A126" s="328" t="s">
        <v>2704</v>
      </c>
      <c r="B126" s="16" t="s">
        <v>16646</v>
      </c>
      <c r="C126" s="34" t="s">
        <v>2705</v>
      </c>
      <c r="D126" s="16" t="s">
        <v>2364</v>
      </c>
      <c r="E126" s="141" t="s">
        <v>2693</v>
      </c>
      <c r="F126" s="15">
        <v>898.8</v>
      </c>
      <c r="G126" s="15"/>
    </row>
    <row r="127" spans="1:7" ht="31.5" x14ac:dyDescent="0.25">
      <c r="A127" s="328" t="s">
        <v>2706</v>
      </c>
      <c r="B127" s="16" t="s">
        <v>16647</v>
      </c>
      <c r="C127" s="34" t="s">
        <v>2707</v>
      </c>
      <c r="D127" s="16" t="s">
        <v>2364</v>
      </c>
      <c r="E127" s="141" t="s">
        <v>2708</v>
      </c>
      <c r="F127" s="15">
        <v>2212.79</v>
      </c>
      <c r="G127" s="15"/>
    </row>
    <row r="128" spans="1:7" ht="31.5" x14ac:dyDescent="0.25">
      <c r="A128" s="328" t="s">
        <v>2709</v>
      </c>
      <c r="B128" s="16" t="s">
        <v>16648</v>
      </c>
      <c r="C128" s="34" t="s">
        <v>2710</v>
      </c>
      <c r="D128" s="16" t="s">
        <v>2364</v>
      </c>
      <c r="E128" s="141" t="s">
        <v>2711</v>
      </c>
      <c r="F128" s="15">
        <v>690.63</v>
      </c>
      <c r="G128" s="15"/>
    </row>
    <row r="129" spans="1:12" ht="47.25" x14ac:dyDescent="0.25">
      <c r="A129" s="328" t="s">
        <v>2712</v>
      </c>
      <c r="B129" s="16" t="s">
        <v>16649</v>
      </c>
      <c r="C129" s="34" t="s">
        <v>2713</v>
      </c>
      <c r="D129" s="16" t="s">
        <v>2364</v>
      </c>
      <c r="E129" s="141" t="s">
        <v>2714</v>
      </c>
      <c r="F129" s="15">
        <v>5945.82</v>
      </c>
      <c r="G129" s="15"/>
    </row>
    <row r="130" spans="1:12" ht="31.5" x14ac:dyDescent="0.25">
      <c r="A130" s="328" t="s">
        <v>2715</v>
      </c>
      <c r="B130" s="16" t="s">
        <v>16650</v>
      </c>
      <c r="C130" s="34" t="s">
        <v>2716</v>
      </c>
      <c r="D130" s="16" t="s">
        <v>2364</v>
      </c>
      <c r="E130" s="141" t="s">
        <v>2717</v>
      </c>
      <c r="F130" s="15">
        <v>688.93</v>
      </c>
      <c r="G130" s="15"/>
    </row>
    <row r="131" spans="1:12" ht="31.5" x14ac:dyDescent="0.25">
      <c r="A131" s="328" t="s">
        <v>2718</v>
      </c>
      <c r="B131" s="16" t="s">
        <v>16651</v>
      </c>
      <c r="C131" s="34" t="s">
        <v>2719</v>
      </c>
      <c r="D131" s="16" t="s">
        <v>2364</v>
      </c>
      <c r="E131" s="141" t="s">
        <v>2720</v>
      </c>
      <c r="F131" s="15">
        <v>432.23</v>
      </c>
      <c r="G131" s="15"/>
    </row>
    <row r="132" spans="1:12" ht="31.5" x14ac:dyDescent="0.25">
      <c r="A132" s="328" t="s">
        <v>2721</v>
      </c>
      <c r="B132" s="16" t="s">
        <v>16652</v>
      </c>
      <c r="C132" s="34" t="s">
        <v>2722</v>
      </c>
      <c r="D132" s="16" t="s">
        <v>2364</v>
      </c>
      <c r="E132" s="141" t="s">
        <v>2723</v>
      </c>
      <c r="F132" s="15">
        <v>698.95</v>
      </c>
      <c r="G132" s="15"/>
    </row>
    <row r="133" spans="1:12" ht="31.5" x14ac:dyDescent="0.25">
      <c r="A133" s="328" t="s">
        <v>2724</v>
      </c>
      <c r="B133" s="16" t="s">
        <v>16653</v>
      </c>
      <c r="C133" s="34" t="s">
        <v>18849</v>
      </c>
      <c r="D133" s="16" t="s">
        <v>2364</v>
      </c>
      <c r="E133" s="141" t="s">
        <v>2725</v>
      </c>
      <c r="F133" s="15">
        <v>462.68</v>
      </c>
      <c r="G133" s="15"/>
    </row>
    <row r="134" spans="1:12" ht="31.5" x14ac:dyDescent="0.25">
      <c r="A134" s="328" t="s">
        <v>2726</v>
      </c>
      <c r="B134" s="16" t="s">
        <v>16654</v>
      </c>
      <c r="C134" s="34" t="s">
        <v>18850</v>
      </c>
      <c r="D134" s="16" t="s">
        <v>2364</v>
      </c>
      <c r="E134" s="141" t="s">
        <v>2727</v>
      </c>
      <c r="F134" s="15">
        <v>687.07</v>
      </c>
      <c r="G134" s="15"/>
    </row>
    <row r="135" spans="1:12" ht="63" x14ac:dyDescent="0.25">
      <c r="A135" s="328" t="s">
        <v>2728</v>
      </c>
      <c r="B135" s="16" t="s">
        <v>16655</v>
      </c>
      <c r="C135" s="34" t="s">
        <v>2705</v>
      </c>
      <c r="D135" s="16" t="s">
        <v>2364</v>
      </c>
      <c r="E135" s="141" t="s">
        <v>18852</v>
      </c>
      <c r="F135" s="15">
        <v>1031.96</v>
      </c>
      <c r="G135" s="15"/>
    </row>
    <row r="136" spans="1:12" x14ac:dyDescent="0.25">
      <c r="A136" s="328" t="s">
        <v>2729</v>
      </c>
      <c r="B136" s="16" t="s">
        <v>16656</v>
      </c>
      <c r="C136" s="34" t="s">
        <v>2730</v>
      </c>
      <c r="D136" s="16" t="s">
        <v>2703</v>
      </c>
      <c r="E136" s="141" t="s">
        <v>5700</v>
      </c>
      <c r="F136" s="15">
        <v>2094.65</v>
      </c>
      <c r="G136" s="15"/>
    </row>
    <row r="137" spans="1:12" x14ac:dyDescent="0.25">
      <c r="A137" s="328" t="s">
        <v>2731</v>
      </c>
      <c r="B137" s="16" t="s">
        <v>16657</v>
      </c>
      <c r="C137" s="34" t="s">
        <v>2732</v>
      </c>
      <c r="D137" s="16" t="s">
        <v>2703</v>
      </c>
      <c r="E137" s="141" t="s">
        <v>2717</v>
      </c>
      <c r="F137" s="15">
        <v>316.87</v>
      </c>
      <c r="G137" s="15"/>
    </row>
    <row r="138" spans="1:12" x14ac:dyDescent="0.25">
      <c r="A138" s="328" t="s">
        <v>2733</v>
      </c>
      <c r="B138" s="16" t="s">
        <v>16658</v>
      </c>
      <c r="C138" s="34" t="s">
        <v>2734</v>
      </c>
      <c r="D138" s="16" t="s">
        <v>2703</v>
      </c>
      <c r="E138" s="141" t="s">
        <v>2723</v>
      </c>
      <c r="F138" s="15">
        <v>303.35000000000002</v>
      </c>
      <c r="G138" s="15"/>
    </row>
    <row r="139" spans="1:12" x14ac:dyDescent="0.25">
      <c r="A139" s="328" t="s">
        <v>2735</v>
      </c>
      <c r="B139" s="16" t="s">
        <v>16659</v>
      </c>
      <c r="C139" s="34" t="s">
        <v>2736</v>
      </c>
      <c r="D139" s="16" t="s">
        <v>2364</v>
      </c>
      <c r="E139" s="141" t="s">
        <v>2737</v>
      </c>
      <c r="F139" s="15">
        <v>461.15</v>
      </c>
      <c r="G139" s="15"/>
    </row>
    <row r="140" spans="1:12" s="7" customFormat="1" x14ac:dyDescent="0.25">
      <c r="A140" s="327" t="s">
        <v>1770</v>
      </c>
      <c r="B140" s="317" t="s">
        <v>1770</v>
      </c>
      <c r="C140" s="135" t="s">
        <v>18766</v>
      </c>
      <c r="D140" s="130"/>
      <c r="E140" s="127"/>
      <c r="F140" s="131"/>
      <c r="G140" s="138"/>
      <c r="H140"/>
      <c r="I140"/>
      <c r="J140"/>
      <c r="K140"/>
      <c r="L140"/>
    </row>
    <row r="141" spans="1:12" ht="63" x14ac:dyDescent="0.25">
      <c r="A141" s="328" t="s">
        <v>59</v>
      </c>
      <c r="B141" s="16" t="s">
        <v>16660</v>
      </c>
      <c r="C141" s="34" t="s">
        <v>2738</v>
      </c>
      <c r="D141" s="16" t="s">
        <v>2364</v>
      </c>
      <c r="E141" s="141" t="s">
        <v>2739</v>
      </c>
      <c r="F141" s="15">
        <v>1090.76</v>
      </c>
      <c r="G141" s="15">
        <v>1085.3321816097387</v>
      </c>
    </row>
    <row r="142" spans="1:12" ht="63" x14ac:dyDescent="0.25">
      <c r="A142" s="328" t="s">
        <v>61</v>
      </c>
      <c r="B142" s="16" t="s">
        <v>16661</v>
      </c>
      <c r="C142" s="34" t="s">
        <v>2740</v>
      </c>
      <c r="D142" s="16" t="s">
        <v>2364</v>
      </c>
      <c r="E142" s="141" t="s">
        <v>2741</v>
      </c>
      <c r="F142" s="15">
        <v>1069.74</v>
      </c>
      <c r="G142" s="15">
        <v>1064.415201492814</v>
      </c>
    </row>
    <row r="143" spans="1:12" ht="63" x14ac:dyDescent="0.25">
      <c r="A143" s="328" t="s">
        <v>63</v>
      </c>
      <c r="B143" s="16" t="s">
        <v>16662</v>
      </c>
      <c r="C143" s="34" t="s">
        <v>2742</v>
      </c>
      <c r="D143" s="16" t="s">
        <v>2487</v>
      </c>
      <c r="E143" s="141" t="s">
        <v>2743</v>
      </c>
      <c r="F143" s="15">
        <v>932.08</v>
      </c>
      <c r="G143" s="15"/>
    </row>
    <row r="144" spans="1:12" ht="47.25" x14ac:dyDescent="0.25">
      <c r="A144" s="328" t="s">
        <v>867</v>
      </c>
      <c r="B144" s="16" t="s">
        <v>16663</v>
      </c>
      <c r="C144" s="34" t="s">
        <v>2744</v>
      </c>
      <c r="D144" s="16" t="s">
        <v>2364</v>
      </c>
      <c r="E144" s="141" t="s">
        <v>2743</v>
      </c>
      <c r="F144" s="15">
        <v>926.2</v>
      </c>
      <c r="G144" s="15"/>
    </row>
    <row r="145" spans="1:7" ht="78.75" x14ac:dyDescent="0.25">
      <c r="A145" s="328" t="s">
        <v>847</v>
      </c>
      <c r="B145" s="16" t="s">
        <v>16664</v>
      </c>
      <c r="C145" s="34" t="s">
        <v>2745</v>
      </c>
      <c r="D145" s="16" t="s">
        <v>2364</v>
      </c>
      <c r="E145" s="141" t="s">
        <v>18851</v>
      </c>
      <c r="F145" s="15">
        <v>1100.52</v>
      </c>
      <c r="G145" s="15"/>
    </row>
    <row r="146" spans="1:7" ht="31.5" x14ac:dyDescent="0.25">
      <c r="A146" s="328" t="s">
        <v>1376</v>
      </c>
      <c r="B146" s="16" t="s">
        <v>16665</v>
      </c>
      <c r="C146" s="34" t="s">
        <v>2747</v>
      </c>
      <c r="D146" s="16" t="s">
        <v>2487</v>
      </c>
      <c r="E146" s="141" t="s">
        <v>2748</v>
      </c>
      <c r="F146" s="15">
        <v>4411.57</v>
      </c>
      <c r="G146" s="15">
        <v>4389.62</v>
      </c>
    </row>
    <row r="147" spans="1:7" ht="31.5" x14ac:dyDescent="0.25">
      <c r="A147" s="328" t="s">
        <v>783</v>
      </c>
      <c r="B147" s="16" t="s">
        <v>16666</v>
      </c>
      <c r="C147" s="34" t="s">
        <v>2749</v>
      </c>
      <c r="D147" s="16" t="s">
        <v>2703</v>
      </c>
      <c r="E147" s="141" t="s">
        <v>2750</v>
      </c>
      <c r="F147" s="15">
        <v>1094.3699999999999</v>
      </c>
      <c r="G147" s="15"/>
    </row>
    <row r="148" spans="1:7" ht="31.5" x14ac:dyDescent="0.25">
      <c r="A148" s="328" t="s">
        <v>1377</v>
      </c>
      <c r="B148" s="16" t="s">
        <v>16667</v>
      </c>
      <c r="C148" s="34" t="s">
        <v>2751</v>
      </c>
      <c r="D148" s="16" t="s">
        <v>2703</v>
      </c>
      <c r="E148" s="141" t="s">
        <v>2750</v>
      </c>
      <c r="F148" s="15">
        <v>1095.57</v>
      </c>
      <c r="G148" s="15"/>
    </row>
    <row r="149" spans="1:7" ht="31.5" x14ac:dyDescent="0.25">
      <c r="A149" s="328" t="s">
        <v>1378</v>
      </c>
      <c r="B149" s="16" t="s">
        <v>16668</v>
      </c>
      <c r="C149" s="34" t="s">
        <v>2752</v>
      </c>
      <c r="D149" s="16" t="s">
        <v>2703</v>
      </c>
      <c r="E149" s="141" t="s">
        <v>2750</v>
      </c>
      <c r="F149" s="15">
        <v>1094.2</v>
      </c>
      <c r="G149" s="15"/>
    </row>
    <row r="150" spans="1:7" ht="31.5" x14ac:dyDescent="0.25">
      <c r="A150" s="328" t="s">
        <v>1379</v>
      </c>
      <c r="B150" s="16" t="s">
        <v>16669</v>
      </c>
      <c r="C150" s="34" t="s">
        <v>2753</v>
      </c>
      <c r="D150" s="16" t="s">
        <v>2703</v>
      </c>
      <c r="E150" s="141" t="s">
        <v>2750</v>
      </c>
      <c r="F150" s="15">
        <v>1094.3699999999999</v>
      </c>
      <c r="G150" s="15"/>
    </row>
    <row r="151" spans="1:7" ht="100.5" customHeight="1" x14ac:dyDescent="0.25">
      <c r="A151" s="328" t="s">
        <v>2754</v>
      </c>
      <c r="B151" s="16" t="s">
        <v>16670</v>
      </c>
      <c r="C151" s="34" t="s">
        <v>2755</v>
      </c>
      <c r="D151" s="16" t="s">
        <v>2487</v>
      </c>
      <c r="E151" s="141" t="s">
        <v>18767</v>
      </c>
      <c r="F151" s="15">
        <v>3459.43</v>
      </c>
      <c r="G151" s="15"/>
    </row>
    <row r="152" spans="1:7" x14ac:dyDescent="0.25">
      <c r="A152" s="328" t="s">
        <v>2760</v>
      </c>
      <c r="B152" s="16" t="s">
        <v>16671</v>
      </c>
      <c r="C152" s="34" t="s">
        <v>2761</v>
      </c>
      <c r="D152" s="16" t="s">
        <v>2364</v>
      </c>
      <c r="E152" s="141" t="s">
        <v>2762</v>
      </c>
      <c r="F152" s="15">
        <v>4904.68</v>
      </c>
      <c r="G152" s="15">
        <v>4880.28</v>
      </c>
    </row>
    <row r="153" spans="1:7" ht="31.5" x14ac:dyDescent="0.25">
      <c r="A153" s="328" t="s">
        <v>2763</v>
      </c>
      <c r="B153" s="16" t="s">
        <v>16672</v>
      </c>
      <c r="C153" s="34" t="s">
        <v>2764</v>
      </c>
      <c r="D153" s="16" t="s">
        <v>2364</v>
      </c>
      <c r="E153" s="141" t="s">
        <v>2377</v>
      </c>
      <c r="F153" s="15">
        <v>945.75</v>
      </c>
      <c r="G153" s="15">
        <v>941.04</v>
      </c>
    </row>
    <row r="154" spans="1:7" ht="31.5" x14ac:dyDescent="0.25">
      <c r="A154" s="328" t="s">
        <v>2766</v>
      </c>
      <c r="B154" s="16" t="s">
        <v>16673</v>
      </c>
      <c r="C154" s="34" t="s">
        <v>2767</v>
      </c>
      <c r="D154" s="16" t="s">
        <v>2364</v>
      </c>
      <c r="E154" s="141" t="s">
        <v>5700</v>
      </c>
      <c r="F154" s="15">
        <v>1258.82</v>
      </c>
      <c r="G154" s="15">
        <v>1252.56</v>
      </c>
    </row>
    <row r="155" spans="1:7" x14ac:dyDescent="0.25">
      <c r="A155" s="328" t="s">
        <v>3741</v>
      </c>
      <c r="B155" s="16" t="s">
        <v>16674</v>
      </c>
      <c r="C155" s="34" t="s">
        <v>11734</v>
      </c>
      <c r="D155" s="16" t="s">
        <v>2364</v>
      </c>
      <c r="E155" s="141" t="s">
        <v>5700</v>
      </c>
      <c r="F155" s="15">
        <v>2017.58</v>
      </c>
      <c r="G155" s="15">
        <v>2007.54</v>
      </c>
    </row>
    <row r="156" spans="1:7" ht="157.5" x14ac:dyDescent="0.25">
      <c r="A156" s="328" t="s">
        <v>3744</v>
      </c>
      <c r="B156" s="16" t="s">
        <v>16675</v>
      </c>
      <c r="C156" s="34" t="s">
        <v>11735</v>
      </c>
      <c r="D156" s="16" t="s">
        <v>2364</v>
      </c>
      <c r="E156" s="141" t="s">
        <v>11737</v>
      </c>
      <c r="F156" s="15">
        <v>1308.46</v>
      </c>
      <c r="G156" s="15">
        <v>1301.95</v>
      </c>
    </row>
    <row r="157" spans="1:7" ht="47.25" x14ac:dyDescent="0.25">
      <c r="A157" s="328" t="s">
        <v>3746</v>
      </c>
      <c r="B157" s="16" t="s">
        <v>16676</v>
      </c>
      <c r="C157" s="34" t="s">
        <v>11736</v>
      </c>
      <c r="D157" s="16" t="s">
        <v>2364</v>
      </c>
      <c r="E157" s="141" t="s">
        <v>5700</v>
      </c>
      <c r="F157" s="15">
        <v>2646.56</v>
      </c>
      <c r="G157" s="15">
        <v>2633.39</v>
      </c>
    </row>
    <row r="158" spans="1:7" ht="96" customHeight="1" x14ac:dyDescent="0.25">
      <c r="A158" s="328" t="s">
        <v>2768</v>
      </c>
      <c r="B158" s="16" t="s">
        <v>16677</v>
      </c>
      <c r="C158" s="34" t="s">
        <v>2769</v>
      </c>
      <c r="D158" s="16" t="s">
        <v>2364</v>
      </c>
      <c r="E158" s="141" t="s">
        <v>2770</v>
      </c>
      <c r="F158" s="15">
        <v>4272.66</v>
      </c>
      <c r="G158" s="15"/>
    </row>
    <row r="159" spans="1:7" ht="31.5" x14ac:dyDescent="0.25">
      <c r="A159" s="328" t="s">
        <v>2771</v>
      </c>
      <c r="B159" s="16" t="s">
        <v>16678</v>
      </c>
      <c r="C159" s="34" t="s">
        <v>2772</v>
      </c>
      <c r="D159" s="16" t="s">
        <v>2364</v>
      </c>
      <c r="E159" s="141" t="s">
        <v>2773</v>
      </c>
      <c r="F159" s="15">
        <v>2761.87</v>
      </c>
      <c r="G159" s="15">
        <v>2748.1325312379572</v>
      </c>
    </row>
    <row r="160" spans="1:7" ht="72" customHeight="1" x14ac:dyDescent="0.25">
      <c r="A160" s="328" t="s">
        <v>2774</v>
      </c>
      <c r="B160" s="16" t="s">
        <v>16679</v>
      </c>
      <c r="C160" s="34" t="s">
        <v>2775</v>
      </c>
      <c r="D160" s="16" t="s">
        <v>2364</v>
      </c>
      <c r="E160" s="141" t="s">
        <v>18768</v>
      </c>
      <c r="F160" s="15">
        <v>2837.7</v>
      </c>
      <c r="G160" s="15">
        <v>2823.5787278828266</v>
      </c>
    </row>
    <row r="161" spans="1:12" ht="47.25" x14ac:dyDescent="0.25">
      <c r="A161" s="328" t="s">
        <v>2776</v>
      </c>
      <c r="B161" s="16" t="s">
        <v>16680</v>
      </c>
      <c r="C161" s="34" t="s">
        <v>2764</v>
      </c>
      <c r="D161" s="16" t="s">
        <v>2364</v>
      </c>
      <c r="E161" s="141" t="s">
        <v>2777</v>
      </c>
      <c r="F161" s="15">
        <v>1551.56</v>
      </c>
      <c r="G161" s="15"/>
    </row>
    <row r="162" spans="1:12" ht="31.5" x14ac:dyDescent="0.25">
      <c r="A162" s="328" t="s">
        <v>2778</v>
      </c>
      <c r="B162" s="16" t="s">
        <v>16681</v>
      </c>
      <c r="C162" s="34" t="s">
        <v>2779</v>
      </c>
      <c r="D162" s="16" t="s">
        <v>2527</v>
      </c>
      <c r="E162" s="141" t="s">
        <v>2377</v>
      </c>
      <c r="F162" s="15">
        <v>2118.87</v>
      </c>
      <c r="G162" s="15"/>
    </row>
    <row r="163" spans="1:12" ht="31.5" x14ac:dyDescent="0.25">
      <c r="A163" s="328" t="s">
        <v>2780</v>
      </c>
      <c r="B163" s="16" t="s">
        <v>16682</v>
      </c>
      <c r="C163" s="34" t="s">
        <v>2781</v>
      </c>
      <c r="D163" s="16" t="s">
        <v>2364</v>
      </c>
      <c r="E163" s="141" t="s">
        <v>2377</v>
      </c>
      <c r="F163" s="15">
        <v>1585.53</v>
      </c>
      <c r="G163" s="15"/>
    </row>
    <row r="164" spans="1:12" s="153" customFormat="1" ht="47.25" x14ac:dyDescent="0.25">
      <c r="A164" s="364" t="s">
        <v>2782</v>
      </c>
      <c r="B164" s="350" t="s">
        <v>16683</v>
      </c>
      <c r="C164" s="151" t="s">
        <v>2783</v>
      </c>
      <c r="D164" s="133" t="s">
        <v>2364</v>
      </c>
      <c r="E164" s="133" t="s">
        <v>3669</v>
      </c>
      <c r="F164" s="152">
        <v>1498.43</v>
      </c>
      <c r="G164" s="152"/>
      <c r="H164"/>
      <c r="I164"/>
      <c r="J164"/>
      <c r="K164"/>
      <c r="L164"/>
    </row>
    <row r="165" spans="1:12" ht="31.5" x14ac:dyDescent="0.25">
      <c r="A165" s="328" t="s">
        <v>2784</v>
      </c>
      <c r="B165" s="16" t="s">
        <v>16684</v>
      </c>
      <c r="C165" s="34" t="s">
        <v>2785</v>
      </c>
      <c r="D165" s="16" t="s">
        <v>2364</v>
      </c>
      <c r="E165" s="141" t="s">
        <v>2377</v>
      </c>
      <c r="F165" s="15">
        <v>3950.42</v>
      </c>
      <c r="G165" s="15">
        <v>3930.77</v>
      </c>
    </row>
    <row r="166" spans="1:12" ht="47.25" x14ac:dyDescent="0.25">
      <c r="A166" s="328" t="s">
        <v>2786</v>
      </c>
      <c r="B166" s="16" t="s">
        <v>16685</v>
      </c>
      <c r="C166" s="34" t="s">
        <v>2787</v>
      </c>
      <c r="D166" s="16" t="s">
        <v>2364</v>
      </c>
      <c r="E166" s="141" t="s">
        <v>2788</v>
      </c>
      <c r="F166" s="15">
        <v>2233.81</v>
      </c>
      <c r="G166" s="15"/>
    </row>
    <row r="167" spans="1:12" ht="47.25" x14ac:dyDescent="0.25">
      <c r="A167" s="328" t="s">
        <v>2789</v>
      </c>
      <c r="B167" s="16" t="s">
        <v>16686</v>
      </c>
      <c r="C167" s="34" t="s">
        <v>2790</v>
      </c>
      <c r="D167" s="16" t="s">
        <v>2364</v>
      </c>
      <c r="E167" s="141" t="s">
        <v>2377</v>
      </c>
      <c r="F167" s="15">
        <v>2881.63</v>
      </c>
      <c r="G167" s="15">
        <v>2867.29</v>
      </c>
    </row>
    <row r="168" spans="1:12" ht="47.25" x14ac:dyDescent="0.25">
      <c r="A168" s="328" t="s">
        <v>2791</v>
      </c>
      <c r="B168" s="16" t="s">
        <v>16687</v>
      </c>
      <c r="C168" s="34" t="s">
        <v>2792</v>
      </c>
      <c r="D168" s="16" t="s">
        <v>2364</v>
      </c>
      <c r="E168" s="141" t="s">
        <v>18767</v>
      </c>
      <c r="F168" s="15">
        <v>8106.05</v>
      </c>
      <c r="G168" s="15">
        <v>8065.72</v>
      </c>
    </row>
    <row r="169" spans="1:12" ht="47.25" x14ac:dyDescent="0.25">
      <c r="A169" s="328" t="s">
        <v>2794</v>
      </c>
      <c r="B169" s="16" t="s">
        <v>16688</v>
      </c>
      <c r="C169" s="34" t="s">
        <v>2795</v>
      </c>
      <c r="D169" s="16" t="s">
        <v>2364</v>
      </c>
      <c r="E169" s="141" t="s">
        <v>2796</v>
      </c>
      <c r="F169" s="15">
        <v>161.04</v>
      </c>
      <c r="G169" s="15">
        <v>160.24</v>
      </c>
    </row>
    <row r="170" spans="1:12" ht="47.25" x14ac:dyDescent="0.25">
      <c r="A170" s="328" t="s">
        <v>2797</v>
      </c>
      <c r="B170" s="16" t="s">
        <v>16689</v>
      </c>
      <c r="C170" s="34" t="s">
        <v>2798</v>
      </c>
      <c r="D170" s="16" t="s">
        <v>2364</v>
      </c>
      <c r="E170" s="141" t="s">
        <v>18768</v>
      </c>
      <c r="F170" s="15">
        <v>3826.61</v>
      </c>
      <c r="G170" s="15"/>
    </row>
    <row r="171" spans="1:12" ht="31.5" x14ac:dyDescent="0.25">
      <c r="A171" s="328" t="s">
        <v>2799</v>
      </c>
      <c r="B171" s="16" t="s">
        <v>16690</v>
      </c>
      <c r="C171" s="34" t="s">
        <v>2800</v>
      </c>
      <c r="D171" s="16" t="s">
        <v>2364</v>
      </c>
      <c r="E171" s="141" t="s">
        <v>2762</v>
      </c>
      <c r="F171" s="15">
        <v>6565.85</v>
      </c>
      <c r="G171" s="15">
        <v>6533.18</v>
      </c>
    </row>
    <row r="172" spans="1:12" ht="31.5" x14ac:dyDescent="0.25">
      <c r="A172" s="328" t="s">
        <v>2801</v>
      </c>
      <c r="B172" s="16" t="s">
        <v>16691</v>
      </c>
      <c r="C172" s="34" t="s">
        <v>2802</v>
      </c>
      <c r="D172" s="16" t="s">
        <v>2364</v>
      </c>
      <c r="E172" s="141" t="s">
        <v>2803</v>
      </c>
      <c r="F172" s="15">
        <v>2055.2399999999998</v>
      </c>
      <c r="G172" s="15"/>
    </row>
    <row r="173" spans="1:12" ht="31.5" x14ac:dyDescent="0.25">
      <c r="A173" s="328" t="s">
        <v>2804</v>
      </c>
      <c r="B173" s="16" t="s">
        <v>16692</v>
      </c>
      <c r="C173" s="34" t="s">
        <v>2805</v>
      </c>
      <c r="D173" s="16" t="s">
        <v>2364</v>
      </c>
      <c r="E173" s="141" t="s">
        <v>2803</v>
      </c>
      <c r="F173" s="15">
        <v>2520.81</v>
      </c>
      <c r="G173" s="15"/>
    </row>
    <row r="174" spans="1:12" ht="31.5" x14ac:dyDescent="0.25">
      <c r="A174" s="328" t="s">
        <v>2806</v>
      </c>
      <c r="B174" s="16" t="s">
        <v>16693</v>
      </c>
      <c r="C174" s="34" t="s">
        <v>2807</v>
      </c>
      <c r="D174" s="16" t="s">
        <v>2364</v>
      </c>
      <c r="E174" s="141" t="s">
        <v>2803</v>
      </c>
      <c r="F174" s="15">
        <v>2700.14</v>
      </c>
      <c r="G174" s="15"/>
    </row>
    <row r="175" spans="1:12" ht="31.5" x14ac:dyDescent="0.25">
      <c r="A175" s="328" t="s">
        <v>2808</v>
      </c>
      <c r="B175" s="16" t="s">
        <v>16694</v>
      </c>
      <c r="C175" s="34" t="s">
        <v>2809</v>
      </c>
      <c r="D175" s="16" t="s">
        <v>2364</v>
      </c>
      <c r="E175" s="141" t="s">
        <v>2803</v>
      </c>
      <c r="F175" s="15">
        <v>2024.62</v>
      </c>
      <c r="G175" s="15"/>
    </row>
    <row r="176" spans="1:12" ht="31.5" x14ac:dyDescent="0.25">
      <c r="A176" s="328" t="s">
        <v>2810</v>
      </c>
      <c r="B176" s="16" t="s">
        <v>16695</v>
      </c>
      <c r="C176" s="34" t="s">
        <v>2811</v>
      </c>
      <c r="D176" s="16" t="s">
        <v>2364</v>
      </c>
      <c r="E176" s="141" t="s">
        <v>2803</v>
      </c>
      <c r="F176" s="15">
        <v>2877.75</v>
      </c>
      <c r="G176" s="15"/>
    </row>
    <row r="177" spans="1:7" ht="31.5" x14ac:dyDescent="0.25">
      <c r="A177" s="328" t="s">
        <v>2812</v>
      </c>
      <c r="B177" s="16" t="s">
        <v>16696</v>
      </c>
      <c r="C177" s="34" t="s">
        <v>2813</v>
      </c>
      <c r="D177" s="16" t="s">
        <v>2364</v>
      </c>
      <c r="E177" s="141" t="s">
        <v>2803</v>
      </c>
      <c r="F177" s="15">
        <v>2005.7</v>
      </c>
      <c r="G177" s="15"/>
    </row>
    <row r="178" spans="1:7" ht="31.5" x14ac:dyDescent="0.25">
      <c r="A178" s="328" t="s">
        <v>2814</v>
      </c>
      <c r="B178" s="16" t="s">
        <v>16697</v>
      </c>
      <c r="C178" s="34" t="s">
        <v>2815</v>
      </c>
      <c r="D178" s="16" t="s">
        <v>2364</v>
      </c>
      <c r="E178" s="141" t="s">
        <v>2803</v>
      </c>
      <c r="F178" s="15">
        <v>3147.17</v>
      </c>
      <c r="G178" s="15"/>
    </row>
    <row r="179" spans="1:7" x14ac:dyDescent="0.25">
      <c r="A179" s="328" t="s">
        <v>2816</v>
      </c>
      <c r="B179" s="16" t="s">
        <v>16698</v>
      </c>
      <c r="C179" s="34" t="s">
        <v>2817</v>
      </c>
      <c r="D179" s="16" t="s">
        <v>2364</v>
      </c>
      <c r="E179" s="141" t="s">
        <v>2818</v>
      </c>
      <c r="F179" s="15">
        <v>1252.57</v>
      </c>
      <c r="G179" s="15">
        <v>1246.3399999999999</v>
      </c>
    </row>
    <row r="180" spans="1:7" ht="47.25" x14ac:dyDescent="0.25">
      <c r="A180" s="328" t="s">
        <v>2819</v>
      </c>
      <c r="B180" s="16" t="s">
        <v>16699</v>
      </c>
      <c r="C180" s="34" t="s">
        <v>2820</v>
      </c>
      <c r="D180" s="16" t="s">
        <v>2364</v>
      </c>
      <c r="E180" s="141" t="s">
        <v>18767</v>
      </c>
      <c r="F180" s="15">
        <v>7007.41</v>
      </c>
      <c r="G180" s="15">
        <v>6972.55</v>
      </c>
    </row>
    <row r="181" spans="1:7" ht="31.5" x14ac:dyDescent="0.25">
      <c r="A181" s="328" t="s">
        <v>2822</v>
      </c>
      <c r="B181" s="16" t="s">
        <v>16700</v>
      </c>
      <c r="C181" s="34" t="s">
        <v>2823</v>
      </c>
      <c r="D181" s="16" t="s">
        <v>2364</v>
      </c>
      <c r="E181" s="141" t="s">
        <v>18767</v>
      </c>
      <c r="F181" s="15">
        <v>4916.2</v>
      </c>
      <c r="G181" s="15">
        <v>4891.74</v>
      </c>
    </row>
    <row r="182" spans="1:7" ht="31.5" x14ac:dyDescent="0.25">
      <c r="A182" s="328" t="s">
        <v>2824</v>
      </c>
      <c r="B182" s="16" t="s">
        <v>16701</v>
      </c>
      <c r="C182" s="34" t="s">
        <v>2825</v>
      </c>
      <c r="D182" s="16" t="s">
        <v>2364</v>
      </c>
      <c r="E182" s="141" t="s">
        <v>18767</v>
      </c>
      <c r="F182" s="15">
        <v>5895.18</v>
      </c>
      <c r="G182" s="15"/>
    </row>
    <row r="183" spans="1:7" ht="31.5" x14ac:dyDescent="0.25">
      <c r="A183" s="328" t="s">
        <v>2826</v>
      </c>
      <c r="B183" s="16" t="s">
        <v>16702</v>
      </c>
      <c r="C183" s="34" t="s">
        <v>2827</v>
      </c>
      <c r="D183" s="16" t="s">
        <v>2364</v>
      </c>
      <c r="E183" s="141" t="s">
        <v>18767</v>
      </c>
      <c r="F183" s="15">
        <v>5897.58</v>
      </c>
      <c r="G183" s="15">
        <v>5868.24</v>
      </c>
    </row>
    <row r="184" spans="1:7" x14ac:dyDescent="0.25">
      <c r="A184" s="328" t="s">
        <v>2828</v>
      </c>
      <c r="B184" s="16" t="s">
        <v>16703</v>
      </c>
      <c r="C184" s="34" t="s">
        <v>2829</v>
      </c>
      <c r="D184" s="16" t="s">
        <v>2364</v>
      </c>
      <c r="E184" s="141" t="s">
        <v>18767</v>
      </c>
      <c r="F184" s="15">
        <v>8184.21</v>
      </c>
      <c r="G184" s="15">
        <v>8143.49</v>
      </c>
    </row>
    <row r="185" spans="1:7" ht="31.5" x14ac:dyDescent="0.25">
      <c r="A185" s="328" t="s">
        <v>2830</v>
      </c>
      <c r="B185" s="16" t="s">
        <v>16704</v>
      </c>
      <c r="C185" s="34" t="s">
        <v>2831</v>
      </c>
      <c r="D185" s="16" t="s">
        <v>2364</v>
      </c>
      <c r="E185" s="141" t="s">
        <v>18767</v>
      </c>
      <c r="F185" s="15">
        <v>8189.92</v>
      </c>
      <c r="G185" s="15">
        <v>8149.17</v>
      </c>
    </row>
    <row r="186" spans="1:7" x14ac:dyDescent="0.25">
      <c r="A186" s="328" t="s">
        <v>2832</v>
      </c>
      <c r="B186" s="16" t="s">
        <v>16705</v>
      </c>
      <c r="C186" s="34" t="s">
        <v>2833</v>
      </c>
      <c r="D186" s="16" t="s">
        <v>2364</v>
      </c>
      <c r="E186" s="141" t="s">
        <v>18767</v>
      </c>
      <c r="F186" s="15">
        <v>8188.95</v>
      </c>
      <c r="G186" s="15">
        <v>8148.21</v>
      </c>
    </row>
    <row r="187" spans="1:7" x14ac:dyDescent="0.25">
      <c r="A187" s="328" t="s">
        <v>2834</v>
      </c>
      <c r="B187" s="16" t="s">
        <v>16706</v>
      </c>
      <c r="C187" s="34" t="s">
        <v>2835</v>
      </c>
      <c r="D187" s="16" t="s">
        <v>2364</v>
      </c>
      <c r="E187" s="141" t="s">
        <v>18767</v>
      </c>
      <c r="F187" s="15">
        <v>8183.62</v>
      </c>
      <c r="G187" s="15">
        <v>8142.91</v>
      </c>
    </row>
    <row r="188" spans="1:7" ht="31.5" x14ac:dyDescent="0.25">
      <c r="A188" s="328" t="s">
        <v>2836</v>
      </c>
      <c r="B188" s="16" t="s">
        <v>16707</v>
      </c>
      <c r="C188" s="34" t="s">
        <v>2837</v>
      </c>
      <c r="D188" s="16" t="s">
        <v>2364</v>
      </c>
      <c r="E188" s="141" t="s">
        <v>2762</v>
      </c>
      <c r="F188" s="15">
        <v>4907.6099999999997</v>
      </c>
      <c r="G188" s="15">
        <v>4883.1899999999996</v>
      </c>
    </row>
    <row r="189" spans="1:7" x14ac:dyDescent="0.25">
      <c r="A189" s="328" t="s">
        <v>2838</v>
      </c>
      <c r="B189" s="16" t="s">
        <v>16708</v>
      </c>
      <c r="C189" s="34" t="s">
        <v>2839</v>
      </c>
      <c r="D189" s="16" t="s">
        <v>2364</v>
      </c>
      <c r="E189" s="141" t="s">
        <v>18767</v>
      </c>
      <c r="F189" s="15">
        <v>3432.43</v>
      </c>
      <c r="G189" s="15">
        <v>3415.35</v>
      </c>
    </row>
    <row r="190" spans="1:7" x14ac:dyDescent="0.25">
      <c r="A190" s="328" t="s">
        <v>2840</v>
      </c>
      <c r="B190" s="16" t="s">
        <v>16709</v>
      </c>
      <c r="C190" s="34" t="s">
        <v>2841</v>
      </c>
      <c r="D190" s="16" t="s">
        <v>2364</v>
      </c>
      <c r="E190" s="141" t="s">
        <v>18767</v>
      </c>
      <c r="F190" s="15">
        <v>5225.1000000000004</v>
      </c>
      <c r="G190" s="15">
        <v>5199.1000000000004</v>
      </c>
    </row>
    <row r="191" spans="1:7" ht="31.5" x14ac:dyDescent="0.25">
      <c r="A191" s="328" t="s">
        <v>2843</v>
      </c>
      <c r="B191" s="16" t="s">
        <v>16710</v>
      </c>
      <c r="C191" s="34" t="s">
        <v>2844</v>
      </c>
      <c r="D191" s="16" t="s">
        <v>2364</v>
      </c>
      <c r="E191" s="141" t="s">
        <v>2762</v>
      </c>
      <c r="F191" s="15">
        <v>6146.26</v>
      </c>
      <c r="G191" s="15">
        <v>6115.68</v>
      </c>
    </row>
    <row r="192" spans="1:7" x14ac:dyDescent="0.25">
      <c r="A192" s="328" t="s">
        <v>2845</v>
      </c>
      <c r="B192" s="16" t="s">
        <v>16711</v>
      </c>
      <c r="C192" s="34" t="s">
        <v>2846</v>
      </c>
      <c r="D192" s="16" t="s">
        <v>2527</v>
      </c>
      <c r="E192" s="141" t="s">
        <v>18767</v>
      </c>
      <c r="F192" s="15">
        <v>3763.66</v>
      </c>
      <c r="G192" s="15">
        <v>3744.94</v>
      </c>
    </row>
    <row r="193" spans="1:7" x14ac:dyDescent="0.25">
      <c r="A193" s="328" t="s">
        <v>2847</v>
      </c>
      <c r="B193" s="16" t="s">
        <v>16712</v>
      </c>
      <c r="C193" s="34" t="s">
        <v>2848</v>
      </c>
      <c r="D193" s="16" t="s">
        <v>2364</v>
      </c>
      <c r="E193" s="141" t="s">
        <v>2762</v>
      </c>
      <c r="F193" s="15">
        <v>5036.24</v>
      </c>
      <c r="G193" s="15">
        <v>5011.18</v>
      </c>
    </row>
    <row r="194" spans="1:7" ht="31.5" x14ac:dyDescent="0.25">
      <c r="A194" s="328" t="s">
        <v>2849</v>
      </c>
      <c r="B194" s="16" t="s">
        <v>16713</v>
      </c>
      <c r="C194" s="34" t="s">
        <v>2850</v>
      </c>
      <c r="D194" s="16" t="s">
        <v>2364</v>
      </c>
      <c r="E194" s="141" t="s">
        <v>5700</v>
      </c>
      <c r="F194" s="15">
        <v>2413.41</v>
      </c>
      <c r="G194" s="15">
        <v>2401.4</v>
      </c>
    </row>
    <row r="195" spans="1:7" ht="31.5" x14ac:dyDescent="0.25">
      <c r="A195" s="328" t="s">
        <v>2851</v>
      </c>
      <c r="B195" s="16" t="s">
        <v>16714</v>
      </c>
      <c r="C195" s="34" t="s">
        <v>2852</v>
      </c>
      <c r="D195" s="16" t="s">
        <v>2527</v>
      </c>
      <c r="E195" s="141" t="s">
        <v>5700</v>
      </c>
      <c r="F195" s="15">
        <v>2179.64</v>
      </c>
      <c r="G195" s="15"/>
    </row>
    <row r="196" spans="1:7" ht="31.5" x14ac:dyDescent="0.25">
      <c r="A196" s="328" t="s">
        <v>2853</v>
      </c>
      <c r="B196" s="16" t="s">
        <v>16715</v>
      </c>
      <c r="C196" s="34" t="s">
        <v>2854</v>
      </c>
      <c r="D196" s="16" t="s">
        <v>2364</v>
      </c>
      <c r="E196" s="141" t="s">
        <v>2762</v>
      </c>
      <c r="F196" s="15">
        <v>5535.82</v>
      </c>
      <c r="G196" s="15">
        <v>5508.28</v>
      </c>
    </row>
    <row r="197" spans="1:7" ht="31.5" x14ac:dyDescent="0.25">
      <c r="A197" s="328" t="s">
        <v>2855</v>
      </c>
      <c r="B197" s="16" t="s">
        <v>16716</v>
      </c>
      <c r="C197" s="34" t="s">
        <v>2856</v>
      </c>
      <c r="D197" s="16" t="s">
        <v>2527</v>
      </c>
      <c r="E197" s="141" t="s">
        <v>2762</v>
      </c>
      <c r="F197" s="15">
        <v>5563.37</v>
      </c>
      <c r="G197" s="15">
        <v>5535.69</v>
      </c>
    </row>
    <row r="198" spans="1:7" ht="31.5" x14ac:dyDescent="0.25">
      <c r="A198" s="328" t="s">
        <v>2857</v>
      </c>
      <c r="B198" s="16" t="s">
        <v>16717</v>
      </c>
      <c r="C198" s="34" t="s">
        <v>2858</v>
      </c>
      <c r="D198" s="16" t="s">
        <v>2364</v>
      </c>
      <c r="E198" s="141" t="s">
        <v>2762</v>
      </c>
      <c r="F198" s="15">
        <v>5551.73</v>
      </c>
      <c r="G198" s="15">
        <v>5524.11</v>
      </c>
    </row>
    <row r="199" spans="1:7" x14ac:dyDescent="0.25">
      <c r="A199" s="328" t="s">
        <v>2859</v>
      </c>
      <c r="B199" s="16" t="s">
        <v>16718</v>
      </c>
      <c r="C199" s="34" t="s">
        <v>2860</v>
      </c>
      <c r="D199" s="16" t="s">
        <v>2364</v>
      </c>
      <c r="E199" s="141" t="s">
        <v>18767</v>
      </c>
      <c r="F199" s="15">
        <v>6532.89</v>
      </c>
      <c r="G199" s="15">
        <v>6500.39</v>
      </c>
    </row>
    <row r="200" spans="1:7" ht="31.5" x14ac:dyDescent="0.25">
      <c r="A200" s="328" t="s">
        <v>2861</v>
      </c>
      <c r="B200" s="16" t="s">
        <v>16719</v>
      </c>
      <c r="C200" s="34" t="s">
        <v>2862</v>
      </c>
      <c r="D200" s="16" t="s">
        <v>2364</v>
      </c>
      <c r="E200" s="141" t="s">
        <v>18767</v>
      </c>
      <c r="F200" s="15">
        <v>5576.63</v>
      </c>
      <c r="G200" s="15">
        <v>5548.89</v>
      </c>
    </row>
    <row r="201" spans="1:7" ht="31.5" x14ac:dyDescent="0.25">
      <c r="A201" s="328" t="s">
        <v>2863</v>
      </c>
      <c r="B201" s="16" t="s">
        <v>16720</v>
      </c>
      <c r="C201" s="34" t="s">
        <v>2864</v>
      </c>
      <c r="D201" s="16" t="s">
        <v>2364</v>
      </c>
      <c r="E201" s="141" t="s">
        <v>2865</v>
      </c>
      <c r="F201" s="15">
        <v>6027.9</v>
      </c>
      <c r="G201" s="15">
        <v>5997.91</v>
      </c>
    </row>
    <row r="202" spans="1:7" x14ac:dyDescent="0.25">
      <c r="A202" s="328" t="s">
        <v>2866</v>
      </c>
      <c r="B202" s="16" t="s">
        <v>16721</v>
      </c>
      <c r="C202" s="34" t="s">
        <v>2867</v>
      </c>
      <c r="D202" s="16" t="s">
        <v>2364</v>
      </c>
      <c r="E202" s="141" t="s">
        <v>18767</v>
      </c>
      <c r="F202" s="15">
        <v>7777.85</v>
      </c>
      <c r="G202" s="15">
        <v>7739.15</v>
      </c>
    </row>
    <row r="203" spans="1:7" x14ac:dyDescent="0.25">
      <c r="A203" s="328" t="s">
        <v>2868</v>
      </c>
      <c r="B203" s="16" t="s">
        <v>16722</v>
      </c>
      <c r="C203" s="34" t="s">
        <v>2869</v>
      </c>
      <c r="D203" s="16" t="s">
        <v>2364</v>
      </c>
      <c r="E203" s="141" t="s">
        <v>18767</v>
      </c>
      <c r="F203" s="15">
        <v>7777.3</v>
      </c>
      <c r="G203" s="15">
        <v>7738.61</v>
      </c>
    </row>
    <row r="204" spans="1:7" ht="31.5" x14ac:dyDescent="0.25">
      <c r="A204" s="328" t="s">
        <v>2870</v>
      </c>
      <c r="B204" s="16" t="s">
        <v>16723</v>
      </c>
      <c r="C204" s="34" t="s">
        <v>2871</v>
      </c>
      <c r="D204" s="16" t="s">
        <v>2364</v>
      </c>
      <c r="E204" s="141" t="s">
        <v>18767</v>
      </c>
      <c r="F204" s="15">
        <v>7772.78</v>
      </c>
      <c r="G204" s="15">
        <v>7734.11</v>
      </c>
    </row>
    <row r="205" spans="1:7" ht="31.5" x14ac:dyDescent="0.25">
      <c r="A205" s="328" t="s">
        <v>2872</v>
      </c>
      <c r="B205" s="16" t="s">
        <v>16724</v>
      </c>
      <c r="C205" s="34" t="s">
        <v>2873</v>
      </c>
      <c r="D205" s="16" t="s">
        <v>2364</v>
      </c>
      <c r="E205" s="141" t="s">
        <v>18767</v>
      </c>
      <c r="F205" s="15">
        <v>5617.38</v>
      </c>
      <c r="G205" s="15">
        <v>5589.43</v>
      </c>
    </row>
    <row r="206" spans="1:7" x14ac:dyDescent="0.25">
      <c r="A206" s="328" t="s">
        <v>2874</v>
      </c>
      <c r="B206" s="16" t="s">
        <v>16725</v>
      </c>
      <c r="C206" s="34" t="s">
        <v>2875</v>
      </c>
      <c r="D206" s="16" t="s">
        <v>2487</v>
      </c>
      <c r="E206" s="141" t="s">
        <v>18767</v>
      </c>
      <c r="F206" s="15">
        <v>5239.8999999999996</v>
      </c>
      <c r="G206" s="15">
        <v>5213.83</v>
      </c>
    </row>
    <row r="207" spans="1:7" ht="31.5" x14ac:dyDescent="0.25">
      <c r="A207" s="328" t="s">
        <v>2877</v>
      </c>
      <c r="B207" s="16" t="s">
        <v>16726</v>
      </c>
      <c r="C207" s="34" t="s">
        <v>2878</v>
      </c>
      <c r="D207" s="16" t="s">
        <v>2364</v>
      </c>
      <c r="E207" s="141" t="s">
        <v>2762</v>
      </c>
      <c r="F207" s="15">
        <v>4345.8599999999997</v>
      </c>
      <c r="G207" s="15">
        <v>4324.24</v>
      </c>
    </row>
    <row r="208" spans="1:7" ht="31.5" x14ac:dyDescent="0.25">
      <c r="A208" s="328" t="s">
        <v>2879</v>
      </c>
      <c r="B208" s="16" t="s">
        <v>16727</v>
      </c>
      <c r="C208" s="34" t="s">
        <v>2880</v>
      </c>
      <c r="D208" s="16" t="s">
        <v>2364</v>
      </c>
      <c r="E208" s="141" t="s">
        <v>2377</v>
      </c>
      <c r="F208" s="15">
        <v>1367.56</v>
      </c>
      <c r="G208" s="15"/>
    </row>
    <row r="209" spans="1:7" ht="31.5" x14ac:dyDescent="0.25">
      <c r="A209" s="328" t="s">
        <v>2881</v>
      </c>
      <c r="B209" s="16" t="s">
        <v>16728</v>
      </c>
      <c r="C209" s="34" t="s">
        <v>2882</v>
      </c>
      <c r="D209" s="16" t="s">
        <v>2364</v>
      </c>
      <c r="E209" s="141" t="s">
        <v>2377</v>
      </c>
      <c r="F209" s="15">
        <v>1336.14</v>
      </c>
      <c r="G209" s="15"/>
    </row>
    <row r="210" spans="1:7" ht="31.5" x14ac:dyDescent="0.25">
      <c r="A210" s="328" t="s">
        <v>2883</v>
      </c>
      <c r="B210" s="16" t="s">
        <v>16729</v>
      </c>
      <c r="C210" s="34" t="s">
        <v>2884</v>
      </c>
      <c r="D210" s="16" t="s">
        <v>2364</v>
      </c>
      <c r="E210" s="141" t="s">
        <v>2885</v>
      </c>
      <c r="F210" s="15">
        <v>667.16</v>
      </c>
      <c r="G210" s="15"/>
    </row>
    <row r="211" spans="1:7" ht="31.5" x14ac:dyDescent="0.25">
      <c r="A211" s="328" t="s">
        <v>2886</v>
      </c>
      <c r="B211" s="16" t="s">
        <v>16730</v>
      </c>
      <c r="C211" s="34" t="s">
        <v>2887</v>
      </c>
      <c r="D211" s="16" t="s">
        <v>2364</v>
      </c>
      <c r="E211" s="141" t="s">
        <v>2885</v>
      </c>
      <c r="F211" s="15">
        <v>667.16</v>
      </c>
      <c r="G211" s="15"/>
    </row>
    <row r="212" spans="1:7" ht="31.5" x14ac:dyDescent="0.25">
      <c r="A212" s="328" t="s">
        <v>2888</v>
      </c>
      <c r="B212" s="16" t="s">
        <v>16731</v>
      </c>
      <c r="C212" s="34" t="s">
        <v>2889</v>
      </c>
      <c r="D212" s="16" t="s">
        <v>2364</v>
      </c>
      <c r="E212" s="141" t="s">
        <v>2377</v>
      </c>
      <c r="F212" s="15">
        <v>1141.52</v>
      </c>
      <c r="G212" s="15">
        <v>1135.8399999999999</v>
      </c>
    </row>
    <row r="213" spans="1:7" ht="31.5" x14ac:dyDescent="0.25">
      <c r="A213" s="328" t="s">
        <v>2890</v>
      </c>
      <c r="B213" s="16" t="s">
        <v>16732</v>
      </c>
      <c r="C213" s="34" t="s">
        <v>2891</v>
      </c>
      <c r="D213" s="16" t="s">
        <v>2364</v>
      </c>
      <c r="E213" s="141" t="s">
        <v>2892</v>
      </c>
      <c r="F213" s="15">
        <v>1991.94</v>
      </c>
      <c r="G213" s="15">
        <v>1982.03</v>
      </c>
    </row>
    <row r="214" spans="1:7" ht="63" x14ac:dyDescent="0.25">
      <c r="A214" s="328" t="s">
        <v>2893</v>
      </c>
      <c r="B214" s="16" t="s">
        <v>16733</v>
      </c>
      <c r="C214" s="34" t="s">
        <v>2894</v>
      </c>
      <c r="D214" s="16" t="s">
        <v>2527</v>
      </c>
      <c r="E214" s="141" t="s">
        <v>2895</v>
      </c>
      <c r="F214" s="15">
        <v>2746.23</v>
      </c>
      <c r="G214" s="15"/>
    </row>
    <row r="215" spans="1:7" ht="31.5" x14ac:dyDescent="0.25">
      <c r="A215" s="328" t="s">
        <v>2896</v>
      </c>
      <c r="B215" s="16" t="s">
        <v>16734</v>
      </c>
      <c r="C215" s="34" t="s">
        <v>2897</v>
      </c>
      <c r="D215" s="16" t="s">
        <v>2364</v>
      </c>
      <c r="E215" s="141" t="s">
        <v>2898</v>
      </c>
      <c r="F215" s="15">
        <v>2782.68</v>
      </c>
      <c r="G215" s="15">
        <v>2768.84</v>
      </c>
    </row>
    <row r="216" spans="1:7" ht="31.5" x14ac:dyDescent="0.25">
      <c r="A216" s="328" t="s">
        <v>2899</v>
      </c>
      <c r="B216" s="16" t="s">
        <v>16735</v>
      </c>
      <c r="C216" s="34" t="s">
        <v>2900</v>
      </c>
      <c r="D216" s="16" t="s">
        <v>2364</v>
      </c>
      <c r="E216" s="141" t="s">
        <v>2901</v>
      </c>
      <c r="F216" s="15">
        <v>5334.11</v>
      </c>
      <c r="G216" s="15">
        <v>5307.57</v>
      </c>
    </row>
    <row r="217" spans="1:7" ht="47.25" x14ac:dyDescent="0.25">
      <c r="A217" s="328" t="s">
        <v>2902</v>
      </c>
      <c r="B217" s="16" t="s">
        <v>16736</v>
      </c>
      <c r="C217" s="34" t="s">
        <v>2903</v>
      </c>
      <c r="D217" s="16" t="s">
        <v>2364</v>
      </c>
      <c r="E217" s="141" t="s">
        <v>18767</v>
      </c>
      <c r="F217" s="15">
        <v>9699.9599999999991</v>
      </c>
      <c r="G217" s="15">
        <v>9651.7000000000007</v>
      </c>
    </row>
    <row r="218" spans="1:7" ht="31.5" x14ac:dyDescent="0.25">
      <c r="A218" s="328" t="s">
        <v>2904</v>
      </c>
      <c r="B218" s="16" t="s">
        <v>16737</v>
      </c>
      <c r="C218" s="34" t="s">
        <v>2905</v>
      </c>
      <c r="D218" s="16" t="s">
        <v>2364</v>
      </c>
      <c r="E218" s="141" t="s">
        <v>2901</v>
      </c>
      <c r="F218" s="15">
        <v>6172.56</v>
      </c>
      <c r="G218" s="15">
        <v>6141.85</v>
      </c>
    </row>
    <row r="219" spans="1:7" ht="31.5" x14ac:dyDescent="0.25">
      <c r="A219" s="328" t="s">
        <v>2906</v>
      </c>
      <c r="B219" s="16" t="s">
        <v>16738</v>
      </c>
      <c r="C219" s="34" t="s">
        <v>2907</v>
      </c>
      <c r="D219" s="16" t="s">
        <v>2364</v>
      </c>
      <c r="E219" s="141" t="s">
        <v>2908</v>
      </c>
      <c r="F219" s="15">
        <v>5054.9799999999996</v>
      </c>
      <c r="G219" s="15">
        <v>5029.83</v>
      </c>
    </row>
    <row r="220" spans="1:7" ht="31.5" x14ac:dyDescent="0.25">
      <c r="A220" s="328" t="s">
        <v>2909</v>
      </c>
      <c r="B220" s="16" t="s">
        <v>16739</v>
      </c>
      <c r="C220" s="34" t="s">
        <v>2910</v>
      </c>
      <c r="D220" s="16" t="s">
        <v>2364</v>
      </c>
      <c r="E220" s="141" t="s">
        <v>2901</v>
      </c>
      <c r="F220" s="15">
        <v>5028.46</v>
      </c>
      <c r="G220" s="15"/>
    </row>
    <row r="221" spans="1:7" ht="31.5" x14ac:dyDescent="0.25">
      <c r="A221" s="328" t="s">
        <v>2911</v>
      </c>
      <c r="B221" s="16" t="s">
        <v>16740</v>
      </c>
      <c r="C221" s="34" t="s">
        <v>2912</v>
      </c>
      <c r="D221" s="16" t="s">
        <v>2364</v>
      </c>
      <c r="E221" s="141" t="s">
        <v>2901</v>
      </c>
      <c r="F221" s="15">
        <v>7311.86</v>
      </c>
      <c r="G221" s="15"/>
    </row>
    <row r="222" spans="1:7" ht="31.5" x14ac:dyDescent="0.25">
      <c r="A222" s="328" t="s">
        <v>2913</v>
      </c>
      <c r="B222" s="16" t="s">
        <v>16741</v>
      </c>
      <c r="C222" s="34" t="s">
        <v>2914</v>
      </c>
      <c r="D222" s="16" t="s">
        <v>2364</v>
      </c>
      <c r="E222" s="141" t="s">
        <v>2377</v>
      </c>
      <c r="F222" s="15">
        <v>2061.3000000000002</v>
      </c>
      <c r="G222" s="15"/>
    </row>
    <row r="223" spans="1:7" ht="31.5" x14ac:dyDescent="0.25">
      <c r="A223" s="328" t="s">
        <v>2915</v>
      </c>
      <c r="B223" s="16" t="s">
        <v>16742</v>
      </c>
      <c r="C223" s="34" t="s">
        <v>2916</v>
      </c>
      <c r="D223" s="16" t="s">
        <v>2364</v>
      </c>
      <c r="E223" s="141" t="s">
        <v>2377</v>
      </c>
      <c r="F223" s="15">
        <v>2143.33</v>
      </c>
      <c r="G223" s="15"/>
    </row>
    <row r="224" spans="1:7" x14ac:dyDescent="0.25">
      <c r="A224" s="328" t="s">
        <v>2917</v>
      </c>
      <c r="B224" s="16" t="s">
        <v>16743</v>
      </c>
      <c r="C224" s="34" t="s">
        <v>2918</v>
      </c>
      <c r="D224" s="16" t="s">
        <v>2364</v>
      </c>
      <c r="E224" s="141" t="s">
        <v>2901</v>
      </c>
      <c r="F224" s="15">
        <v>7251.46</v>
      </c>
      <c r="G224" s="15"/>
    </row>
    <row r="225" spans="1:7" ht="47.25" x14ac:dyDescent="0.25">
      <c r="A225" s="328" t="s">
        <v>2919</v>
      </c>
      <c r="B225" s="16" t="s">
        <v>16744</v>
      </c>
      <c r="C225" s="34" t="s">
        <v>2920</v>
      </c>
      <c r="D225" s="16" t="s">
        <v>2364</v>
      </c>
      <c r="E225" s="141" t="s">
        <v>2762</v>
      </c>
      <c r="F225" s="15">
        <v>8138.2</v>
      </c>
      <c r="G225" s="15"/>
    </row>
    <row r="226" spans="1:7" ht="31.5" x14ac:dyDescent="0.25">
      <c r="A226" s="328" t="s">
        <v>2921</v>
      </c>
      <c r="B226" s="16" t="s">
        <v>16745</v>
      </c>
      <c r="C226" s="34" t="s">
        <v>2922</v>
      </c>
      <c r="D226" s="16" t="s">
        <v>2364</v>
      </c>
      <c r="E226" s="141" t="s">
        <v>2923</v>
      </c>
      <c r="F226" s="15">
        <v>7731.81</v>
      </c>
      <c r="G226" s="15"/>
    </row>
    <row r="227" spans="1:7" ht="31.5" x14ac:dyDescent="0.25">
      <c r="A227" s="328" t="s">
        <v>2924</v>
      </c>
      <c r="B227" s="16" t="s">
        <v>16746</v>
      </c>
      <c r="C227" s="34" t="s">
        <v>2925</v>
      </c>
      <c r="D227" s="16" t="s">
        <v>2364</v>
      </c>
      <c r="E227" s="141" t="s">
        <v>2377</v>
      </c>
      <c r="F227" s="15">
        <v>4113.53</v>
      </c>
      <c r="G227" s="15"/>
    </row>
    <row r="228" spans="1:7" ht="47.25" x14ac:dyDescent="0.25">
      <c r="A228" s="328" t="s">
        <v>2926</v>
      </c>
      <c r="B228" s="16" t="s">
        <v>16747</v>
      </c>
      <c r="C228" s="34" t="s">
        <v>2927</v>
      </c>
      <c r="D228" s="16" t="s">
        <v>2364</v>
      </c>
      <c r="E228" s="141" t="s">
        <v>2928</v>
      </c>
      <c r="F228" s="15">
        <v>2347.42</v>
      </c>
      <c r="G228" s="15"/>
    </row>
    <row r="229" spans="1:7" ht="31.5" x14ac:dyDescent="0.25">
      <c r="A229" s="328" t="s">
        <v>2929</v>
      </c>
      <c r="B229" s="16" t="s">
        <v>16748</v>
      </c>
      <c r="C229" s="34" t="s">
        <v>2930</v>
      </c>
      <c r="D229" s="16" t="s">
        <v>2364</v>
      </c>
      <c r="E229" s="141" t="s">
        <v>2762</v>
      </c>
      <c r="F229" s="15">
        <v>8213.35</v>
      </c>
      <c r="G229" s="15">
        <v>8172.49</v>
      </c>
    </row>
    <row r="230" spans="1:7" ht="47.25" x14ac:dyDescent="0.25">
      <c r="A230" s="328" t="s">
        <v>2931</v>
      </c>
      <c r="B230" s="16" t="s">
        <v>16749</v>
      </c>
      <c r="C230" s="34" t="s">
        <v>2932</v>
      </c>
      <c r="D230" s="16" t="s">
        <v>2364</v>
      </c>
      <c r="E230" s="141" t="s">
        <v>2933</v>
      </c>
      <c r="F230" s="15">
        <v>8158.17</v>
      </c>
      <c r="G230" s="15">
        <v>8117.58</v>
      </c>
    </row>
    <row r="231" spans="1:7" ht="31.5" x14ac:dyDescent="0.25">
      <c r="A231" s="328" t="s">
        <v>2934</v>
      </c>
      <c r="B231" s="16" t="s">
        <v>16750</v>
      </c>
      <c r="C231" s="34" t="s">
        <v>2935</v>
      </c>
      <c r="D231" s="16" t="s">
        <v>2364</v>
      </c>
      <c r="E231" s="141" t="s">
        <v>2762</v>
      </c>
      <c r="F231" s="15">
        <v>5335.89</v>
      </c>
      <c r="G231" s="15">
        <v>5309.34</v>
      </c>
    </row>
    <row r="232" spans="1:7" ht="31.5" x14ac:dyDescent="0.25">
      <c r="A232" s="328" t="s">
        <v>2936</v>
      </c>
      <c r="B232" s="16" t="s">
        <v>16751</v>
      </c>
      <c r="C232" s="34" t="s">
        <v>2937</v>
      </c>
      <c r="D232" s="16" t="s">
        <v>2527</v>
      </c>
      <c r="E232" s="141" t="s">
        <v>2901</v>
      </c>
      <c r="F232" s="15">
        <v>6031.63</v>
      </c>
      <c r="G232" s="15">
        <v>6001.62</v>
      </c>
    </row>
    <row r="233" spans="1:7" ht="31.5" x14ac:dyDescent="0.25">
      <c r="A233" s="328" t="s">
        <v>2938</v>
      </c>
      <c r="B233" s="16" t="s">
        <v>16752</v>
      </c>
      <c r="C233" s="34" t="s">
        <v>2939</v>
      </c>
      <c r="D233" s="16" t="s">
        <v>2364</v>
      </c>
      <c r="E233" s="141" t="s">
        <v>2901</v>
      </c>
      <c r="F233" s="15">
        <v>7649.26</v>
      </c>
      <c r="G233" s="15"/>
    </row>
    <row r="234" spans="1:7" x14ac:dyDescent="0.25">
      <c r="A234" s="328" t="s">
        <v>2940</v>
      </c>
      <c r="B234" s="16" t="s">
        <v>16753</v>
      </c>
      <c r="C234" s="34" t="s">
        <v>2941</v>
      </c>
      <c r="D234" s="16" t="s">
        <v>2364</v>
      </c>
      <c r="E234" s="141" t="s">
        <v>2901</v>
      </c>
      <c r="F234" s="15">
        <v>4344.9399999999996</v>
      </c>
      <c r="G234" s="15">
        <v>4323.32</v>
      </c>
    </row>
    <row r="235" spans="1:7" x14ac:dyDescent="0.25">
      <c r="A235" s="328" t="s">
        <v>2942</v>
      </c>
      <c r="B235" s="16" t="s">
        <v>16754</v>
      </c>
      <c r="C235" s="34" t="s">
        <v>2943</v>
      </c>
      <c r="D235" s="16" t="s">
        <v>2364</v>
      </c>
      <c r="E235" s="141" t="s">
        <v>2901</v>
      </c>
      <c r="F235" s="15">
        <v>19300.27</v>
      </c>
      <c r="G235" s="15"/>
    </row>
    <row r="236" spans="1:7" ht="31.5" x14ac:dyDescent="0.25">
      <c r="A236" s="328" t="s">
        <v>2944</v>
      </c>
      <c r="B236" s="16" t="s">
        <v>16755</v>
      </c>
      <c r="C236" s="34" t="s">
        <v>2945</v>
      </c>
      <c r="D236" s="16" t="s">
        <v>2364</v>
      </c>
      <c r="E236" s="141" t="s">
        <v>2762</v>
      </c>
      <c r="F236" s="15">
        <v>5698.11</v>
      </c>
      <c r="G236" s="15">
        <v>5669.76</v>
      </c>
    </row>
    <row r="237" spans="1:7" ht="63" x14ac:dyDescent="0.25">
      <c r="A237" s="328" t="s">
        <v>2946</v>
      </c>
      <c r="B237" s="16" t="s">
        <v>16756</v>
      </c>
      <c r="C237" s="34" t="s">
        <v>2947</v>
      </c>
      <c r="D237" s="16" t="s">
        <v>2364</v>
      </c>
      <c r="E237" s="141" t="s">
        <v>2948</v>
      </c>
      <c r="F237" s="15">
        <v>6685.02</v>
      </c>
      <c r="G237" s="15">
        <v>6651.76</v>
      </c>
    </row>
    <row r="238" spans="1:7" x14ac:dyDescent="0.25">
      <c r="A238" s="328" t="s">
        <v>2949</v>
      </c>
      <c r="B238" s="16" t="s">
        <v>16757</v>
      </c>
      <c r="C238" s="34" t="s">
        <v>2950</v>
      </c>
      <c r="D238" s="16" t="s">
        <v>2364</v>
      </c>
      <c r="E238" s="141" t="s">
        <v>2951</v>
      </c>
      <c r="F238" s="15">
        <v>2009.5</v>
      </c>
      <c r="G238" s="15"/>
    </row>
    <row r="239" spans="1:7" ht="31.5" x14ac:dyDescent="0.25">
      <c r="A239" s="328" t="s">
        <v>2952</v>
      </c>
      <c r="B239" s="16" t="s">
        <v>16758</v>
      </c>
      <c r="C239" s="34" t="s">
        <v>2953</v>
      </c>
      <c r="D239" s="16" t="s">
        <v>2364</v>
      </c>
      <c r="E239" s="141" t="s">
        <v>2951</v>
      </c>
      <c r="F239" s="15">
        <v>2039.46</v>
      </c>
      <c r="G239" s="15"/>
    </row>
    <row r="240" spans="1:7" ht="31.5" x14ac:dyDescent="0.25">
      <c r="A240" s="328" t="s">
        <v>2954</v>
      </c>
      <c r="B240" s="16" t="s">
        <v>16759</v>
      </c>
      <c r="C240" s="34" t="s">
        <v>2955</v>
      </c>
      <c r="D240" s="16" t="s">
        <v>2364</v>
      </c>
      <c r="E240" s="141" t="s">
        <v>2951</v>
      </c>
      <c r="F240" s="15">
        <v>2017.35</v>
      </c>
      <c r="G240" s="15"/>
    </row>
    <row r="241" spans="1:12" ht="31.5" x14ac:dyDescent="0.25">
      <c r="A241" s="328" t="s">
        <v>2956</v>
      </c>
      <c r="B241" s="16" t="s">
        <v>16760</v>
      </c>
      <c r="C241" s="34" t="s">
        <v>2957</v>
      </c>
      <c r="D241" s="16" t="s">
        <v>2364</v>
      </c>
      <c r="E241" s="141" t="s">
        <v>2377</v>
      </c>
      <c r="F241" s="15">
        <v>2660.85</v>
      </c>
      <c r="G241" s="15"/>
    </row>
    <row r="242" spans="1:12" x14ac:dyDescent="0.25">
      <c r="A242" s="328" t="s">
        <v>2958</v>
      </c>
      <c r="B242" s="16" t="s">
        <v>16761</v>
      </c>
      <c r="C242" s="34" t="s">
        <v>2959</v>
      </c>
      <c r="D242" s="16" t="s">
        <v>2364</v>
      </c>
      <c r="E242" s="141" t="s">
        <v>2377</v>
      </c>
      <c r="F242" s="15">
        <v>13059.01</v>
      </c>
      <c r="G242" s="15">
        <v>12994.04</v>
      </c>
    </row>
    <row r="243" spans="1:12" x14ac:dyDescent="0.25">
      <c r="A243" s="328" t="s">
        <v>2960</v>
      </c>
      <c r="B243" s="16" t="s">
        <v>16762</v>
      </c>
      <c r="C243" s="34" t="s">
        <v>2961</v>
      </c>
      <c r="D243" s="16" t="s">
        <v>2364</v>
      </c>
      <c r="E243" s="141" t="s">
        <v>2377</v>
      </c>
      <c r="F243" s="15">
        <v>17985.62</v>
      </c>
      <c r="G243" s="15">
        <v>17896.14</v>
      </c>
    </row>
    <row r="244" spans="1:12" ht="31.5" x14ac:dyDescent="0.25">
      <c r="A244" s="328" t="s">
        <v>2962</v>
      </c>
      <c r="B244" s="16" t="s">
        <v>16763</v>
      </c>
      <c r="C244" s="34" t="s">
        <v>2963</v>
      </c>
      <c r="D244" s="16" t="s">
        <v>2364</v>
      </c>
      <c r="E244" s="141" t="s">
        <v>2377</v>
      </c>
      <c r="F244" s="15">
        <v>4167.84</v>
      </c>
      <c r="G244" s="15">
        <v>4147.1000000000004</v>
      </c>
    </row>
    <row r="245" spans="1:12" x14ac:dyDescent="0.25">
      <c r="A245" s="328" t="s">
        <v>2964</v>
      </c>
      <c r="B245" s="16" t="s">
        <v>16764</v>
      </c>
      <c r="C245" s="34" t="s">
        <v>2965</v>
      </c>
      <c r="D245" s="16" t="s">
        <v>2364</v>
      </c>
      <c r="E245" s="141" t="s">
        <v>2377</v>
      </c>
      <c r="F245" s="15">
        <v>11058.31</v>
      </c>
      <c r="G245" s="15">
        <v>11003.29</v>
      </c>
    </row>
    <row r="246" spans="1:12" x14ac:dyDescent="0.25">
      <c r="A246" s="328" t="s">
        <v>2966</v>
      </c>
      <c r="B246" s="16" t="s">
        <v>16765</v>
      </c>
      <c r="C246" s="34" t="s">
        <v>2967</v>
      </c>
      <c r="D246" s="16" t="s">
        <v>2364</v>
      </c>
      <c r="E246" s="141" t="s">
        <v>2377</v>
      </c>
      <c r="F246" s="15">
        <v>22996.45</v>
      </c>
      <c r="G246" s="15">
        <v>22882.04</v>
      </c>
    </row>
    <row r="247" spans="1:12" ht="31.5" x14ac:dyDescent="0.25">
      <c r="A247" s="328" t="s">
        <v>2968</v>
      </c>
      <c r="B247" s="16" t="s">
        <v>16766</v>
      </c>
      <c r="C247" s="34" t="s">
        <v>2969</v>
      </c>
      <c r="D247" s="16" t="s">
        <v>2364</v>
      </c>
      <c r="E247" s="141" t="s">
        <v>2377</v>
      </c>
      <c r="F247" s="15">
        <v>14926.74</v>
      </c>
      <c r="G247" s="15"/>
    </row>
    <row r="248" spans="1:12" x14ac:dyDescent="0.25">
      <c r="A248" s="328" t="s">
        <v>2970</v>
      </c>
      <c r="B248" s="16" t="s">
        <v>16767</v>
      </c>
      <c r="C248" s="34" t="s">
        <v>2971</v>
      </c>
      <c r="D248" s="16" t="s">
        <v>2364</v>
      </c>
      <c r="E248" s="141" t="s">
        <v>2377</v>
      </c>
      <c r="F248" s="15">
        <v>6823.3</v>
      </c>
      <c r="G248" s="15"/>
    </row>
    <row r="249" spans="1:12" x14ac:dyDescent="0.25">
      <c r="A249" s="328" t="s">
        <v>2972</v>
      </c>
      <c r="B249" s="16" t="s">
        <v>16768</v>
      </c>
      <c r="C249" s="34" t="s">
        <v>2973</v>
      </c>
      <c r="D249" s="16" t="s">
        <v>2364</v>
      </c>
      <c r="E249" s="141" t="s">
        <v>2377</v>
      </c>
      <c r="F249" s="15">
        <v>8140.1</v>
      </c>
      <c r="G249" s="15"/>
    </row>
    <row r="250" spans="1:12" ht="47.25" x14ac:dyDescent="0.25">
      <c r="A250" s="328" t="s">
        <v>2974</v>
      </c>
      <c r="B250" s="16" t="s">
        <v>16769</v>
      </c>
      <c r="C250" s="34" t="s">
        <v>2975</v>
      </c>
      <c r="D250" s="16" t="s">
        <v>2364</v>
      </c>
      <c r="E250" s="141" t="s">
        <v>2377</v>
      </c>
      <c r="F250" s="15">
        <v>1367.56</v>
      </c>
      <c r="G250" s="15">
        <v>1360.76</v>
      </c>
    </row>
    <row r="251" spans="1:12" ht="31.5" x14ac:dyDescent="0.25">
      <c r="A251" s="328" t="s">
        <v>2976</v>
      </c>
      <c r="B251" s="16" t="s">
        <v>16770</v>
      </c>
      <c r="C251" s="34" t="s">
        <v>2977</v>
      </c>
      <c r="D251" s="16" t="s">
        <v>2364</v>
      </c>
      <c r="E251" s="141" t="s">
        <v>2898</v>
      </c>
      <c r="F251" s="15">
        <v>5379.53</v>
      </c>
      <c r="G251" s="15"/>
    </row>
    <row r="252" spans="1:12" ht="31.5" x14ac:dyDescent="0.25">
      <c r="A252" s="328" t="s">
        <v>2978</v>
      </c>
      <c r="B252" s="16" t="s">
        <v>16771</v>
      </c>
      <c r="C252" s="34" t="s">
        <v>2979</v>
      </c>
      <c r="D252" s="16" t="s">
        <v>2364</v>
      </c>
      <c r="E252" s="141" t="s">
        <v>18767</v>
      </c>
      <c r="F252" s="15">
        <v>11175.82</v>
      </c>
      <c r="G252" s="15"/>
    </row>
    <row r="253" spans="1:12" ht="31.5" x14ac:dyDescent="0.25">
      <c r="A253" s="328" t="s">
        <v>2980</v>
      </c>
      <c r="B253" s="16" t="s">
        <v>16772</v>
      </c>
      <c r="C253" s="34" t="s">
        <v>2981</v>
      </c>
      <c r="D253" s="16" t="s">
        <v>2364</v>
      </c>
      <c r="E253" s="141" t="s">
        <v>18767</v>
      </c>
      <c r="F253" s="15">
        <v>8842.74</v>
      </c>
      <c r="G253" s="15"/>
    </row>
    <row r="254" spans="1:12" ht="47.25" x14ac:dyDescent="0.25">
      <c r="A254" s="328" t="s">
        <v>2982</v>
      </c>
      <c r="B254" s="16" t="s">
        <v>16773</v>
      </c>
      <c r="C254" s="34" t="s">
        <v>2983</v>
      </c>
      <c r="D254" s="16" t="s">
        <v>2364</v>
      </c>
      <c r="E254" s="141" t="s">
        <v>18767</v>
      </c>
      <c r="F254" s="15">
        <v>11563.84</v>
      </c>
      <c r="G254" s="15"/>
    </row>
    <row r="255" spans="1:12" s="7" customFormat="1" x14ac:dyDescent="0.25">
      <c r="A255" s="327" t="s">
        <v>1772</v>
      </c>
      <c r="B255" s="317" t="s">
        <v>1772</v>
      </c>
      <c r="C255" s="135" t="s">
        <v>2984</v>
      </c>
      <c r="D255" s="130"/>
      <c r="E255" s="127"/>
      <c r="F255" s="131"/>
      <c r="G255" s="138"/>
      <c r="H255"/>
      <c r="I255"/>
      <c r="J255"/>
      <c r="K255"/>
      <c r="L255"/>
    </row>
    <row r="256" spans="1:12" ht="31.5" x14ac:dyDescent="0.25">
      <c r="A256" s="328" t="s">
        <v>1930</v>
      </c>
      <c r="B256" s="16" t="s">
        <v>16774</v>
      </c>
      <c r="C256" s="34" t="s">
        <v>2985</v>
      </c>
      <c r="D256" s="16" t="s">
        <v>2364</v>
      </c>
      <c r="E256" s="141" t="s">
        <v>2593</v>
      </c>
      <c r="F256" s="15">
        <v>1750.03</v>
      </c>
      <c r="G256" s="15"/>
    </row>
    <row r="257" spans="1:12" ht="31.5" x14ac:dyDescent="0.25">
      <c r="A257" s="328" t="s">
        <v>2986</v>
      </c>
      <c r="B257" s="16" t="s">
        <v>16775</v>
      </c>
      <c r="C257" s="34" t="s">
        <v>2987</v>
      </c>
      <c r="D257" s="16" t="s">
        <v>2527</v>
      </c>
      <c r="E257" s="141" t="s">
        <v>2593</v>
      </c>
      <c r="F257" s="15">
        <v>1391.56</v>
      </c>
      <c r="G257" s="15"/>
    </row>
    <row r="258" spans="1:12" ht="31.5" x14ac:dyDescent="0.25">
      <c r="A258" s="328" t="s">
        <v>1931</v>
      </c>
      <c r="B258" s="16" t="s">
        <v>16776</v>
      </c>
      <c r="C258" s="34" t="s">
        <v>2988</v>
      </c>
      <c r="D258" s="16" t="s">
        <v>2487</v>
      </c>
      <c r="E258" s="141"/>
      <c r="F258" s="15">
        <v>577.94000000000005</v>
      </c>
      <c r="G258" s="15"/>
    </row>
    <row r="259" spans="1:12" ht="31.5" x14ac:dyDescent="0.25">
      <c r="A259" s="328" t="s">
        <v>1932</v>
      </c>
      <c r="B259" s="16" t="s">
        <v>16777</v>
      </c>
      <c r="C259" s="34" t="s">
        <v>2989</v>
      </c>
      <c r="D259" s="16" t="s">
        <v>2364</v>
      </c>
      <c r="E259" s="141" t="s">
        <v>2582</v>
      </c>
      <c r="F259" s="15">
        <v>1831.59</v>
      </c>
      <c r="G259" s="15"/>
    </row>
    <row r="260" spans="1:12" ht="31.5" x14ac:dyDescent="0.25">
      <c r="A260" s="328" t="s">
        <v>2990</v>
      </c>
      <c r="B260" s="16" t="s">
        <v>16778</v>
      </c>
      <c r="C260" s="34" t="s">
        <v>2991</v>
      </c>
      <c r="D260" s="16" t="s">
        <v>2364</v>
      </c>
      <c r="E260" s="141" t="s">
        <v>2582</v>
      </c>
      <c r="F260" s="15">
        <v>838.09</v>
      </c>
      <c r="G260" s="15"/>
    </row>
    <row r="261" spans="1:12" ht="31.5" x14ac:dyDescent="0.25">
      <c r="A261" s="328" t="s">
        <v>2992</v>
      </c>
      <c r="B261" s="16" t="s">
        <v>16779</v>
      </c>
      <c r="C261" s="34" t="s">
        <v>2993</v>
      </c>
      <c r="D261" s="16" t="s">
        <v>2364</v>
      </c>
      <c r="E261" s="141" t="s">
        <v>2582</v>
      </c>
      <c r="F261" s="15">
        <v>618.33000000000004</v>
      </c>
      <c r="G261" s="15"/>
    </row>
    <row r="262" spans="1:12" ht="31.5" x14ac:dyDescent="0.25">
      <c r="A262" s="328" t="s">
        <v>1933</v>
      </c>
      <c r="B262" s="16" t="s">
        <v>16780</v>
      </c>
      <c r="C262" s="34" t="s">
        <v>2994</v>
      </c>
      <c r="D262" s="16" t="s">
        <v>2364</v>
      </c>
      <c r="E262" s="141" t="s">
        <v>2995</v>
      </c>
      <c r="F262" s="15">
        <v>1709.6</v>
      </c>
      <c r="G262" s="15"/>
    </row>
    <row r="263" spans="1:12" ht="31.5" x14ac:dyDescent="0.25">
      <c r="A263" s="328" t="s">
        <v>2996</v>
      </c>
      <c r="B263" s="16" t="s">
        <v>16781</v>
      </c>
      <c r="C263" s="34" t="s">
        <v>2997</v>
      </c>
      <c r="D263" s="16" t="s">
        <v>2364</v>
      </c>
      <c r="E263" s="141" t="s">
        <v>2995</v>
      </c>
      <c r="F263" s="15">
        <v>1147.73</v>
      </c>
      <c r="G263" s="15"/>
    </row>
    <row r="264" spans="1:12" ht="31.5" x14ac:dyDescent="0.25">
      <c r="A264" s="328" t="s">
        <v>71</v>
      </c>
      <c r="B264" s="16" t="s">
        <v>16782</v>
      </c>
      <c r="C264" s="34" t="s">
        <v>2998</v>
      </c>
      <c r="D264" s="16" t="s">
        <v>2364</v>
      </c>
      <c r="E264" s="141" t="s">
        <v>2999</v>
      </c>
      <c r="F264" s="15">
        <v>562.83000000000004</v>
      </c>
      <c r="G264" s="15"/>
    </row>
    <row r="265" spans="1:12" x14ac:dyDescent="0.25">
      <c r="A265" s="328" t="s">
        <v>857</v>
      </c>
      <c r="B265" s="16" t="s">
        <v>16783</v>
      </c>
      <c r="C265" s="34" t="s">
        <v>3000</v>
      </c>
      <c r="D265" s="16" t="s">
        <v>2364</v>
      </c>
      <c r="E265" s="141" t="s">
        <v>1283</v>
      </c>
      <c r="F265" s="15">
        <v>1001.31</v>
      </c>
      <c r="G265" s="15"/>
    </row>
    <row r="266" spans="1:12" x14ac:dyDescent="0.25">
      <c r="A266" s="328" t="s">
        <v>1182</v>
      </c>
      <c r="B266" s="16" t="s">
        <v>16784</v>
      </c>
      <c r="C266" s="34" t="s">
        <v>3001</v>
      </c>
      <c r="D266" s="16" t="s">
        <v>2364</v>
      </c>
      <c r="E266" s="141" t="s">
        <v>1283</v>
      </c>
      <c r="F266" s="15">
        <v>500.66</v>
      </c>
      <c r="G266" s="15"/>
    </row>
    <row r="267" spans="1:12" x14ac:dyDescent="0.25">
      <c r="A267" s="328" t="s">
        <v>1961</v>
      </c>
      <c r="B267" s="16" t="s">
        <v>16785</v>
      </c>
      <c r="C267" s="34" t="s">
        <v>3002</v>
      </c>
      <c r="D267" s="16" t="s">
        <v>2364</v>
      </c>
      <c r="E267" s="141" t="s">
        <v>1283</v>
      </c>
      <c r="F267" s="15">
        <v>41.72</v>
      </c>
      <c r="G267" s="15"/>
    </row>
    <row r="268" spans="1:12" x14ac:dyDescent="0.25">
      <c r="A268" s="328" t="s">
        <v>1962</v>
      </c>
      <c r="B268" s="16" t="s">
        <v>16786</v>
      </c>
      <c r="C268" s="34" t="s">
        <v>3003</v>
      </c>
      <c r="D268" s="16" t="s">
        <v>2364</v>
      </c>
      <c r="E268" s="141" t="s">
        <v>1283</v>
      </c>
      <c r="F268" s="15">
        <v>109.15</v>
      </c>
      <c r="G268" s="15"/>
    </row>
    <row r="269" spans="1:12" x14ac:dyDescent="0.25">
      <c r="A269" s="328" t="s">
        <v>1963</v>
      </c>
      <c r="B269" s="16" t="s">
        <v>16787</v>
      </c>
      <c r="C269" s="34" t="s">
        <v>3004</v>
      </c>
      <c r="D269" s="16" t="s">
        <v>2364</v>
      </c>
      <c r="E269" s="141" t="s">
        <v>1283</v>
      </c>
      <c r="F269" s="15">
        <v>83.44</v>
      </c>
      <c r="G269" s="15"/>
    </row>
    <row r="270" spans="1:12" ht="31.5" x14ac:dyDescent="0.25">
      <c r="A270" s="328" t="s">
        <v>1964</v>
      </c>
      <c r="B270" s="16" t="s">
        <v>16788</v>
      </c>
      <c r="C270" s="34" t="s">
        <v>3005</v>
      </c>
      <c r="D270" s="16" t="s">
        <v>2527</v>
      </c>
      <c r="E270" s="141" t="s">
        <v>1283</v>
      </c>
      <c r="F270" s="15">
        <v>1233.57</v>
      </c>
      <c r="G270" s="15"/>
    </row>
    <row r="271" spans="1:12" ht="31.5" x14ac:dyDescent="0.25">
      <c r="A271" s="328" t="s">
        <v>3006</v>
      </c>
      <c r="B271" s="16" t="s">
        <v>16789</v>
      </c>
      <c r="C271" s="34" t="s">
        <v>3007</v>
      </c>
      <c r="D271" s="16" t="s">
        <v>2364</v>
      </c>
      <c r="E271" s="141" t="s">
        <v>1283</v>
      </c>
      <c r="F271" s="15">
        <v>1439.37</v>
      </c>
      <c r="G271" s="15"/>
    </row>
    <row r="272" spans="1:12" s="7" customFormat="1" ht="31.5" x14ac:dyDescent="0.25">
      <c r="A272" s="327" t="s">
        <v>1774</v>
      </c>
      <c r="B272" s="317" t="s">
        <v>1774</v>
      </c>
      <c r="C272" s="135" t="s">
        <v>3008</v>
      </c>
      <c r="D272" s="130"/>
      <c r="E272" s="127"/>
      <c r="F272" s="131"/>
      <c r="G272" s="138"/>
      <c r="H272"/>
      <c r="I272"/>
      <c r="J272"/>
      <c r="K272"/>
      <c r="L272"/>
    </row>
    <row r="273" spans="1:7" ht="110.25" x14ac:dyDescent="0.25">
      <c r="A273" s="328" t="s">
        <v>75</v>
      </c>
      <c r="B273" s="16" t="s">
        <v>16790</v>
      </c>
      <c r="C273" s="34" t="s">
        <v>3009</v>
      </c>
      <c r="D273" s="16" t="s">
        <v>2487</v>
      </c>
      <c r="E273" s="141" t="s">
        <v>3010</v>
      </c>
      <c r="F273" s="15">
        <v>4905.5</v>
      </c>
      <c r="G273" s="15"/>
    </row>
    <row r="274" spans="1:7" ht="110.25" x14ac:dyDescent="0.25">
      <c r="A274" s="328" t="s">
        <v>77</v>
      </c>
      <c r="B274" s="16" t="s">
        <v>16791</v>
      </c>
      <c r="C274" s="34" t="s">
        <v>3011</v>
      </c>
      <c r="D274" s="16" t="s">
        <v>2487</v>
      </c>
      <c r="E274" s="141" t="s">
        <v>3010</v>
      </c>
      <c r="F274" s="15">
        <v>6361.81</v>
      </c>
      <c r="G274" s="15"/>
    </row>
    <row r="275" spans="1:7" ht="110.25" x14ac:dyDescent="0.25">
      <c r="A275" s="328" t="s">
        <v>79</v>
      </c>
      <c r="B275" s="16" t="s">
        <v>16792</v>
      </c>
      <c r="C275" s="34" t="s">
        <v>3012</v>
      </c>
      <c r="D275" s="16" t="s">
        <v>2487</v>
      </c>
      <c r="E275" s="141" t="s">
        <v>3010</v>
      </c>
      <c r="F275" s="15">
        <v>4816.79</v>
      </c>
      <c r="G275" s="15"/>
    </row>
    <row r="276" spans="1:7" ht="94.5" x14ac:dyDescent="0.25">
      <c r="A276" s="328" t="s">
        <v>1183</v>
      </c>
      <c r="B276" s="16" t="s">
        <v>16793</v>
      </c>
      <c r="C276" s="34" t="s">
        <v>3013</v>
      </c>
      <c r="D276" s="16" t="s">
        <v>2487</v>
      </c>
      <c r="E276" s="141" t="s">
        <v>3014</v>
      </c>
      <c r="F276" s="15">
        <v>6273.09</v>
      </c>
      <c r="G276" s="15"/>
    </row>
    <row r="277" spans="1:7" ht="94.5" x14ac:dyDescent="0.25">
      <c r="A277" s="328" t="s">
        <v>1184</v>
      </c>
      <c r="B277" s="16" t="s">
        <v>16794</v>
      </c>
      <c r="C277" s="34" t="s">
        <v>18769</v>
      </c>
      <c r="D277" s="16" t="s">
        <v>2487</v>
      </c>
      <c r="E277" s="141" t="s">
        <v>3010</v>
      </c>
      <c r="F277" s="15">
        <v>5324.51</v>
      </c>
      <c r="G277" s="15"/>
    </row>
    <row r="278" spans="1:7" ht="94.5" x14ac:dyDescent="0.25">
      <c r="A278" s="328" t="s">
        <v>1389</v>
      </c>
      <c r="B278" s="16" t="s">
        <v>16795</v>
      </c>
      <c r="C278" s="34" t="s">
        <v>18770</v>
      </c>
      <c r="D278" s="16" t="s">
        <v>2487</v>
      </c>
      <c r="E278" s="141" t="s">
        <v>3010</v>
      </c>
      <c r="F278" s="15">
        <v>6780.82</v>
      </c>
      <c r="G278" s="15"/>
    </row>
    <row r="279" spans="1:7" ht="78.75" x14ac:dyDescent="0.25">
      <c r="A279" s="328" t="s">
        <v>1390</v>
      </c>
      <c r="B279" s="16" t="s">
        <v>16796</v>
      </c>
      <c r="C279" s="34" t="s">
        <v>3015</v>
      </c>
      <c r="D279" s="16" t="s">
        <v>2487</v>
      </c>
      <c r="E279" s="141" t="s">
        <v>3010</v>
      </c>
      <c r="F279" s="15">
        <v>1806.26</v>
      </c>
      <c r="G279" s="15"/>
    </row>
    <row r="280" spans="1:7" ht="94.5" x14ac:dyDescent="0.25">
      <c r="A280" s="328" t="s">
        <v>1391</v>
      </c>
      <c r="B280" s="16" t="s">
        <v>16797</v>
      </c>
      <c r="C280" s="34" t="s">
        <v>18771</v>
      </c>
      <c r="D280" s="16" t="s">
        <v>2487</v>
      </c>
      <c r="E280" s="141" t="s">
        <v>3010</v>
      </c>
      <c r="F280" s="15">
        <v>6361.81</v>
      </c>
      <c r="G280" s="15"/>
    </row>
    <row r="281" spans="1:7" ht="63" x14ac:dyDescent="0.25">
      <c r="A281" s="328" t="s">
        <v>1392</v>
      </c>
      <c r="B281" s="16" t="s">
        <v>16798</v>
      </c>
      <c r="C281" s="34" t="s">
        <v>18772</v>
      </c>
      <c r="D281" s="16" t="s">
        <v>2487</v>
      </c>
      <c r="E281" s="141" t="s">
        <v>3010</v>
      </c>
      <c r="F281" s="15">
        <v>4014.23</v>
      </c>
      <c r="G281" s="15"/>
    </row>
    <row r="282" spans="1:7" ht="78.75" x14ac:dyDescent="0.25">
      <c r="A282" s="328" t="s">
        <v>1393</v>
      </c>
      <c r="B282" s="16" t="s">
        <v>16799</v>
      </c>
      <c r="C282" s="34" t="s">
        <v>18773</v>
      </c>
      <c r="D282" s="16" t="s">
        <v>2487</v>
      </c>
      <c r="E282" s="141" t="s">
        <v>3010</v>
      </c>
      <c r="F282" s="15">
        <v>6257.12</v>
      </c>
      <c r="G282" s="15"/>
    </row>
    <row r="283" spans="1:7" ht="110.25" x14ac:dyDescent="0.25">
      <c r="A283" s="328" t="s">
        <v>1394</v>
      </c>
      <c r="B283" s="16" t="s">
        <v>16800</v>
      </c>
      <c r="C283" s="34" t="s">
        <v>18774</v>
      </c>
      <c r="D283" s="16" t="s">
        <v>2487</v>
      </c>
      <c r="E283" s="141" t="s">
        <v>3010</v>
      </c>
      <c r="F283" s="15">
        <v>5919.16</v>
      </c>
      <c r="G283" s="15"/>
    </row>
    <row r="284" spans="1:7" ht="126" x14ac:dyDescent="0.25">
      <c r="A284" s="328" t="s">
        <v>1396</v>
      </c>
      <c r="B284" s="16" t="s">
        <v>16801</v>
      </c>
      <c r="C284" s="34" t="s">
        <v>18775</v>
      </c>
      <c r="D284" s="16" t="s">
        <v>2487</v>
      </c>
      <c r="E284" s="141" t="s">
        <v>3010</v>
      </c>
      <c r="F284" s="15">
        <v>6705.75</v>
      </c>
      <c r="G284" s="15"/>
    </row>
    <row r="285" spans="1:7" ht="141.75" x14ac:dyDescent="0.25">
      <c r="A285" s="328" t="s">
        <v>3016</v>
      </c>
      <c r="B285" s="16" t="s">
        <v>16802</v>
      </c>
      <c r="C285" s="34" t="s">
        <v>18776</v>
      </c>
      <c r="D285" s="16" t="s">
        <v>2487</v>
      </c>
      <c r="E285" s="141" t="s">
        <v>3010</v>
      </c>
      <c r="F285" s="15">
        <v>5575.23</v>
      </c>
      <c r="G285" s="15"/>
    </row>
    <row r="286" spans="1:7" ht="78.75" x14ac:dyDescent="0.25">
      <c r="A286" s="328" t="s">
        <v>3017</v>
      </c>
      <c r="B286" s="16" t="s">
        <v>16803</v>
      </c>
      <c r="C286" s="34" t="s">
        <v>18777</v>
      </c>
      <c r="D286" s="16" t="s">
        <v>2487</v>
      </c>
      <c r="E286" s="141" t="s">
        <v>3010</v>
      </c>
      <c r="F286" s="15">
        <v>5994.25</v>
      </c>
      <c r="G286" s="15"/>
    </row>
    <row r="287" spans="1:7" ht="141.75" x14ac:dyDescent="0.25">
      <c r="A287" s="328" t="s">
        <v>3018</v>
      </c>
      <c r="B287" s="16" t="s">
        <v>16804</v>
      </c>
      <c r="C287" s="34" t="s">
        <v>18778</v>
      </c>
      <c r="D287" s="16" t="s">
        <v>2487</v>
      </c>
      <c r="E287" s="141" t="s">
        <v>3010</v>
      </c>
      <c r="F287" s="15">
        <v>6361.81</v>
      </c>
      <c r="G287" s="15"/>
    </row>
    <row r="288" spans="1:7" ht="141.75" x14ac:dyDescent="0.25">
      <c r="A288" s="328" t="s">
        <v>3019</v>
      </c>
      <c r="B288" s="16" t="s">
        <v>16805</v>
      </c>
      <c r="C288" s="34" t="s">
        <v>3020</v>
      </c>
      <c r="D288" s="16" t="s">
        <v>2487</v>
      </c>
      <c r="E288" s="141" t="s">
        <v>3010</v>
      </c>
      <c r="F288" s="15">
        <v>8978.06</v>
      </c>
      <c r="G288" s="15"/>
    </row>
    <row r="289" spans="1:7" ht="141.75" x14ac:dyDescent="0.25">
      <c r="A289" s="328" t="s">
        <v>3021</v>
      </c>
      <c r="B289" s="16" t="s">
        <v>16806</v>
      </c>
      <c r="C289" s="34" t="s">
        <v>18779</v>
      </c>
      <c r="D289" s="16" t="s">
        <v>2487</v>
      </c>
      <c r="E289" s="141" t="s">
        <v>3010</v>
      </c>
      <c r="F289" s="15">
        <v>2782.97</v>
      </c>
      <c r="G289" s="15"/>
    </row>
    <row r="290" spans="1:7" ht="141.75" x14ac:dyDescent="0.25">
      <c r="A290" s="328" t="s">
        <v>3023</v>
      </c>
      <c r="B290" s="16" t="s">
        <v>16807</v>
      </c>
      <c r="C290" s="34" t="s">
        <v>18780</v>
      </c>
      <c r="D290" s="16" t="s">
        <v>2487</v>
      </c>
      <c r="E290" s="141" t="s">
        <v>3010</v>
      </c>
      <c r="F290" s="15">
        <v>11415.95</v>
      </c>
      <c r="G290" s="15"/>
    </row>
    <row r="291" spans="1:7" ht="78.75" x14ac:dyDescent="0.25">
      <c r="A291" s="328" t="s">
        <v>3024</v>
      </c>
      <c r="B291" s="16" t="s">
        <v>16808</v>
      </c>
      <c r="C291" s="34" t="s">
        <v>3025</v>
      </c>
      <c r="D291" s="16" t="s">
        <v>2487</v>
      </c>
      <c r="E291" s="141" t="s">
        <v>3010</v>
      </c>
      <c r="F291" s="15">
        <v>6780.82</v>
      </c>
      <c r="G291" s="15"/>
    </row>
    <row r="292" spans="1:7" ht="126" x14ac:dyDescent="0.25">
      <c r="A292" s="328" t="s">
        <v>3026</v>
      </c>
      <c r="B292" s="16" t="s">
        <v>16809</v>
      </c>
      <c r="C292" s="34" t="s">
        <v>3027</v>
      </c>
      <c r="D292" s="16" t="s">
        <v>2487</v>
      </c>
      <c r="E292" s="141" t="s">
        <v>3010</v>
      </c>
      <c r="F292" s="15">
        <v>5220.2299999999996</v>
      </c>
      <c r="G292" s="15"/>
    </row>
    <row r="293" spans="1:7" ht="141.75" x14ac:dyDescent="0.25">
      <c r="A293" s="328" t="s">
        <v>3028</v>
      </c>
      <c r="B293" s="16" t="s">
        <v>16810</v>
      </c>
      <c r="C293" s="34" t="s">
        <v>18781</v>
      </c>
      <c r="D293" s="16" t="s">
        <v>2487</v>
      </c>
      <c r="E293" s="141" t="s">
        <v>3010</v>
      </c>
      <c r="F293" s="15">
        <v>11495.83</v>
      </c>
      <c r="G293" s="15"/>
    </row>
    <row r="294" spans="1:7" ht="126" x14ac:dyDescent="0.25">
      <c r="A294" s="328" t="s">
        <v>3029</v>
      </c>
      <c r="B294" s="16" t="s">
        <v>16811</v>
      </c>
      <c r="C294" s="34" t="s">
        <v>18782</v>
      </c>
      <c r="D294" s="16" t="s">
        <v>2487</v>
      </c>
      <c r="E294" s="141" t="s">
        <v>3010</v>
      </c>
      <c r="F294" s="15">
        <v>5300.75</v>
      </c>
      <c r="G294" s="15"/>
    </row>
    <row r="295" spans="1:7" ht="94.5" x14ac:dyDescent="0.25">
      <c r="A295" s="328" t="s">
        <v>3030</v>
      </c>
      <c r="B295" s="16" t="s">
        <v>16812</v>
      </c>
      <c r="C295" s="34" t="s">
        <v>3031</v>
      </c>
      <c r="D295" s="16" t="s">
        <v>2487</v>
      </c>
      <c r="E295" s="141" t="s">
        <v>3010</v>
      </c>
      <c r="F295" s="15">
        <v>8799.4</v>
      </c>
      <c r="G295" s="15"/>
    </row>
    <row r="296" spans="1:7" ht="78.75" x14ac:dyDescent="0.25">
      <c r="A296" s="328" t="s">
        <v>3032</v>
      </c>
      <c r="B296" s="16" t="s">
        <v>16813</v>
      </c>
      <c r="C296" s="34" t="s">
        <v>18783</v>
      </c>
      <c r="D296" s="16" t="s">
        <v>2487</v>
      </c>
      <c r="E296" s="141" t="s">
        <v>3010</v>
      </c>
      <c r="F296" s="15">
        <v>2604.3200000000002</v>
      </c>
      <c r="G296" s="15"/>
    </row>
    <row r="297" spans="1:7" ht="141.75" x14ac:dyDescent="0.25">
      <c r="A297" s="328" t="s">
        <v>3034</v>
      </c>
      <c r="B297" s="16" t="s">
        <v>16814</v>
      </c>
      <c r="C297" s="34" t="s">
        <v>3035</v>
      </c>
      <c r="D297" s="16" t="s">
        <v>2487</v>
      </c>
      <c r="E297" s="141" t="s">
        <v>3010</v>
      </c>
      <c r="F297" s="15">
        <v>8102.47</v>
      </c>
      <c r="G297" s="15"/>
    </row>
    <row r="298" spans="1:7" ht="126" x14ac:dyDescent="0.25">
      <c r="A298" s="328" t="s">
        <v>3036</v>
      </c>
      <c r="B298" s="16" t="s">
        <v>16815</v>
      </c>
      <c r="C298" s="34" t="s">
        <v>3037</v>
      </c>
      <c r="D298" s="16" t="s">
        <v>2487</v>
      </c>
      <c r="E298" s="141" t="s">
        <v>3010</v>
      </c>
      <c r="F298" s="15">
        <v>5353.24</v>
      </c>
      <c r="G298" s="15"/>
    </row>
    <row r="299" spans="1:7" ht="110.25" x14ac:dyDescent="0.25">
      <c r="A299" s="328" t="s">
        <v>3038</v>
      </c>
      <c r="B299" s="16" t="s">
        <v>16816</v>
      </c>
      <c r="C299" s="34" t="s">
        <v>3039</v>
      </c>
      <c r="D299" s="16" t="s">
        <v>2487</v>
      </c>
      <c r="E299" s="141" t="s">
        <v>3010</v>
      </c>
      <c r="F299" s="15">
        <v>8978.06</v>
      </c>
      <c r="G299" s="15"/>
    </row>
    <row r="300" spans="1:7" ht="78.75" x14ac:dyDescent="0.25">
      <c r="A300" s="328" t="s">
        <v>3040</v>
      </c>
      <c r="B300" s="16" t="s">
        <v>16817</v>
      </c>
      <c r="C300" s="34" t="s">
        <v>3041</v>
      </c>
      <c r="D300" s="16" t="s">
        <v>2487</v>
      </c>
      <c r="E300" s="141" t="s">
        <v>3010</v>
      </c>
      <c r="F300" s="15">
        <v>2850.49</v>
      </c>
      <c r="G300" s="15"/>
    </row>
    <row r="301" spans="1:7" ht="94.5" x14ac:dyDescent="0.25">
      <c r="A301" s="328" t="s">
        <v>3042</v>
      </c>
      <c r="B301" s="16" t="s">
        <v>16818</v>
      </c>
      <c r="C301" s="34" t="s">
        <v>3043</v>
      </c>
      <c r="D301" s="16" t="s">
        <v>2487</v>
      </c>
      <c r="E301" s="141" t="s">
        <v>3010</v>
      </c>
      <c r="F301" s="15">
        <v>2782.97</v>
      </c>
      <c r="G301" s="15"/>
    </row>
    <row r="302" spans="1:7" ht="78.75" x14ac:dyDescent="0.25">
      <c r="A302" s="328" t="s">
        <v>3044</v>
      </c>
      <c r="B302" s="16" t="s">
        <v>16819</v>
      </c>
      <c r="C302" s="34" t="s">
        <v>3045</v>
      </c>
      <c r="D302" s="16" t="s">
        <v>2487</v>
      </c>
      <c r="E302" s="141" t="s">
        <v>3010</v>
      </c>
      <c r="F302" s="15">
        <v>3637.07</v>
      </c>
      <c r="G302" s="15"/>
    </row>
    <row r="303" spans="1:7" ht="47.25" x14ac:dyDescent="0.25">
      <c r="A303" s="328" t="s">
        <v>3046</v>
      </c>
      <c r="B303" s="16" t="s">
        <v>16820</v>
      </c>
      <c r="C303" s="34" t="s">
        <v>3047</v>
      </c>
      <c r="D303" s="16" t="s">
        <v>2487</v>
      </c>
      <c r="E303" s="141" t="s">
        <v>3010</v>
      </c>
      <c r="F303" s="15">
        <v>16724.66</v>
      </c>
      <c r="G303" s="15"/>
    </row>
    <row r="304" spans="1:7" ht="47.25" x14ac:dyDescent="0.25">
      <c r="A304" s="328" t="s">
        <v>3048</v>
      </c>
      <c r="B304" s="16" t="s">
        <v>16821</v>
      </c>
      <c r="C304" s="34" t="s">
        <v>3049</v>
      </c>
      <c r="D304" s="16" t="s">
        <v>2487</v>
      </c>
      <c r="E304" s="141" t="s">
        <v>3010</v>
      </c>
      <c r="F304" s="15">
        <v>16724.66</v>
      </c>
      <c r="G304" s="15"/>
    </row>
    <row r="305" spans="1:7" ht="47.25" x14ac:dyDescent="0.25">
      <c r="A305" s="328" t="s">
        <v>3050</v>
      </c>
      <c r="B305" s="16" t="s">
        <v>16822</v>
      </c>
      <c r="C305" s="34" t="s">
        <v>3051</v>
      </c>
      <c r="D305" s="16" t="s">
        <v>2487</v>
      </c>
      <c r="E305" s="141" t="s">
        <v>3010</v>
      </c>
      <c r="F305" s="15">
        <v>16724.66</v>
      </c>
      <c r="G305" s="15"/>
    </row>
    <row r="306" spans="1:7" ht="110.25" x14ac:dyDescent="0.25">
      <c r="A306" s="328" t="s">
        <v>3052</v>
      </c>
      <c r="B306" s="16" t="s">
        <v>16823</v>
      </c>
      <c r="C306" s="34" t="s">
        <v>3053</v>
      </c>
      <c r="D306" s="16" t="s">
        <v>2487</v>
      </c>
      <c r="E306" s="141" t="s">
        <v>3010</v>
      </c>
      <c r="F306" s="15">
        <v>6361.81</v>
      </c>
      <c r="G306" s="15"/>
    </row>
    <row r="307" spans="1:7" ht="47.25" x14ac:dyDescent="0.25">
      <c r="A307" s="328" t="s">
        <v>3054</v>
      </c>
      <c r="B307" s="16" t="s">
        <v>16824</v>
      </c>
      <c r="C307" s="34" t="s">
        <v>3055</v>
      </c>
      <c r="D307" s="16" t="s">
        <v>2487</v>
      </c>
      <c r="E307" s="141" t="s">
        <v>3010</v>
      </c>
      <c r="F307" s="15">
        <v>16523.560000000001</v>
      </c>
      <c r="G307" s="15"/>
    </row>
    <row r="308" spans="1:7" ht="47.25" x14ac:dyDescent="0.25">
      <c r="A308" s="328" t="s">
        <v>3056</v>
      </c>
      <c r="B308" s="16" t="s">
        <v>16825</v>
      </c>
      <c r="C308" s="34" t="s">
        <v>3057</v>
      </c>
      <c r="D308" s="16" t="s">
        <v>2487</v>
      </c>
      <c r="E308" s="141" t="s">
        <v>3010</v>
      </c>
      <c r="F308" s="15">
        <v>15190.41</v>
      </c>
      <c r="G308" s="15"/>
    </row>
    <row r="309" spans="1:7" ht="110.25" x14ac:dyDescent="0.25">
      <c r="A309" s="328" t="s">
        <v>3058</v>
      </c>
      <c r="B309" s="16" t="s">
        <v>16826</v>
      </c>
      <c r="C309" s="34" t="s">
        <v>3059</v>
      </c>
      <c r="D309" s="16" t="s">
        <v>2487</v>
      </c>
      <c r="E309" s="141" t="s">
        <v>3010</v>
      </c>
      <c r="F309" s="15">
        <v>5575.23</v>
      </c>
      <c r="G309" s="15"/>
    </row>
    <row r="310" spans="1:7" ht="47.25" x14ac:dyDescent="0.25">
      <c r="A310" s="328" t="s">
        <v>3060</v>
      </c>
      <c r="B310" s="16" t="s">
        <v>16827</v>
      </c>
      <c r="C310" s="34" t="s">
        <v>3061</v>
      </c>
      <c r="D310" s="16" t="s">
        <v>2487</v>
      </c>
      <c r="E310" s="141" t="s">
        <v>3010</v>
      </c>
      <c r="F310" s="15">
        <v>16724.66</v>
      </c>
      <c r="G310" s="15"/>
    </row>
    <row r="311" spans="1:7" ht="47.25" x14ac:dyDescent="0.25">
      <c r="A311" s="328" t="s">
        <v>3062</v>
      </c>
      <c r="B311" s="16" t="s">
        <v>16828</v>
      </c>
      <c r="C311" s="34" t="s">
        <v>3008</v>
      </c>
      <c r="D311" s="16" t="s">
        <v>2487</v>
      </c>
      <c r="E311" s="141" t="s">
        <v>3010</v>
      </c>
      <c r="F311" s="15">
        <v>16724.66</v>
      </c>
      <c r="G311" s="15"/>
    </row>
    <row r="312" spans="1:7" ht="47.25" x14ac:dyDescent="0.25">
      <c r="A312" s="328" t="s">
        <v>3063</v>
      </c>
      <c r="B312" s="16" t="s">
        <v>16829</v>
      </c>
      <c r="C312" s="34" t="s">
        <v>3064</v>
      </c>
      <c r="D312" s="16" t="s">
        <v>2487</v>
      </c>
      <c r="E312" s="141" t="s">
        <v>3010</v>
      </c>
      <c r="F312" s="15">
        <v>16296.59</v>
      </c>
      <c r="G312" s="15"/>
    </row>
    <row r="313" spans="1:7" ht="47.25" x14ac:dyDescent="0.25">
      <c r="A313" s="328" t="s">
        <v>3065</v>
      </c>
      <c r="B313" s="16" t="s">
        <v>16830</v>
      </c>
      <c r="C313" s="34" t="s">
        <v>3066</v>
      </c>
      <c r="D313" s="16" t="s">
        <v>2487</v>
      </c>
      <c r="E313" s="141" t="s">
        <v>3010</v>
      </c>
      <c r="F313" s="15">
        <v>15755.94</v>
      </c>
      <c r="G313" s="15"/>
    </row>
    <row r="314" spans="1:7" ht="47.25" x14ac:dyDescent="0.25">
      <c r="A314" s="328" t="s">
        <v>3067</v>
      </c>
      <c r="B314" s="16" t="s">
        <v>16831</v>
      </c>
      <c r="C314" s="34" t="s">
        <v>3068</v>
      </c>
      <c r="D314" s="16" t="s">
        <v>2487</v>
      </c>
      <c r="E314" s="141" t="s">
        <v>3010</v>
      </c>
      <c r="F314" s="15">
        <v>16579.71</v>
      </c>
      <c r="G314" s="15"/>
    </row>
    <row r="315" spans="1:7" ht="47.25" x14ac:dyDescent="0.25">
      <c r="A315" s="328" t="s">
        <v>3069</v>
      </c>
      <c r="B315" s="16" t="s">
        <v>16832</v>
      </c>
      <c r="C315" s="34" t="s">
        <v>3070</v>
      </c>
      <c r="D315" s="16" t="s">
        <v>2487</v>
      </c>
      <c r="E315" s="141" t="s">
        <v>3010</v>
      </c>
      <c r="F315" s="15">
        <v>26759.5</v>
      </c>
      <c r="G315" s="15"/>
    </row>
    <row r="316" spans="1:7" ht="47.25" x14ac:dyDescent="0.25">
      <c r="A316" s="328" t="s">
        <v>3071</v>
      </c>
      <c r="B316" s="16" t="s">
        <v>16833</v>
      </c>
      <c r="C316" s="34" t="s">
        <v>3072</v>
      </c>
      <c r="D316" s="16" t="s">
        <v>2487</v>
      </c>
      <c r="E316" s="141" t="s">
        <v>3010</v>
      </c>
      <c r="F316" s="15">
        <v>32051.24</v>
      </c>
      <c r="G316" s="15"/>
    </row>
    <row r="317" spans="1:7" ht="47.25" x14ac:dyDescent="0.25">
      <c r="A317" s="328" t="s">
        <v>3073</v>
      </c>
      <c r="B317" s="16" t="s">
        <v>16834</v>
      </c>
      <c r="C317" s="34" t="s">
        <v>3074</v>
      </c>
      <c r="D317" s="16" t="s">
        <v>2487</v>
      </c>
      <c r="E317" s="141" t="s">
        <v>3010</v>
      </c>
      <c r="F317" s="15">
        <v>9591.91</v>
      </c>
      <c r="G317" s="15"/>
    </row>
    <row r="318" spans="1:7" ht="63" x14ac:dyDescent="0.25">
      <c r="A318" s="328" t="s">
        <v>3075</v>
      </c>
      <c r="B318" s="16" t="s">
        <v>16835</v>
      </c>
      <c r="C318" s="34" t="s">
        <v>3076</v>
      </c>
      <c r="D318" s="16" t="s">
        <v>2487</v>
      </c>
      <c r="E318" s="141" t="s">
        <v>3010</v>
      </c>
      <c r="F318" s="15">
        <v>7057.31</v>
      </c>
      <c r="G318" s="15"/>
    </row>
    <row r="319" spans="1:7" ht="47.25" x14ac:dyDescent="0.25">
      <c r="A319" s="328" t="s">
        <v>3077</v>
      </c>
      <c r="B319" s="16" t="s">
        <v>16836</v>
      </c>
      <c r="C319" s="34" t="s">
        <v>3078</v>
      </c>
      <c r="D319" s="16" t="s">
        <v>2487</v>
      </c>
      <c r="E319" s="141" t="s">
        <v>3010</v>
      </c>
      <c r="F319" s="15">
        <v>8624.93</v>
      </c>
      <c r="G319" s="15"/>
    </row>
    <row r="320" spans="1:7" ht="47.25" x14ac:dyDescent="0.25">
      <c r="A320" s="328" t="s">
        <v>3079</v>
      </c>
      <c r="B320" s="16" t="s">
        <v>16837</v>
      </c>
      <c r="C320" s="34" t="s">
        <v>3080</v>
      </c>
      <c r="D320" s="16" t="s">
        <v>2487</v>
      </c>
      <c r="E320" s="141" t="s">
        <v>3010</v>
      </c>
      <c r="F320" s="15">
        <v>8893.68</v>
      </c>
      <c r="G320" s="15"/>
    </row>
    <row r="321" spans="1:7" ht="47.25" x14ac:dyDescent="0.25">
      <c r="A321" s="328" t="s">
        <v>3081</v>
      </c>
      <c r="B321" s="16" t="s">
        <v>16838</v>
      </c>
      <c r="C321" s="34" t="s">
        <v>3082</v>
      </c>
      <c r="D321" s="16" t="s">
        <v>2487</v>
      </c>
      <c r="E321" s="141" t="s">
        <v>3010</v>
      </c>
      <c r="F321" s="15">
        <v>7778.28</v>
      </c>
      <c r="G321" s="15"/>
    </row>
    <row r="322" spans="1:7" ht="63" x14ac:dyDescent="0.25">
      <c r="A322" s="328" t="s">
        <v>3083</v>
      </c>
      <c r="B322" s="16" t="s">
        <v>16839</v>
      </c>
      <c r="C322" s="34" t="s">
        <v>18784</v>
      </c>
      <c r="D322" s="16" t="s">
        <v>2487</v>
      </c>
      <c r="E322" s="141"/>
      <c r="F322" s="15">
        <v>4729.7</v>
      </c>
      <c r="G322" s="15"/>
    </row>
    <row r="323" spans="1:7" ht="47.25" x14ac:dyDescent="0.25">
      <c r="A323" s="328" t="s">
        <v>3084</v>
      </c>
      <c r="B323" s="16" t="s">
        <v>16840</v>
      </c>
      <c r="C323" s="34" t="s">
        <v>18785</v>
      </c>
      <c r="D323" s="16" t="s">
        <v>2487</v>
      </c>
      <c r="E323" s="141"/>
      <c r="F323" s="15">
        <v>5850.23</v>
      </c>
      <c r="G323" s="15"/>
    </row>
    <row r="324" spans="1:7" ht="63" x14ac:dyDescent="0.25">
      <c r="A324" s="328" t="s">
        <v>3085</v>
      </c>
      <c r="B324" s="16" t="s">
        <v>16841</v>
      </c>
      <c r="C324" s="34" t="s">
        <v>3086</v>
      </c>
      <c r="D324" s="16" t="s">
        <v>2364</v>
      </c>
      <c r="E324" s="141"/>
      <c r="F324" s="15">
        <v>2013.29</v>
      </c>
      <c r="G324" s="15"/>
    </row>
    <row r="325" spans="1:7" ht="63" x14ac:dyDescent="0.25">
      <c r="A325" s="328" t="s">
        <v>3087</v>
      </c>
      <c r="B325" s="16" t="s">
        <v>16842</v>
      </c>
      <c r="C325" s="34" t="s">
        <v>3088</v>
      </c>
      <c r="D325" s="16" t="s">
        <v>2364</v>
      </c>
      <c r="E325" s="141"/>
      <c r="F325" s="15">
        <v>11116.48</v>
      </c>
      <c r="G325" s="15"/>
    </row>
    <row r="326" spans="1:7" ht="63" x14ac:dyDescent="0.25">
      <c r="A326" s="328" t="s">
        <v>3089</v>
      </c>
      <c r="B326" s="16" t="s">
        <v>16843</v>
      </c>
      <c r="C326" s="34" t="s">
        <v>3090</v>
      </c>
      <c r="D326" s="16" t="s">
        <v>2364</v>
      </c>
      <c r="E326" s="141"/>
      <c r="F326" s="15">
        <v>17105.05</v>
      </c>
      <c r="G326" s="15"/>
    </row>
    <row r="327" spans="1:7" ht="47.25" x14ac:dyDescent="0.25">
      <c r="A327" s="328" t="s">
        <v>3091</v>
      </c>
      <c r="B327" s="16" t="s">
        <v>16844</v>
      </c>
      <c r="C327" s="34" t="s">
        <v>3092</v>
      </c>
      <c r="D327" s="16" t="s">
        <v>2364</v>
      </c>
      <c r="E327" s="141"/>
      <c r="F327" s="15">
        <v>3901.68</v>
      </c>
      <c r="G327" s="15"/>
    </row>
    <row r="328" spans="1:7" ht="47.25" x14ac:dyDescent="0.25">
      <c r="A328" s="328" t="s">
        <v>3093</v>
      </c>
      <c r="B328" s="16" t="s">
        <v>16845</v>
      </c>
      <c r="C328" s="34" t="s">
        <v>3094</v>
      </c>
      <c r="D328" s="16" t="s">
        <v>2527</v>
      </c>
      <c r="E328" s="141"/>
      <c r="F328" s="15">
        <v>2437.2399999999998</v>
      </c>
      <c r="G328" s="15"/>
    </row>
    <row r="329" spans="1:7" ht="78.75" x14ac:dyDescent="0.25">
      <c r="A329" s="328" t="s">
        <v>3095</v>
      </c>
      <c r="B329" s="16" t="s">
        <v>16846</v>
      </c>
      <c r="C329" s="34" t="s">
        <v>3096</v>
      </c>
      <c r="D329" s="16" t="s">
        <v>2487</v>
      </c>
      <c r="E329" s="141" t="s">
        <v>3010</v>
      </c>
      <c r="F329" s="15">
        <v>1618.83</v>
      </c>
      <c r="G329" s="15"/>
    </row>
    <row r="330" spans="1:7" ht="47.25" x14ac:dyDescent="0.25">
      <c r="A330" s="328" t="s">
        <v>3097</v>
      </c>
      <c r="B330" s="16" t="s">
        <v>16847</v>
      </c>
      <c r="C330" s="34" t="s">
        <v>3098</v>
      </c>
      <c r="D330" s="16" t="s">
        <v>2364</v>
      </c>
      <c r="E330" s="141"/>
      <c r="F330" s="15">
        <v>1195.94</v>
      </c>
      <c r="G330" s="15"/>
    </row>
    <row r="331" spans="1:7" ht="47.25" x14ac:dyDescent="0.25">
      <c r="A331" s="328" t="s">
        <v>3099</v>
      </c>
      <c r="B331" s="16" t="s">
        <v>16848</v>
      </c>
      <c r="C331" s="34" t="s">
        <v>3100</v>
      </c>
      <c r="D331" s="16" t="s">
        <v>2487</v>
      </c>
      <c r="E331" s="141" t="s">
        <v>3010</v>
      </c>
      <c r="F331" s="15">
        <v>1126.1099999999999</v>
      </c>
      <c r="G331" s="15"/>
    </row>
    <row r="332" spans="1:7" ht="63" x14ac:dyDescent="0.25">
      <c r="A332" s="328" t="s">
        <v>3101</v>
      </c>
      <c r="B332" s="16" t="s">
        <v>16849</v>
      </c>
      <c r="C332" s="34" t="s">
        <v>3102</v>
      </c>
      <c r="D332" s="16" t="s">
        <v>2487</v>
      </c>
      <c r="E332" s="141" t="s">
        <v>3010</v>
      </c>
      <c r="F332" s="15">
        <v>1198.82</v>
      </c>
      <c r="G332" s="15"/>
    </row>
    <row r="333" spans="1:7" ht="31.5" x14ac:dyDescent="0.25">
      <c r="A333" s="328" t="s">
        <v>3103</v>
      </c>
      <c r="B333" s="16" t="s">
        <v>16850</v>
      </c>
      <c r="C333" s="34" t="s">
        <v>18786</v>
      </c>
      <c r="D333" s="16" t="s">
        <v>2487</v>
      </c>
      <c r="E333" s="141"/>
      <c r="F333" s="15">
        <v>174.05</v>
      </c>
      <c r="G333" s="15"/>
    </row>
    <row r="334" spans="1:7" ht="63" x14ac:dyDescent="0.25">
      <c r="A334" s="328" t="s">
        <v>3104</v>
      </c>
      <c r="B334" s="16" t="s">
        <v>16851</v>
      </c>
      <c r="C334" s="34" t="s">
        <v>3105</v>
      </c>
      <c r="D334" s="16" t="s">
        <v>2487</v>
      </c>
      <c r="E334" s="141" t="s">
        <v>3010</v>
      </c>
      <c r="F334" s="15">
        <v>1540.69</v>
      </c>
      <c r="G334" s="15"/>
    </row>
    <row r="335" spans="1:7" ht="63" x14ac:dyDescent="0.25">
      <c r="A335" s="328" t="s">
        <v>3106</v>
      </c>
      <c r="B335" s="16" t="s">
        <v>16852</v>
      </c>
      <c r="C335" s="34" t="s">
        <v>3107</v>
      </c>
      <c r="D335" s="16" t="s">
        <v>2487</v>
      </c>
      <c r="E335" s="141" t="s">
        <v>5700</v>
      </c>
      <c r="F335" s="15">
        <v>8054.62</v>
      </c>
      <c r="G335" s="15"/>
    </row>
    <row r="336" spans="1:7" ht="63" x14ac:dyDescent="0.25">
      <c r="A336" s="328" t="s">
        <v>3109</v>
      </c>
      <c r="B336" s="16" t="s">
        <v>16853</v>
      </c>
      <c r="C336" s="34" t="s">
        <v>3110</v>
      </c>
      <c r="D336" s="16" t="s">
        <v>2487</v>
      </c>
      <c r="E336" s="141" t="s">
        <v>3010</v>
      </c>
      <c r="F336" s="15">
        <v>1434.95</v>
      </c>
      <c r="G336" s="15"/>
    </row>
    <row r="337" spans="1:7" ht="47.25" x14ac:dyDescent="0.25">
      <c r="A337" s="328" t="s">
        <v>3111</v>
      </c>
      <c r="B337" s="16" t="s">
        <v>16854</v>
      </c>
      <c r="C337" s="34" t="s">
        <v>3112</v>
      </c>
      <c r="D337" s="16" t="s">
        <v>2487</v>
      </c>
      <c r="E337" s="141" t="s">
        <v>3010</v>
      </c>
      <c r="F337" s="15">
        <v>349.52</v>
      </c>
      <c r="G337" s="15"/>
    </row>
    <row r="338" spans="1:7" ht="47.25" x14ac:dyDescent="0.25">
      <c r="A338" s="328" t="s">
        <v>3113</v>
      </c>
      <c r="B338" s="16" t="s">
        <v>16855</v>
      </c>
      <c r="C338" s="34" t="s">
        <v>3114</v>
      </c>
      <c r="D338" s="16" t="s">
        <v>2487</v>
      </c>
      <c r="E338" s="141" t="s">
        <v>3010</v>
      </c>
      <c r="F338" s="15">
        <v>1887.67</v>
      </c>
      <c r="G338" s="15"/>
    </row>
    <row r="339" spans="1:7" ht="63" x14ac:dyDescent="0.25">
      <c r="A339" s="328" t="s">
        <v>3115</v>
      </c>
      <c r="B339" s="16" t="s">
        <v>16856</v>
      </c>
      <c r="C339" s="34" t="s">
        <v>3116</v>
      </c>
      <c r="D339" s="16" t="s">
        <v>2487</v>
      </c>
      <c r="E339" s="141" t="s">
        <v>3010</v>
      </c>
      <c r="F339" s="15">
        <v>1056.1300000000001</v>
      </c>
      <c r="G339" s="15"/>
    </row>
    <row r="340" spans="1:7" ht="63" x14ac:dyDescent="0.25">
      <c r="A340" s="328" t="s">
        <v>3117</v>
      </c>
      <c r="B340" s="16" t="s">
        <v>16857</v>
      </c>
      <c r="C340" s="34" t="s">
        <v>3118</v>
      </c>
      <c r="D340" s="16" t="s">
        <v>2487</v>
      </c>
      <c r="E340" s="141" t="s">
        <v>3010</v>
      </c>
      <c r="F340" s="15">
        <v>8054.62</v>
      </c>
      <c r="G340" s="15"/>
    </row>
    <row r="341" spans="1:7" ht="63" x14ac:dyDescent="0.25">
      <c r="A341" s="328" t="s">
        <v>3119</v>
      </c>
      <c r="B341" s="16" t="s">
        <v>16858</v>
      </c>
      <c r="C341" s="34" t="s">
        <v>3120</v>
      </c>
      <c r="D341" s="16" t="s">
        <v>2487</v>
      </c>
      <c r="E341" s="141" t="s">
        <v>3010</v>
      </c>
      <c r="F341" s="15">
        <v>3250.87</v>
      </c>
      <c r="G341" s="15"/>
    </row>
    <row r="342" spans="1:7" ht="63" x14ac:dyDescent="0.25">
      <c r="A342" s="328" t="s">
        <v>3121</v>
      </c>
      <c r="B342" s="16" t="s">
        <v>16859</v>
      </c>
      <c r="C342" s="34" t="s">
        <v>3122</v>
      </c>
      <c r="D342" s="16" t="s">
        <v>2487</v>
      </c>
      <c r="E342" s="141" t="s">
        <v>3010</v>
      </c>
      <c r="F342" s="15">
        <v>4829.92</v>
      </c>
      <c r="G342" s="15"/>
    </row>
    <row r="343" spans="1:7" ht="63" x14ac:dyDescent="0.25">
      <c r="A343" s="328" t="s">
        <v>3123</v>
      </c>
      <c r="B343" s="16" t="s">
        <v>16860</v>
      </c>
      <c r="C343" s="34" t="s">
        <v>3124</v>
      </c>
      <c r="D343" s="16" t="s">
        <v>2487</v>
      </c>
      <c r="E343" s="141" t="s">
        <v>3010</v>
      </c>
      <c r="F343" s="15">
        <v>6963.72</v>
      </c>
      <c r="G343" s="15"/>
    </row>
    <row r="344" spans="1:7" ht="47.25" x14ac:dyDescent="0.25">
      <c r="A344" s="328" t="s">
        <v>3125</v>
      </c>
      <c r="B344" s="16" t="s">
        <v>16861</v>
      </c>
      <c r="C344" s="34" t="s">
        <v>3126</v>
      </c>
      <c r="D344" s="16" t="s">
        <v>2487</v>
      </c>
      <c r="E344" s="141" t="s">
        <v>3010</v>
      </c>
      <c r="F344" s="15">
        <v>366.97</v>
      </c>
      <c r="G344" s="15"/>
    </row>
    <row r="345" spans="1:7" ht="63" x14ac:dyDescent="0.25">
      <c r="A345" s="328" t="s">
        <v>3127</v>
      </c>
      <c r="B345" s="16" t="s">
        <v>16862</v>
      </c>
      <c r="C345" s="34" t="s">
        <v>3128</v>
      </c>
      <c r="D345" s="16" t="s">
        <v>2487</v>
      </c>
      <c r="E345" s="141" t="s">
        <v>3010</v>
      </c>
      <c r="F345" s="15">
        <v>1716.74</v>
      </c>
      <c r="G345" s="15"/>
    </row>
    <row r="346" spans="1:7" ht="63" x14ac:dyDescent="0.25">
      <c r="A346" s="328" t="s">
        <v>3129</v>
      </c>
      <c r="B346" s="16" t="s">
        <v>16863</v>
      </c>
      <c r="C346" s="34" t="s">
        <v>3130</v>
      </c>
      <c r="D346" s="16" t="s">
        <v>2487</v>
      </c>
      <c r="E346" s="141" t="s">
        <v>3010</v>
      </c>
      <c r="F346" s="15">
        <v>7375.61</v>
      </c>
      <c r="G346" s="15"/>
    </row>
    <row r="347" spans="1:7" ht="47.25" x14ac:dyDescent="0.25">
      <c r="A347" s="328" t="s">
        <v>3131</v>
      </c>
      <c r="B347" s="16" t="s">
        <v>16864</v>
      </c>
      <c r="C347" s="34" t="s">
        <v>3132</v>
      </c>
      <c r="D347" s="16" t="s">
        <v>2487</v>
      </c>
      <c r="E347" s="141" t="s">
        <v>3010</v>
      </c>
      <c r="F347" s="15">
        <v>1428.56</v>
      </c>
      <c r="G347" s="15"/>
    </row>
    <row r="348" spans="1:7" ht="63" x14ac:dyDescent="0.25">
      <c r="A348" s="328" t="s">
        <v>3133</v>
      </c>
      <c r="B348" s="16" t="s">
        <v>16865</v>
      </c>
      <c r="C348" s="34" t="s">
        <v>3134</v>
      </c>
      <c r="D348" s="16" t="s">
        <v>2487</v>
      </c>
      <c r="E348" s="141" t="s">
        <v>3010</v>
      </c>
      <c r="F348" s="15">
        <v>1995.32</v>
      </c>
      <c r="G348" s="15"/>
    </row>
    <row r="349" spans="1:7" ht="78.75" x14ac:dyDescent="0.25">
      <c r="A349" s="328" t="s">
        <v>3135</v>
      </c>
      <c r="B349" s="16" t="s">
        <v>16866</v>
      </c>
      <c r="C349" s="34" t="s">
        <v>3136</v>
      </c>
      <c r="D349" s="16" t="s">
        <v>2487</v>
      </c>
      <c r="E349" s="141" t="s">
        <v>3010</v>
      </c>
      <c r="F349" s="15">
        <v>9224.2099999999991</v>
      </c>
      <c r="G349" s="15"/>
    </row>
    <row r="350" spans="1:7" ht="63" x14ac:dyDescent="0.25">
      <c r="A350" s="328" t="s">
        <v>3137</v>
      </c>
      <c r="B350" s="16" t="s">
        <v>16867</v>
      </c>
      <c r="C350" s="34" t="s">
        <v>3138</v>
      </c>
      <c r="D350" s="16" t="s">
        <v>2487</v>
      </c>
      <c r="E350" s="141" t="s">
        <v>3010</v>
      </c>
      <c r="F350" s="15">
        <v>7451.62</v>
      </c>
      <c r="G350" s="15"/>
    </row>
    <row r="351" spans="1:7" ht="63" x14ac:dyDescent="0.25">
      <c r="A351" s="328" t="s">
        <v>3139</v>
      </c>
      <c r="B351" s="16" t="s">
        <v>16868</v>
      </c>
      <c r="C351" s="34" t="s">
        <v>3140</v>
      </c>
      <c r="D351" s="16" t="s">
        <v>2364</v>
      </c>
      <c r="E351" s="141" t="s">
        <v>3010</v>
      </c>
      <c r="F351" s="15">
        <v>7888.24</v>
      </c>
      <c r="G351" s="15"/>
    </row>
    <row r="352" spans="1:7" ht="63" x14ac:dyDescent="0.25">
      <c r="A352" s="328" t="s">
        <v>3141</v>
      </c>
      <c r="B352" s="16" t="s">
        <v>16869</v>
      </c>
      <c r="C352" s="34" t="s">
        <v>3142</v>
      </c>
      <c r="D352" s="16" t="s">
        <v>2364</v>
      </c>
      <c r="E352" s="141" t="s">
        <v>2593</v>
      </c>
      <c r="F352" s="15">
        <v>8301.58</v>
      </c>
      <c r="G352" s="15"/>
    </row>
    <row r="353" spans="1:12" ht="94.5" x14ac:dyDescent="0.25">
      <c r="A353" s="328" t="s">
        <v>3143</v>
      </c>
      <c r="B353" s="16" t="s">
        <v>16870</v>
      </c>
      <c r="C353" s="34" t="s">
        <v>3144</v>
      </c>
      <c r="D353" s="16" t="s">
        <v>2364</v>
      </c>
      <c r="E353" s="141" t="s">
        <v>2593</v>
      </c>
      <c r="F353" s="15">
        <v>5783.89</v>
      </c>
      <c r="G353" s="15"/>
    </row>
    <row r="354" spans="1:12" ht="78.75" x14ac:dyDescent="0.25">
      <c r="A354" s="328" t="s">
        <v>3145</v>
      </c>
      <c r="B354" s="16" t="s">
        <v>16871</v>
      </c>
      <c r="C354" s="34" t="s">
        <v>3146</v>
      </c>
      <c r="D354" s="16" t="s">
        <v>2364</v>
      </c>
      <c r="E354" s="141" t="s">
        <v>2593</v>
      </c>
      <c r="F354" s="15">
        <v>3746.55</v>
      </c>
      <c r="G354" s="15"/>
    </row>
    <row r="355" spans="1:12" ht="110.25" x14ac:dyDescent="0.25">
      <c r="A355" s="328" t="s">
        <v>3147</v>
      </c>
      <c r="B355" s="16" t="s">
        <v>16872</v>
      </c>
      <c r="C355" s="34" t="s">
        <v>3148</v>
      </c>
      <c r="D355" s="16" t="s">
        <v>2364</v>
      </c>
      <c r="E355" s="141" t="s">
        <v>2519</v>
      </c>
      <c r="F355" s="15">
        <v>9109.2900000000009</v>
      </c>
      <c r="G355" s="15"/>
    </row>
    <row r="356" spans="1:12" ht="126" x14ac:dyDescent="0.25">
      <c r="A356" s="328" t="s">
        <v>3149</v>
      </c>
      <c r="B356" s="16" t="s">
        <v>16873</v>
      </c>
      <c r="C356" s="34" t="s">
        <v>3150</v>
      </c>
      <c r="D356" s="16" t="s">
        <v>2364</v>
      </c>
      <c r="E356" s="141" t="s">
        <v>2593</v>
      </c>
      <c r="F356" s="15">
        <v>6777.26</v>
      </c>
      <c r="G356" s="15"/>
    </row>
    <row r="357" spans="1:12" ht="126" x14ac:dyDescent="0.25">
      <c r="A357" s="328" t="s">
        <v>3151</v>
      </c>
      <c r="B357" s="16" t="s">
        <v>16874</v>
      </c>
      <c r="C357" s="34" t="s">
        <v>3152</v>
      </c>
      <c r="D357" s="16" t="s">
        <v>2364</v>
      </c>
      <c r="E357" s="141" t="s">
        <v>2593</v>
      </c>
      <c r="F357" s="15">
        <v>4822.08</v>
      </c>
      <c r="G357" s="15"/>
    </row>
    <row r="358" spans="1:12" ht="78.75" x14ac:dyDescent="0.25">
      <c r="A358" s="328" t="s">
        <v>3153</v>
      </c>
      <c r="B358" s="16" t="s">
        <v>16875</v>
      </c>
      <c r="C358" s="34" t="s">
        <v>3154</v>
      </c>
      <c r="D358" s="16" t="s">
        <v>2364</v>
      </c>
      <c r="E358" s="141" t="s">
        <v>2593</v>
      </c>
      <c r="F358" s="15">
        <v>8376.56</v>
      </c>
      <c r="G358" s="15"/>
    </row>
    <row r="359" spans="1:12" ht="94.5" x14ac:dyDescent="0.25">
      <c r="A359" s="328" t="s">
        <v>3155</v>
      </c>
      <c r="B359" s="16" t="s">
        <v>16876</v>
      </c>
      <c r="C359" s="34" t="s">
        <v>3156</v>
      </c>
      <c r="D359" s="16" t="s">
        <v>2364</v>
      </c>
      <c r="E359" s="141" t="s">
        <v>2593</v>
      </c>
      <c r="F359" s="15">
        <v>5803.67</v>
      </c>
      <c r="G359" s="15"/>
    </row>
    <row r="360" spans="1:12" ht="94.5" x14ac:dyDescent="0.25">
      <c r="A360" s="328" t="s">
        <v>3157</v>
      </c>
      <c r="B360" s="16" t="s">
        <v>16877</v>
      </c>
      <c r="C360" s="34" t="s">
        <v>3158</v>
      </c>
      <c r="D360" s="16" t="s">
        <v>2364</v>
      </c>
      <c r="E360" s="141" t="s">
        <v>2593</v>
      </c>
      <c r="F360" s="15">
        <v>3760.2</v>
      </c>
      <c r="G360" s="15"/>
    </row>
    <row r="361" spans="1:12" ht="47.25" x14ac:dyDescent="0.25">
      <c r="A361" s="328" t="s">
        <v>3159</v>
      </c>
      <c r="B361" s="16" t="s">
        <v>16878</v>
      </c>
      <c r="C361" s="34" t="s">
        <v>3160</v>
      </c>
      <c r="D361" s="16" t="s">
        <v>2527</v>
      </c>
      <c r="E361" s="141" t="s">
        <v>2803</v>
      </c>
      <c r="F361" s="15">
        <v>3462.72</v>
      </c>
      <c r="G361" s="15"/>
    </row>
    <row r="362" spans="1:12" ht="63" x14ac:dyDescent="0.25">
      <c r="A362" s="328" t="s">
        <v>3161</v>
      </c>
      <c r="B362" s="16" t="s">
        <v>16879</v>
      </c>
      <c r="C362" s="34" t="s">
        <v>3162</v>
      </c>
      <c r="D362" s="16" t="s">
        <v>2527</v>
      </c>
      <c r="E362" s="141" t="s">
        <v>2803</v>
      </c>
      <c r="F362" s="15">
        <v>3130.38</v>
      </c>
      <c r="G362" s="15"/>
    </row>
    <row r="363" spans="1:12" ht="63" x14ac:dyDescent="0.25">
      <c r="A363" s="328" t="s">
        <v>3163</v>
      </c>
      <c r="B363" s="16" t="s">
        <v>16880</v>
      </c>
      <c r="C363" s="34" t="s">
        <v>3164</v>
      </c>
      <c r="D363" s="16" t="s">
        <v>2527</v>
      </c>
      <c r="E363" s="141" t="s">
        <v>2803</v>
      </c>
      <c r="F363" s="15">
        <v>4461.25</v>
      </c>
      <c r="G363" s="15"/>
    </row>
    <row r="364" spans="1:12" s="7" customFormat="1" x14ac:dyDescent="0.25">
      <c r="A364" s="327" t="s">
        <v>81</v>
      </c>
      <c r="B364" s="317" t="s">
        <v>81</v>
      </c>
      <c r="C364" s="135" t="s">
        <v>3165</v>
      </c>
      <c r="D364" s="130"/>
      <c r="E364" s="127"/>
      <c r="F364" s="131"/>
      <c r="G364" s="138"/>
      <c r="H364"/>
      <c r="I364"/>
      <c r="J364"/>
      <c r="K364"/>
      <c r="L364"/>
    </row>
    <row r="365" spans="1:12" ht="31.5" x14ac:dyDescent="0.25">
      <c r="A365" s="328" t="s">
        <v>84</v>
      </c>
      <c r="B365" s="16" t="s">
        <v>16881</v>
      </c>
      <c r="C365" s="34" t="s">
        <v>3166</v>
      </c>
      <c r="D365" s="16" t="s">
        <v>2364</v>
      </c>
      <c r="E365" s="141" t="s">
        <v>2647</v>
      </c>
      <c r="F365" s="15">
        <v>786.17</v>
      </c>
      <c r="G365" s="15"/>
    </row>
    <row r="366" spans="1:12" x14ac:dyDescent="0.25">
      <c r="A366" s="328" t="s">
        <v>88</v>
      </c>
      <c r="B366" s="16" t="s">
        <v>16882</v>
      </c>
      <c r="C366" s="34" t="s">
        <v>3167</v>
      </c>
      <c r="D366" s="16" t="s">
        <v>2364</v>
      </c>
      <c r="E366" s="141" t="s">
        <v>2717</v>
      </c>
      <c r="F366" s="15">
        <v>694.99</v>
      </c>
      <c r="G366" s="15"/>
    </row>
    <row r="367" spans="1:12" ht="31.5" x14ac:dyDescent="0.25">
      <c r="A367" s="328" t="s">
        <v>1185</v>
      </c>
      <c r="B367" s="16" t="s">
        <v>16883</v>
      </c>
      <c r="C367" s="34" t="s">
        <v>3168</v>
      </c>
      <c r="D367" s="16" t="s">
        <v>2527</v>
      </c>
      <c r="E367" s="141" t="s">
        <v>3169</v>
      </c>
      <c r="F367" s="15">
        <v>400.08</v>
      </c>
      <c r="G367" s="15"/>
    </row>
    <row r="368" spans="1:12" ht="31.5" x14ac:dyDescent="0.25">
      <c r="A368" s="328" t="s">
        <v>1186</v>
      </c>
      <c r="B368" s="16" t="s">
        <v>16884</v>
      </c>
      <c r="C368" s="34" t="s">
        <v>3170</v>
      </c>
      <c r="D368" s="16" t="s">
        <v>2527</v>
      </c>
      <c r="E368" s="141" t="s">
        <v>2693</v>
      </c>
      <c r="F368" s="15">
        <v>640.89</v>
      </c>
      <c r="G368" s="15"/>
    </row>
    <row r="369" spans="1:7" ht="31.5" x14ac:dyDescent="0.25">
      <c r="A369" s="328" t="s">
        <v>1397</v>
      </c>
      <c r="B369" s="16" t="s">
        <v>16885</v>
      </c>
      <c r="C369" s="34" t="s">
        <v>3171</v>
      </c>
      <c r="D369" s="16" t="s">
        <v>2364</v>
      </c>
      <c r="E369" s="141" t="s">
        <v>2698</v>
      </c>
      <c r="F369" s="15">
        <v>781.73</v>
      </c>
      <c r="G369" s="15"/>
    </row>
    <row r="370" spans="1:7" ht="31.5" x14ac:dyDescent="0.25">
      <c r="A370" s="328" t="s">
        <v>1398</v>
      </c>
      <c r="B370" s="16" t="s">
        <v>16886</v>
      </c>
      <c r="C370" s="34" t="s">
        <v>3172</v>
      </c>
      <c r="D370" s="16" t="s">
        <v>2364</v>
      </c>
      <c r="E370" s="141" t="s">
        <v>3173</v>
      </c>
      <c r="F370" s="15">
        <v>519.21</v>
      </c>
      <c r="G370" s="15"/>
    </row>
    <row r="371" spans="1:7" x14ac:dyDescent="0.25">
      <c r="A371" s="328" t="s">
        <v>1399</v>
      </c>
      <c r="B371" s="16" t="s">
        <v>16887</v>
      </c>
      <c r="C371" s="34" t="s">
        <v>3174</v>
      </c>
      <c r="D371" s="16" t="s">
        <v>2364</v>
      </c>
      <c r="E371" s="141" t="s">
        <v>3175</v>
      </c>
      <c r="F371" s="15">
        <v>332.72</v>
      </c>
      <c r="G371" s="15"/>
    </row>
    <row r="372" spans="1:7" x14ac:dyDescent="0.25">
      <c r="A372" s="328" t="s">
        <v>1400</v>
      </c>
      <c r="B372" s="16" t="s">
        <v>16888</v>
      </c>
      <c r="C372" s="34" t="s">
        <v>3176</v>
      </c>
      <c r="D372" s="16" t="s">
        <v>2527</v>
      </c>
      <c r="E372" s="141" t="s">
        <v>2561</v>
      </c>
      <c r="F372" s="15">
        <v>497.72</v>
      </c>
      <c r="G372" s="15"/>
    </row>
    <row r="373" spans="1:7" ht="31.5" x14ac:dyDescent="0.25">
      <c r="A373" s="328" t="s">
        <v>955</v>
      </c>
      <c r="B373" s="16" t="s">
        <v>16889</v>
      </c>
      <c r="C373" s="34" t="s">
        <v>3177</v>
      </c>
      <c r="D373" s="16" t="s">
        <v>2364</v>
      </c>
      <c r="E373" s="141" t="s">
        <v>2693</v>
      </c>
      <c r="F373" s="15">
        <v>1228.1600000000001</v>
      </c>
      <c r="G373" s="15"/>
    </row>
    <row r="374" spans="1:7" ht="31.5" x14ac:dyDescent="0.25">
      <c r="A374" s="328" t="s">
        <v>771</v>
      </c>
      <c r="B374" s="16" t="s">
        <v>16890</v>
      </c>
      <c r="C374" s="34" t="s">
        <v>3178</v>
      </c>
      <c r="D374" s="16" t="s">
        <v>2527</v>
      </c>
      <c r="E374" s="141" t="s">
        <v>3179</v>
      </c>
      <c r="F374" s="15">
        <v>269.7</v>
      </c>
      <c r="G374" s="15"/>
    </row>
    <row r="375" spans="1:7" ht="31.5" x14ac:dyDescent="0.25">
      <c r="A375" s="328" t="s">
        <v>1401</v>
      </c>
      <c r="B375" s="16" t="s">
        <v>16891</v>
      </c>
      <c r="C375" s="34" t="s">
        <v>3180</v>
      </c>
      <c r="D375" s="16" t="s">
        <v>2527</v>
      </c>
      <c r="E375" s="141" t="s">
        <v>3181</v>
      </c>
      <c r="F375" s="15">
        <v>1033.27</v>
      </c>
      <c r="G375" s="15"/>
    </row>
    <row r="376" spans="1:7" x14ac:dyDescent="0.25">
      <c r="A376" s="328" t="s">
        <v>1402</v>
      </c>
      <c r="B376" s="16" t="s">
        <v>16892</v>
      </c>
      <c r="C376" s="34" t="s">
        <v>3182</v>
      </c>
      <c r="D376" s="16" t="s">
        <v>2527</v>
      </c>
      <c r="E376" s="141" t="s">
        <v>2561</v>
      </c>
      <c r="F376" s="15">
        <v>562.80999999999995</v>
      </c>
      <c r="G376" s="15"/>
    </row>
    <row r="377" spans="1:7" x14ac:dyDescent="0.25">
      <c r="A377" s="328" t="s">
        <v>1403</v>
      </c>
      <c r="B377" s="16" t="s">
        <v>16893</v>
      </c>
      <c r="C377" s="34" t="s">
        <v>3183</v>
      </c>
      <c r="D377" s="16" t="s">
        <v>2364</v>
      </c>
      <c r="E377" s="141" t="s">
        <v>3175</v>
      </c>
      <c r="F377" s="15">
        <v>342.07</v>
      </c>
      <c r="G377" s="15"/>
    </row>
    <row r="378" spans="1:7" ht="47.25" x14ac:dyDescent="0.25">
      <c r="A378" s="328" t="s">
        <v>3184</v>
      </c>
      <c r="B378" s="16" t="s">
        <v>16894</v>
      </c>
      <c r="C378" s="34" t="s">
        <v>3185</v>
      </c>
      <c r="D378" s="16" t="s">
        <v>2364</v>
      </c>
      <c r="E378" s="141" t="s">
        <v>3186</v>
      </c>
      <c r="F378" s="15">
        <v>1067.43</v>
      </c>
      <c r="G378" s="15"/>
    </row>
    <row r="379" spans="1:7" ht="31.5" x14ac:dyDescent="0.25">
      <c r="A379" s="328" t="s">
        <v>3187</v>
      </c>
      <c r="B379" s="16" t="s">
        <v>16895</v>
      </c>
      <c r="C379" s="34" t="s">
        <v>3188</v>
      </c>
      <c r="D379" s="16" t="s">
        <v>2364</v>
      </c>
      <c r="E379" s="141" t="s">
        <v>3189</v>
      </c>
      <c r="F379" s="15">
        <v>361.13</v>
      </c>
      <c r="G379" s="15"/>
    </row>
    <row r="380" spans="1:7" ht="31.5" x14ac:dyDescent="0.25">
      <c r="A380" s="328" t="s">
        <v>3190</v>
      </c>
      <c r="B380" s="16" t="s">
        <v>16896</v>
      </c>
      <c r="C380" s="34" t="s">
        <v>3191</v>
      </c>
      <c r="D380" s="16" t="s">
        <v>2364</v>
      </c>
      <c r="E380" s="141" t="s">
        <v>3192</v>
      </c>
      <c r="F380" s="15">
        <v>240.25</v>
      </c>
      <c r="G380" s="15"/>
    </row>
    <row r="381" spans="1:7" ht="31.5" x14ac:dyDescent="0.25">
      <c r="A381" s="328" t="s">
        <v>3193</v>
      </c>
      <c r="B381" s="16" t="s">
        <v>16897</v>
      </c>
      <c r="C381" s="34" t="s">
        <v>3194</v>
      </c>
      <c r="D381" s="16" t="s">
        <v>2364</v>
      </c>
      <c r="E381" s="141" t="s">
        <v>2698</v>
      </c>
      <c r="F381" s="15">
        <v>677.54</v>
      </c>
      <c r="G381" s="15"/>
    </row>
    <row r="382" spans="1:7" ht="31.5" x14ac:dyDescent="0.25">
      <c r="A382" s="328" t="s">
        <v>3195</v>
      </c>
      <c r="B382" s="16" t="s">
        <v>16898</v>
      </c>
      <c r="C382" s="34" t="s">
        <v>3196</v>
      </c>
      <c r="D382" s="16" t="s">
        <v>2527</v>
      </c>
      <c r="E382" s="141" t="s">
        <v>3197</v>
      </c>
      <c r="F382" s="15">
        <v>549.88</v>
      </c>
      <c r="G382" s="15"/>
    </row>
    <row r="383" spans="1:7" ht="31.5" x14ac:dyDescent="0.25">
      <c r="A383" s="328" t="s">
        <v>3198</v>
      </c>
      <c r="B383" s="16" t="s">
        <v>16899</v>
      </c>
      <c r="C383" s="34" t="s">
        <v>3199</v>
      </c>
      <c r="D383" s="16" t="s">
        <v>2527</v>
      </c>
      <c r="E383" s="141" t="s">
        <v>3200</v>
      </c>
      <c r="F383" s="15">
        <v>570.03</v>
      </c>
      <c r="G383" s="15"/>
    </row>
    <row r="384" spans="1:7" ht="31.5" x14ac:dyDescent="0.25">
      <c r="A384" s="328" t="s">
        <v>3201</v>
      </c>
      <c r="B384" s="16" t="s">
        <v>16900</v>
      </c>
      <c r="C384" s="34" t="s">
        <v>3202</v>
      </c>
      <c r="D384" s="16" t="s">
        <v>2364</v>
      </c>
      <c r="E384" s="141" t="s">
        <v>2698</v>
      </c>
      <c r="F384" s="15">
        <v>677.54</v>
      </c>
      <c r="G384" s="15"/>
    </row>
    <row r="385" spans="1:7" x14ac:dyDescent="0.25">
      <c r="A385" s="328" t="s">
        <v>3203</v>
      </c>
      <c r="B385" s="16" t="s">
        <v>16901</v>
      </c>
      <c r="C385" s="34" t="s">
        <v>3204</v>
      </c>
      <c r="D385" s="16" t="s">
        <v>2364</v>
      </c>
      <c r="E385" s="141" t="s">
        <v>3175</v>
      </c>
      <c r="F385" s="15">
        <v>157.6</v>
      </c>
      <c r="G385" s="15"/>
    </row>
    <row r="386" spans="1:7" ht="31.5" x14ac:dyDescent="0.25">
      <c r="A386" s="328" t="s">
        <v>3205</v>
      </c>
      <c r="B386" s="16" t="s">
        <v>16902</v>
      </c>
      <c r="C386" s="34" t="s">
        <v>3206</v>
      </c>
      <c r="D386" s="16" t="s">
        <v>2527</v>
      </c>
      <c r="E386" s="141" t="s">
        <v>3207</v>
      </c>
      <c r="F386" s="15">
        <v>840.31</v>
      </c>
      <c r="G386" s="15"/>
    </row>
    <row r="387" spans="1:7" ht="31.5" x14ac:dyDescent="0.25">
      <c r="A387" s="328" t="s">
        <v>3208</v>
      </c>
      <c r="B387" s="16" t="s">
        <v>16903</v>
      </c>
      <c r="C387" s="34" t="s">
        <v>3209</v>
      </c>
      <c r="D387" s="16" t="s">
        <v>2527</v>
      </c>
      <c r="E387" s="141" t="s">
        <v>2693</v>
      </c>
      <c r="F387" s="15">
        <v>444.78</v>
      </c>
      <c r="G387" s="15"/>
    </row>
    <row r="388" spans="1:7" ht="31.5" x14ac:dyDescent="0.25">
      <c r="A388" s="328" t="s">
        <v>3210</v>
      </c>
      <c r="B388" s="16" t="s">
        <v>16904</v>
      </c>
      <c r="C388" s="34" t="s">
        <v>3211</v>
      </c>
      <c r="D388" s="16" t="s">
        <v>2527</v>
      </c>
      <c r="E388" s="141" t="s">
        <v>2498</v>
      </c>
      <c r="F388" s="15">
        <v>539.41999999999996</v>
      </c>
      <c r="G388" s="15"/>
    </row>
    <row r="389" spans="1:7" ht="31.5" x14ac:dyDescent="0.25">
      <c r="A389" s="328" t="s">
        <v>3212</v>
      </c>
      <c r="B389" s="16" t="s">
        <v>16905</v>
      </c>
      <c r="C389" s="34" t="s">
        <v>3213</v>
      </c>
      <c r="D389" s="16" t="s">
        <v>2364</v>
      </c>
      <c r="E389" s="141" t="s">
        <v>3214</v>
      </c>
      <c r="F389" s="15">
        <v>637.66999999999996</v>
      </c>
      <c r="G389" s="15"/>
    </row>
    <row r="390" spans="1:7" x14ac:dyDescent="0.25">
      <c r="A390" s="328" t="s">
        <v>3215</v>
      </c>
      <c r="B390" s="16" t="s">
        <v>16906</v>
      </c>
      <c r="C390" s="34" t="s">
        <v>3216</v>
      </c>
      <c r="D390" s="16" t="s">
        <v>2527</v>
      </c>
      <c r="E390" s="141" t="s">
        <v>2671</v>
      </c>
      <c r="F390" s="15">
        <v>206.98</v>
      </c>
      <c r="G390" s="15"/>
    </row>
    <row r="391" spans="1:7" x14ac:dyDescent="0.25">
      <c r="A391" s="328" t="s">
        <v>3217</v>
      </c>
      <c r="B391" s="16" t="s">
        <v>16907</v>
      </c>
      <c r="C391" s="34" t="s">
        <v>3218</v>
      </c>
      <c r="D391" s="16" t="s">
        <v>2364</v>
      </c>
      <c r="E391" s="141" t="s">
        <v>2671</v>
      </c>
      <c r="F391" s="15">
        <v>199.96</v>
      </c>
      <c r="G391" s="15"/>
    </row>
    <row r="392" spans="1:7" x14ac:dyDescent="0.25">
      <c r="A392" s="328" t="s">
        <v>3219</v>
      </c>
      <c r="B392" s="16" t="s">
        <v>16908</v>
      </c>
      <c r="C392" s="34" t="s">
        <v>3220</v>
      </c>
      <c r="D392" s="16" t="s">
        <v>2364</v>
      </c>
      <c r="E392" s="141" t="s">
        <v>2671</v>
      </c>
      <c r="F392" s="15">
        <v>571.05999999999995</v>
      </c>
      <c r="G392" s="15"/>
    </row>
    <row r="393" spans="1:7" x14ac:dyDescent="0.25">
      <c r="A393" s="328" t="s">
        <v>3221</v>
      </c>
      <c r="B393" s="16" t="s">
        <v>16909</v>
      </c>
      <c r="C393" s="34" t="s">
        <v>3222</v>
      </c>
      <c r="D393" s="16" t="s">
        <v>2527</v>
      </c>
      <c r="E393" s="141" t="s">
        <v>3175</v>
      </c>
      <c r="F393" s="15">
        <v>417.68</v>
      </c>
      <c r="G393" s="15"/>
    </row>
    <row r="394" spans="1:7" x14ac:dyDescent="0.25">
      <c r="A394" s="328" t="s">
        <v>3223</v>
      </c>
      <c r="B394" s="16" t="s">
        <v>16910</v>
      </c>
      <c r="C394" s="34" t="s">
        <v>3224</v>
      </c>
      <c r="D394" s="16" t="s">
        <v>2364</v>
      </c>
      <c r="E394" s="141" t="s">
        <v>3175</v>
      </c>
      <c r="F394" s="15">
        <v>205.61</v>
      </c>
      <c r="G394" s="15"/>
    </row>
    <row r="395" spans="1:7" x14ac:dyDescent="0.25">
      <c r="A395" s="328" t="s">
        <v>3225</v>
      </c>
      <c r="B395" s="16" t="s">
        <v>16911</v>
      </c>
      <c r="C395" s="34" t="s">
        <v>3226</v>
      </c>
      <c r="D395" s="16" t="s">
        <v>2364</v>
      </c>
      <c r="E395" s="141" t="s">
        <v>2717</v>
      </c>
      <c r="F395" s="15">
        <v>411.76</v>
      </c>
      <c r="G395" s="15"/>
    </row>
    <row r="396" spans="1:7" ht="31.5" x14ac:dyDescent="0.25">
      <c r="A396" s="328" t="s">
        <v>3227</v>
      </c>
      <c r="B396" s="16" t="s">
        <v>16912</v>
      </c>
      <c r="C396" s="34" t="s">
        <v>18787</v>
      </c>
      <c r="D396" s="16" t="s">
        <v>2364</v>
      </c>
      <c r="E396" s="141" t="s">
        <v>2717</v>
      </c>
      <c r="F396" s="15">
        <v>721.15</v>
      </c>
      <c r="G396" s="15"/>
    </row>
    <row r="397" spans="1:7" x14ac:dyDescent="0.25">
      <c r="A397" s="328" t="s">
        <v>3228</v>
      </c>
      <c r="B397" s="16" t="s">
        <v>16913</v>
      </c>
      <c r="C397" s="34" t="s">
        <v>3229</v>
      </c>
      <c r="D397" s="16" t="s">
        <v>2527</v>
      </c>
      <c r="E397" s="141" t="s">
        <v>3230</v>
      </c>
      <c r="F397" s="15">
        <v>228.9</v>
      </c>
      <c r="G397" s="15"/>
    </row>
    <row r="398" spans="1:7" x14ac:dyDescent="0.25">
      <c r="A398" s="328" t="s">
        <v>3231</v>
      </c>
      <c r="B398" s="16" t="s">
        <v>16914</v>
      </c>
      <c r="C398" s="34" t="s">
        <v>3232</v>
      </c>
      <c r="D398" s="16" t="s">
        <v>2527</v>
      </c>
      <c r="E398" s="141" t="s">
        <v>3230</v>
      </c>
      <c r="F398" s="15">
        <v>461.77</v>
      </c>
      <c r="G398" s="15"/>
    </row>
    <row r="399" spans="1:7" x14ac:dyDescent="0.25">
      <c r="A399" s="328" t="s">
        <v>3233</v>
      </c>
      <c r="B399" s="16" t="s">
        <v>16915</v>
      </c>
      <c r="C399" s="34" t="s">
        <v>3234</v>
      </c>
      <c r="D399" s="16" t="s">
        <v>2364</v>
      </c>
      <c r="E399" s="141" t="s">
        <v>2717</v>
      </c>
      <c r="F399" s="15">
        <v>767.89</v>
      </c>
      <c r="G399" s="15"/>
    </row>
    <row r="400" spans="1:7" x14ac:dyDescent="0.25">
      <c r="A400" s="328" t="s">
        <v>3235</v>
      </c>
      <c r="B400" s="16" t="s">
        <v>16916</v>
      </c>
      <c r="C400" s="34" t="s">
        <v>3236</v>
      </c>
      <c r="D400" s="16" t="s">
        <v>2364</v>
      </c>
      <c r="E400" s="141" t="s">
        <v>2671</v>
      </c>
      <c r="F400" s="15">
        <v>284.64999999999998</v>
      </c>
      <c r="G400" s="15"/>
    </row>
    <row r="401" spans="1:12" s="7" customFormat="1" x14ac:dyDescent="0.25">
      <c r="A401" s="327" t="s">
        <v>180</v>
      </c>
      <c r="B401" s="317" t="s">
        <v>180</v>
      </c>
      <c r="C401" s="135" t="s">
        <v>2458</v>
      </c>
      <c r="D401" s="130"/>
      <c r="E401" s="127"/>
      <c r="F401" s="131"/>
      <c r="G401" s="138"/>
      <c r="H401"/>
      <c r="I401"/>
      <c r="J401"/>
      <c r="K401"/>
      <c r="L401"/>
    </row>
    <row r="402" spans="1:12" ht="31.5" x14ac:dyDescent="0.25">
      <c r="A402" s="328" t="s">
        <v>183</v>
      </c>
      <c r="B402" s="16" t="s">
        <v>16917</v>
      </c>
      <c r="C402" s="34" t="s">
        <v>3237</v>
      </c>
      <c r="D402" s="16" t="s">
        <v>2703</v>
      </c>
      <c r="E402" s="141" t="s">
        <v>3238</v>
      </c>
      <c r="F402" s="15">
        <v>1579.62</v>
      </c>
      <c r="G402" s="15"/>
    </row>
    <row r="403" spans="1:12" ht="31.5" x14ac:dyDescent="0.25">
      <c r="A403" s="328" t="s">
        <v>185</v>
      </c>
      <c r="B403" s="16" t="s">
        <v>16918</v>
      </c>
      <c r="C403" s="34" t="s">
        <v>3239</v>
      </c>
      <c r="D403" s="16" t="s">
        <v>2703</v>
      </c>
      <c r="E403" s="141" t="s">
        <v>3240</v>
      </c>
      <c r="F403" s="15">
        <v>875.46</v>
      </c>
      <c r="G403" s="15"/>
    </row>
    <row r="404" spans="1:12" ht="47.25" x14ac:dyDescent="0.25">
      <c r="A404" s="328" t="s">
        <v>187</v>
      </c>
      <c r="B404" s="16" t="s">
        <v>16919</v>
      </c>
      <c r="C404" s="34" t="s">
        <v>3241</v>
      </c>
      <c r="D404" s="16" t="s">
        <v>2703</v>
      </c>
      <c r="E404" s="141" t="s">
        <v>3240</v>
      </c>
      <c r="F404" s="15">
        <v>876.24</v>
      </c>
      <c r="G404" s="15"/>
    </row>
    <row r="405" spans="1:12" ht="47.25" x14ac:dyDescent="0.25">
      <c r="A405" s="328" t="s">
        <v>1208</v>
      </c>
      <c r="B405" s="16" t="s">
        <v>16920</v>
      </c>
      <c r="C405" s="34" t="s">
        <v>3242</v>
      </c>
      <c r="D405" s="16" t="s">
        <v>2703</v>
      </c>
      <c r="E405" s="141" t="s">
        <v>3243</v>
      </c>
      <c r="F405" s="15">
        <v>705.56</v>
      </c>
      <c r="G405" s="15"/>
    </row>
    <row r="406" spans="1:12" x14ac:dyDescent="0.25">
      <c r="A406" s="328" t="s">
        <v>1209</v>
      </c>
      <c r="B406" s="16" t="s">
        <v>16921</v>
      </c>
      <c r="C406" s="34" t="s">
        <v>3244</v>
      </c>
      <c r="D406" s="16" t="s">
        <v>2703</v>
      </c>
      <c r="E406" s="141" t="s">
        <v>3245</v>
      </c>
      <c r="F406" s="15">
        <v>662.44</v>
      </c>
      <c r="G406" s="15"/>
    </row>
    <row r="407" spans="1:12" x14ac:dyDescent="0.25">
      <c r="A407" s="328" t="s">
        <v>3246</v>
      </c>
      <c r="B407" s="16" t="s">
        <v>16922</v>
      </c>
      <c r="C407" s="34" t="s">
        <v>3247</v>
      </c>
      <c r="D407" s="16" t="s">
        <v>2703</v>
      </c>
      <c r="E407" s="141" t="s">
        <v>2725</v>
      </c>
      <c r="F407" s="15">
        <v>787.71</v>
      </c>
      <c r="G407" s="15"/>
    </row>
    <row r="408" spans="1:12" ht="31.5" x14ac:dyDescent="0.25">
      <c r="A408" s="328" t="s">
        <v>3248</v>
      </c>
      <c r="B408" s="16" t="s">
        <v>16923</v>
      </c>
      <c r="C408" s="34" t="s">
        <v>3249</v>
      </c>
      <c r="D408" s="16" t="s">
        <v>2703</v>
      </c>
      <c r="E408" s="141" t="s">
        <v>3250</v>
      </c>
      <c r="F408" s="15">
        <v>787.32</v>
      </c>
      <c r="G408" s="15"/>
    </row>
    <row r="409" spans="1:12" x14ac:dyDescent="0.25">
      <c r="A409" s="328" t="s">
        <v>3251</v>
      </c>
      <c r="B409" s="16" t="s">
        <v>16924</v>
      </c>
      <c r="C409" s="34" t="s">
        <v>3252</v>
      </c>
      <c r="D409" s="16" t="s">
        <v>2703</v>
      </c>
      <c r="E409" s="141" t="s">
        <v>2723</v>
      </c>
      <c r="F409" s="15">
        <v>1580.85</v>
      </c>
      <c r="G409" s="15"/>
    </row>
    <row r="410" spans="1:12" x14ac:dyDescent="0.25">
      <c r="A410" s="328" t="s">
        <v>3253</v>
      </c>
      <c r="B410" s="16" t="s">
        <v>16925</v>
      </c>
      <c r="C410" s="34" t="s">
        <v>3254</v>
      </c>
      <c r="D410" s="16" t="s">
        <v>2703</v>
      </c>
      <c r="E410" s="141" t="s">
        <v>2723</v>
      </c>
      <c r="F410" s="15">
        <v>957.21</v>
      </c>
      <c r="G410" s="15"/>
    </row>
    <row r="411" spans="1:12" ht="47.25" x14ac:dyDescent="0.25">
      <c r="A411" s="328" t="s">
        <v>3255</v>
      </c>
      <c r="B411" s="16" t="s">
        <v>16926</v>
      </c>
      <c r="C411" s="34" t="s">
        <v>3256</v>
      </c>
      <c r="D411" s="16" t="s">
        <v>2703</v>
      </c>
      <c r="E411" s="141" t="s">
        <v>2720</v>
      </c>
      <c r="F411" s="15">
        <v>1544.24</v>
      </c>
      <c r="G411" s="15"/>
    </row>
    <row r="412" spans="1:12" x14ac:dyDescent="0.25">
      <c r="A412" s="328" t="s">
        <v>3257</v>
      </c>
      <c r="B412" s="16" t="s">
        <v>16927</v>
      </c>
      <c r="C412" s="34" t="s">
        <v>3258</v>
      </c>
      <c r="D412" s="16" t="s">
        <v>2703</v>
      </c>
      <c r="E412" s="141" t="s">
        <v>3259</v>
      </c>
      <c r="F412" s="15">
        <v>1440.55</v>
      </c>
      <c r="G412" s="15"/>
    </row>
    <row r="413" spans="1:12" x14ac:dyDescent="0.25">
      <c r="A413" s="328" t="s">
        <v>3260</v>
      </c>
      <c r="B413" s="16" t="s">
        <v>16928</v>
      </c>
      <c r="C413" s="34" t="s">
        <v>3261</v>
      </c>
      <c r="D413" s="16" t="s">
        <v>2703</v>
      </c>
      <c r="E413" s="141" t="s">
        <v>3261</v>
      </c>
      <c r="F413" s="15">
        <v>591.72</v>
      </c>
      <c r="G413" s="15"/>
    </row>
    <row r="414" spans="1:12" ht="31.5" x14ac:dyDescent="0.25">
      <c r="A414" s="328" t="s">
        <v>3262</v>
      </c>
      <c r="B414" s="16" t="s">
        <v>16929</v>
      </c>
      <c r="C414" s="34" t="s">
        <v>3263</v>
      </c>
      <c r="D414" s="16" t="s">
        <v>2703</v>
      </c>
      <c r="E414" s="141" t="s">
        <v>3250</v>
      </c>
      <c r="F414" s="15">
        <v>940.27</v>
      </c>
      <c r="G414" s="15"/>
    </row>
    <row r="415" spans="1:12" ht="31.5" x14ac:dyDescent="0.25">
      <c r="A415" s="328" t="s">
        <v>3264</v>
      </c>
      <c r="B415" s="16" t="s">
        <v>16930</v>
      </c>
      <c r="C415" s="34" t="s">
        <v>3265</v>
      </c>
      <c r="D415" s="16" t="s">
        <v>2703</v>
      </c>
      <c r="E415" s="141" t="s">
        <v>2725</v>
      </c>
      <c r="F415" s="15">
        <v>614.66</v>
      </c>
      <c r="G415" s="15"/>
    </row>
    <row r="416" spans="1:12" ht="63" x14ac:dyDescent="0.25">
      <c r="A416" s="328" t="s">
        <v>3266</v>
      </c>
      <c r="B416" s="16" t="s">
        <v>16931</v>
      </c>
      <c r="C416" s="34" t="s">
        <v>3267</v>
      </c>
      <c r="D416" s="16" t="s">
        <v>2703</v>
      </c>
      <c r="E416" s="141" t="s">
        <v>3268</v>
      </c>
      <c r="F416" s="15">
        <v>2360.5</v>
      </c>
      <c r="G416" s="15"/>
    </row>
    <row r="417" spans="1:12" ht="31.5" x14ac:dyDescent="0.25">
      <c r="A417" s="328" t="s">
        <v>3269</v>
      </c>
      <c r="B417" s="16" t="s">
        <v>16932</v>
      </c>
      <c r="C417" s="34" t="s">
        <v>3270</v>
      </c>
      <c r="D417" s="16" t="s">
        <v>2703</v>
      </c>
      <c r="E417" s="141" t="s">
        <v>3175</v>
      </c>
      <c r="F417" s="15">
        <v>486.15</v>
      </c>
      <c r="G417" s="15"/>
    </row>
    <row r="418" spans="1:12" ht="31.5" x14ac:dyDescent="0.25">
      <c r="A418" s="328" t="s">
        <v>3271</v>
      </c>
      <c r="B418" s="16" t="s">
        <v>16933</v>
      </c>
      <c r="C418" s="34" t="s">
        <v>3272</v>
      </c>
      <c r="D418" s="16" t="s">
        <v>2703</v>
      </c>
      <c r="E418" s="141" t="s">
        <v>1283</v>
      </c>
      <c r="F418" s="15">
        <v>9652.07</v>
      </c>
      <c r="G418" s="15"/>
    </row>
    <row r="419" spans="1:12" ht="31.5" x14ac:dyDescent="0.25">
      <c r="A419" s="328" t="s">
        <v>3273</v>
      </c>
      <c r="B419" s="16" t="s">
        <v>16934</v>
      </c>
      <c r="C419" s="34" t="s">
        <v>3274</v>
      </c>
      <c r="D419" s="16" t="s">
        <v>2364</v>
      </c>
      <c r="E419" s="141" t="s">
        <v>3275</v>
      </c>
      <c r="F419" s="15">
        <v>12786.88</v>
      </c>
      <c r="G419" s="15"/>
    </row>
    <row r="420" spans="1:12" ht="31.5" x14ac:dyDescent="0.25">
      <c r="A420" s="328" t="s">
        <v>3276</v>
      </c>
      <c r="B420" s="16" t="s">
        <v>16935</v>
      </c>
      <c r="C420" s="34" t="s">
        <v>3277</v>
      </c>
      <c r="D420" s="16" t="s">
        <v>2364</v>
      </c>
      <c r="E420" s="141" t="s">
        <v>3275</v>
      </c>
      <c r="F420" s="15">
        <v>3881.73</v>
      </c>
      <c r="G420" s="15"/>
    </row>
    <row r="421" spans="1:12" ht="31.5" x14ac:dyDescent="0.25">
      <c r="A421" s="328" t="s">
        <v>3278</v>
      </c>
      <c r="B421" s="16" t="s">
        <v>16936</v>
      </c>
      <c r="C421" s="34" t="s">
        <v>3279</v>
      </c>
      <c r="D421" s="16" t="s">
        <v>2364</v>
      </c>
      <c r="E421" s="141" t="s">
        <v>3275</v>
      </c>
      <c r="F421" s="15">
        <v>6393.44</v>
      </c>
      <c r="G421" s="15"/>
    </row>
    <row r="422" spans="1:12" ht="47.25" x14ac:dyDescent="0.25">
      <c r="A422" s="328" t="s">
        <v>3280</v>
      </c>
      <c r="B422" s="16" t="s">
        <v>16937</v>
      </c>
      <c r="C422" s="34" t="s">
        <v>3281</v>
      </c>
      <c r="D422" s="16" t="s">
        <v>2364</v>
      </c>
      <c r="E422" s="141" t="s">
        <v>3275</v>
      </c>
      <c r="F422" s="15">
        <v>6393.44</v>
      </c>
      <c r="G422" s="15"/>
    </row>
    <row r="423" spans="1:12" ht="31.5" x14ac:dyDescent="0.25">
      <c r="A423" s="328" t="s">
        <v>3282</v>
      </c>
      <c r="B423" s="16" t="s">
        <v>16938</v>
      </c>
      <c r="C423" s="34" t="s">
        <v>3283</v>
      </c>
      <c r="D423" s="16" t="s">
        <v>2364</v>
      </c>
      <c r="E423" s="141" t="s">
        <v>3275</v>
      </c>
      <c r="F423" s="15">
        <v>10275.15</v>
      </c>
      <c r="G423" s="15"/>
    </row>
    <row r="424" spans="1:12" s="7" customFormat="1" x14ac:dyDescent="0.25">
      <c r="A424" s="327" t="s">
        <v>189</v>
      </c>
      <c r="B424" s="317" t="s">
        <v>189</v>
      </c>
      <c r="C424" s="135" t="s">
        <v>3284</v>
      </c>
      <c r="D424" s="130"/>
      <c r="E424" s="127"/>
      <c r="F424" s="131"/>
      <c r="G424" s="138"/>
      <c r="H424"/>
      <c r="I424"/>
      <c r="J424"/>
      <c r="K424"/>
      <c r="L424"/>
    </row>
    <row r="425" spans="1:12" ht="31.5" x14ac:dyDescent="0.25">
      <c r="A425" s="328" t="s">
        <v>192</v>
      </c>
      <c r="B425" s="16" t="s">
        <v>16939</v>
      </c>
      <c r="C425" s="34" t="s">
        <v>3285</v>
      </c>
      <c r="D425" s="16" t="s">
        <v>2364</v>
      </c>
      <c r="E425" s="141" t="s">
        <v>3286</v>
      </c>
      <c r="F425" s="15">
        <v>1587</v>
      </c>
      <c r="G425" s="15">
        <v>1579.1019591265433</v>
      </c>
    </row>
    <row r="426" spans="1:12" ht="31.5" x14ac:dyDescent="0.25">
      <c r="A426" s="328" t="s">
        <v>194</v>
      </c>
      <c r="B426" s="16" t="s">
        <v>16940</v>
      </c>
      <c r="C426" s="34" t="s">
        <v>3287</v>
      </c>
      <c r="D426" s="16" t="s">
        <v>2364</v>
      </c>
      <c r="E426" s="141" t="s">
        <v>3288</v>
      </c>
      <c r="F426" s="15">
        <v>1532.18</v>
      </c>
      <c r="G426" s="15">
        <v>1524.557121529471</v>
      </c>
    </row>
    <row r="427" spans="1:12" ht="31.5" x14ac:dyDescent="0.25">
      <c r="A427" s="328" t="s">
        <v>196</v>
      </c>
      <c r="B427" s="16" t="s">
        <v>16941</v>
      </c>
      <c r="C427" s="34" t="s">
        <v>2370</v>
      </c>
      <c r="D427" s="16" t="s">
        <v>2364</v>
      </c>
      <c r="E427" s="141" t="s">
        <v>3289</v>
      </c>
      <c r="F427" s="15">
        <v>1472.65</v>
      </c>
      <c r="G427" s="15">
        <v>1465.3223273427807</v>
      </c>
    </row>
    <row r="428" spans="1:12" x14ac:dyDescent="0.25">
      <c r="A428" s="328" t="s">
        <v>1210</v>
      </c>
      <c r="B428" s="16" t="s">
        <v>16942</v>
      </c>
      <c r="C428" s="34" t="s">
        <v>3290</v>
      </c>
      <c r="D428" s="16" t="s">
        <v>2364</v>
      </c>
      <c r="E428" s="141" t="s">
        <v>2377</v>
      </c>
      <c r="F428" s="15">
        <v>2216.98</v>
      </c>
      <c r="G428" s="15">
        <v>2205.9499926184544</v>
      </c>
    </row>
    <row r="429" spans="1:12" ht="47.25" x14ac:dyDescent="0.25">
      <c r="A429" s="328" t="s">
        <v>1211</v>
      </c>
      <c r="B429" s="16" t="s">
        <v>16943</v>
      </c>
      <c r="C429" s="34" t="s">
        <v>1540</v>
      </c>
      <c r="D429" s="16" t="s">
        <v>2364</v>
      </c>
      <c r="E429" s="141" t="s">
        <v>3291</v>
      </c>
      <c r="F429" s="15">
        <v>4756.29</v>
      </c>
      <c r="G429" s="15"/>
    </row>
    <row r="430" spans="1:12" ht="31.5" x14ac:dyDescent="0.25">
      <c r="A430" s="328" t="s">
        <v>3292</v>
      </c>
      <c r="B430" s="16" t="s">
        <v>16944</v>
      </c>
      <c r="C430" s="34" t="s">
        <v>3293</v>
      </c>
      <c r="D430" s="16" t="s">
        <v>2527</v>
      </c>
      <c r="E430" s="141" t="s">
        <v>3294</v>
      </c>
      <c r="F430" s="15">
        <v>593.29999999999995</v>
      </c>
      <c r="G430" s="15">
        <v>590.3456088023903</v>
      </c>
    </row>
    <row r="431" spans="1:12" ht="47.25" x14ac:dyDescent="0.25">
      <c r="A431" s="328" t="s">
        <v>3295</v>
      </c>
      <c r="B431" s="16" t="s">
        <v>16945</v>
      </c>
      <c r="C431" s="34" t="s">
        <v>3296</v>
      </c>
      <c r="D431" s="16" t="s">
        <v>2364</v>
      </c>
      <c r="E431" s="141" t="s">
        <v>3297</v>
      </c>
      <c r="F431" s="15">
        <v>1127.8800000000001</v>
      </c>
      <c r="G431" s="15">
        <v>1122.2702058400328</v>
      </c>
    </row>
    <row r="432" spans="1:12" ht="47.25" x14ac:dyDescent="0.25">
      <c r="A432" s="328" t="s">
        <v>3298</v>
      </c>
      <c r="B432" s="16" t="s">
        <v>16946</v>
      </c>
      <c r="C432" s="34" t="s">
        <v>3299</v>
      </c>
      <c r="D432" s="16" t="s">
        <v>2364</v>
      </c>
      <c r="E432" s="141" t="s">
        <v>2743</v>
      </c>
      <c r="F432" s="15">
        <v>896.72</v>
      </c>
      <c r="G432" s="15">
        <v>892.25888734323155</v>
      </c>
    </row>
    <row r="433" spans="1:7" ht="63" x14ac:dyDescent="0.25">
      <c r="A433" s="328" t="s">
        <v>3300</v>
      </c>
      <c r="B433" s="16" t="s">
        <v>16947</v>
      </c>
      <c r="C433" s="34" t="s">
        <v>3301</v>
      </c>
      <c r="D433" s="16" t="s">
        <v>2364</v>
      </c>
      <c r="E433" s="141" t="s">
        <v>3302</v>
      </c>
      <c r="F433" s="15">
        <v>830.53</v>
      </c>
      <c r="G433" s="15"/>
    </row>
    <row r="434" spans="1:7" ht="47.25" x14ac:dyDescent="0.25">
      <c r="A434" s="328" t="s">
        <v>3303</v>
      </c>
      <c r="B434" s="16" t="s">
        <v>16948</v>
      </c>
      <c r="C434" s="34" t="s">
        <v>3304</v>
      </c>
      <c r="D434" s="16" t="s">
        <v>2364</v>
      </c>
      <c r="E434" s="141" t="s">
        <v>3297</v>
      </c>
      <c r="F434" s="15">
        <v>666.96</v>
      </c>
      <c r="G434" s="15"/>
    </row>
    <row r="435" spans="1:7" ht="31.5" x14ac:dyDescent="0.25">
      <c r="A435" s="328" t="s">
        <v>3305</v>
      </c>
      <c r="B435" s="16" t="s">
        <v>16949</v>
      </c>
      <c r="C435" s="34" t="s">
        <v>3306</v>
      </c>
      <c r="D435" s="16" t="s">
        <v>2364</v>
      </c>
      <c r="E435" s="141" t="s">
        <v>3307</v>
      </c>
      <c r="F435" s="15">
        <v>944.25</v>
      </c>
      <c r="G435" s="15">
        <v>939.55463678694332</v>
      </c>
    </row>
    <row r="436" spans="1:7" x14ac:dyDescent="0.25">
      <c r="A436" s="328" t="s">
        <v>3308</v>
      </c>
      <c r="B436" s="16" t="s">
        <v>16950</v>
      </c>
      <c r="C436" s="34" t="s">
        <v>3309</v>
      </c>
      <c r="D436" s="16" t="s">
        <v>2364</v>
      </c>
      <c r="E436" s="141" t="s">
        <v>5700</v>
      </c>
      <c r="F436" s="15">
        <v>1839.27</v>
      </c>
      <c r="G436" s="15"/>
    </row>
    <row r="437" spans="1:7" x14ac:dyDescent="0.25">
      <c r="A437" s="328" t="s">
        <v>3310</v>
      </c>
      <c r="B437" s="16" t="s">
        <v>16951</v>
      </c>
      <c r="C437" s="34" t="s">
        <v>3311</v>
      </c>
      <c r="D437" s="16" t="s">
        <v>2364</v>
      </c>
      <c r="E437" s="141" t="s">
        <v>5700</v>
      </c>
      <c r="F437" s="15">
        <v>2159.86</v>
      </c>
      <c r="G437" s="15"/>
    </row>
    <row r="438" spans="1:7" x14ac:dyDescent="0.25">
      <c r="A438" s="328" t="s">
        <v>3312</v>
      </c>
      <c r="B438" s="16" t="s">
        <v>16952</v>
      </c>
      <c r="C438" s="34" t="s">
        <v>3313</v>
      </c>
      <c r="D438" s="16" t="s">
        <v>2527</v>
      </c>
      <c r="E438" s="141" t="s">
        <v>2593</v>
      </c>
      <c r="F438" s="15">
        <v>825.06</v>
      </c>
      <c r="G438" s="15">
        <v>820.95655645220222</v>
      </c>
    </row>
    <row r="439" spans="1:7" x14ac:dyDescent="0.25">
      <c r="A439" s="328" t="s">
        <v>3314</v>
      </c>
      <c r="B439" s="16" t="s">
        <v>16953</v>
      </c>
      <c r="C439" s="34" t="s">
        <v>3315</v>
      </c>
      <c r="D439" s="16" t="s">
        <v>2364</v>
      </c>
      <c r="E439" s="141" t="s">
        <v>2593</v>
      </c>
      <c r="F439" s="15">
        <v>1206.5999999999999</v>
      </c>
      <c r="G439" s="15">
        <v>1200.5967639520436</v>
      </c>
    </row>
    <row r="440" spans="1:7" x14ac:dyDescent="0.25">
      <c r="A440" s="328" t="s">
        <v>3316</v>
      </c>
      <c r="B440" s="16" t="s">
        <v>16954</v>
      </c>
      <c r="C440" s="34" t="s">
        <v>3317</v>
      </c>
      <c r="D440" s="16" t="s">
        <v>2364</v>
      </c>
      <c r="E440" s="141" t="s">
        <v>2593</v>
      </c>
      <c r="F440" s="15">
        <v>1273.4100000000001</v>
      </c>
      <c r="G440" s="15">
        <v>1267.0699386286478</v>
      </c>
    </row>
    <row r="441" spans="1:7" ht="31.5" x14ac:dyDescent="0.25">
      <c r="A441" s="328" t="s">
        <v>3318</v>
      </c>
      <c r="B441" s="16" t="s">
        <v>16955</v>
      </c>
      <c r="C441" s="34" t="s">
        <v>3319</v>
      </c>
      <c r="D441" s="16" t="s">
        <v>2364</v>
      </c>
      <c r="E441" s="141" t="s">
        <v>3320</v>
      </c>
      <c r="F441" s="15">
        <v>1971.45</v>
      </c>
      <c r="G441" s="15"/>
    </row>
    <row r="442" spans="1:7" ht="31.5" x14ac:dyDescent="0.25">
      <c r="A442" s="328" t="s">
        <v>3321</v>
      </c>
      <c r="B442" s="16" t="s">
        <v>16956</v>
      </c>
      <c r="C442" s="34" t="s">
        <v>3322</v>
      </c>
      <c r="D442" s="16" t="s">
        <v>2364</v>
      </c>
      <c r="E442" s="141" t="s">
        <v>3323</v>
      </c>
      <c r="F442" s="15">
        <v>1279.1600000000001</v>
      </c>
      <c r="G442" s="15"/>
    </row>
    <row r="443" spans="1:7" ht="31.5" x14ac:dyDescent="0.25">
      <c r="A443" s="328" t="s">
        <v>3324</v>
      </c>
      <c r="B443" s="16" t="s">
        <v>16957</v>
      </c>
      <c r="C443" s="34" t="s">
        <v>3325</v>
      </c>
      <c r="D443" s="16" t="s">
        <v>2364</v>
      </c>
      <c r="E443" s="141" t="s">
        <v>3323</v>
      </c>
      <c r="F443" s="15">
        <v>732.1</v>
      </c>
      <c r="G443" s="15"/>
    </row>
    <row r="444" spans="1:7" ht="31.5" x14ac:dyDescent="0.25">
      <c r="A444" s="328" t="s">
        <v>3326</v>
      </c>
      <c r="B444" s="16" t="s">
        <v>16958</v>
      </c>
      <c r="C444" s="34" t="s">
        <v>3327</v>
      </c>
      <c r="D444" s="16" t="s">
        <v>2364</v>
      </c>
      <c r="E444" s="141" t="s">
        <v>3294</v>
      </c>
      <c r="F444" s="15">
        <v>413.11</v>
      </c>
      <c r="G444" s="15"/>
    </row>
    <row r="445" spans="1:7" ht="31.5" x14ac:dyDescent="0.25">
      <c r="A445" s="328" t="s">
        <v>3328</v>
      </c>
      <c r="B445" s="16" t="s">
        <v>16959</v>
      </c>
      <c r="C445" s="34" t="s">
        <v>3329</v>
      </c>
      <c r="D445" s="16" t="s">
        <v>2703</v>
      </c>
      <c r="E445" s="141" t="s">
        <v>3286</v>
      </c>
      <c r="F445" s="15">
        <v>801.18</v>
      </c>
      <c r="G445" s="15"/>
    </row>
    <row r="446" spans="1:7" ht="31.5" x14ac:dyDescent="0.25">
      <c r="A446" s="328" t="s">
        <v>3330</v>
      </c>
      <c r="B446" s="16" t="s">
        <v>16960</v>
      </c>
      <c r="C446" s="34" t="s">
        <v>3331</v>
      </c>
      <c r="D446" s="16" t="s">
        <v>2364</v>
      </c>
      <c r="E446" s="141" t="s">
        <v>3332</v>
      </c>
      <c r="F446" s="15">
        <v>1524.03</v>
      </c>
      <c r="G446" s="15"/>
    </row>
    <row r="447" spans="1:7" ht="31.5" x14ac:dyDescent="0.25">
      <c r="A447" s="328" t="s">
        <v>3333</v>
      </c>
      <c r="B447" s="16" t="s">
        <v>16961</v>
      </c>
      <c r="C447" s="34" t="s">
        <v>3334</v>
      </c>
      <c r="D447" s="16" t="s">
        <v>2364</v>
      </c>
      <c r="E447" s="141" t="s">
        <v>3332</v>
      </c>
      <c r="F447" s="15">
        <v>888.35</v>
      </c>
      <c r="G447" s="15"/>
    </row>
    <row r="448" spans="1:7" ht="31.5" x14ac:dyDescent="0.25">
      <c r="A448" s="328" t="s">
        <v>3335</v>
      </c>
      <c r="B448" s="16" t="s">
        <v>16962</v>
      </c>
      <c r="C448" s="34" t="s">
        <v>3336</v>
      </c>
      <c r="D448" s="16" t="s">
        <v>2364</v>
      </c>
      <c r="E448" s="141" t="s">
        <v>3288</v>
      </c>
      <c r="F448" s="15">
        <v>878.05</v>
      </c>
      <c r="G448" s="15"/>
    </row>
    <row r="449" spans="1:7" ht="47.25" x14ac:dyDescent="0.25">
      <c r="A449" s="328" t="s">
        <v>3337</v>
      </c>
      <c r="B449" s="16" t="s">
        <v>16963</v>
      </c>
      <c r="C449" s="34" t="s">
        <v>3338</v>
      </c>
      <c r="D449" s="16" t="s">
        <v>2364</v>
      </c>
      <c r="E449" s="141" t="s">
        <v>3339</v>
      </c>
      <c r="F449" s="15">
        <v>4300.66</v>
      </c>
      <c r="G449" s="15"/>
    </row>
    <row r="450" spans="1:7" ht="31.5" x14ac:dyDescent="0.25">
      <c r="A450" s="328" t="s">
        <v>3340</v>
      </c>
      <c r="B450" s="16" t="s">
        <v>16964</v>
      </c>
      <c r="C450" s="34" t="s">
        <v>3341</v>
      </c>
      <c r="D450" s="16" t="s">
        <v>2364</v>
      </c>
      <c r="E450" s="141" t="s">
        <v>3289</v>
      </c>
      <c r="F450" s="15">
        <v>547.08000000000004</v>
      </c>
      <c r="G450" s="15"/>
    </row>
    <row r="451" spans="1:7" ht="31.5" x14ac:dyDescent="0.25">
      <c r="A451" s="328" t="s">
        <v>3342</v>
      </c>
      <c r="B451" s="16" t="s">
        <v>16965</v>
      </c>
      <c r="C451" s="34" t="s">
        <v>3343</v>
      </c>
      <c r="D451" s="16" t="s">
        <v>2364</v>
      </c>
      <c r="E451" s="141" t="s">
        <v>3344</v>
      </c>
      <c r="F451" s="15">
        <v>769.21</v>
      </c>
      <c r="G451" s="15">
        <v>765.38378316425474</v>
      </c>
    </row>
    <row r="452" spans="1:7" ht="31.5" x14ac:dyDescent="0.25">
      <c r="A452" s="328" t="s">
        <v>3345</v>
      </c>
      <c r="B452" s="16" t="s">
        <v>16966</v>
      </c>
      <c r="C452" s="34" t="s">
        <v>3346</v>
      </c>
      <c r="D452" s="16" t="s">
        <v>2364</v>
      </c>
      <c r="E452" s="141" t="s">
        <v>3344</v>
      </c>
      <c r="F452" s="15">
        <v>546.48</v>
      </c>
      <c r="G452" s="15"/>
    </row>
    <row r="453" spans="1:7" ht="31.5" x14ac:dyDescent="0.25">
      <c r="A453" s="328" t="s">
        <v>3347</v>
      </c>
      <c r="B453" s="16" t="s">
        <v>16967</v>
      </c>
      <c r="C453" s="34" t="s">
        <v>3348</v>
      </c>
      <c r="D453" s="16" t="s">
        <v>2364</v>
      </c>
      <c r="E453" s="141" t="s">
        <v>3344</v>
      </c>
      <c r="F453" s="15">
        <v>460.36</v>
      </c>
      <c r="G453" s="15"/>
    </row>
    <row r="454" spans="1:7" ht="31.5" x14ac:dyDescent="0.25">
      <c r="A454" s="328" t="s">
        <v>3349</v>
      </c>
      <c r="B454" s="16" t="s">
        <v>16968</v>
      </c>
      <c r="C454" s="34" t="s">
        <v>3350</v>
      </c>
      <c r="D454" s="16" t="s">
        <v>2364</v>
      </c>
      <c r="E454" s="141" t="s">
        <v>3344</v>
      </c>
      <c r="F454" s="15">
        <v>828.8</v>
      </c>
      <c r="G454" s="15">
        <v>824.6828233316254</v>
      </c>
    </row>
    <row r="455" spans="1:7" ht="31.5" x14ac:dyDescent="0.25">
      <c r="A455" s="328" t="s">
        <v>3351</v>
      </c>
      <c r="B455" s="16" t="s">
        <v>16969</v>
      </c>
      <c r="C455" s="34" t="s">
        <v>3352</v>
      </c>
      <c r="D455" s="16" t="s">
        <v>2364</v>
      </c>
      <c r="E455" s="141" t="s">
        <v>3344</v>
      </c>
      <c r="F455" s="15">
        <v>566.87</v>
      </c>
      <c r="G455" s="15"/>
    </row>
    <row r="456" spans="1:7" ht="31.5" x14ac:dyDescent="0.25">
      <c r="A456" s="328" t="s">
        <v>3353</v>
      </c>
      <c r="B456" s="16" t="s">
        <v>16970</v>
      </c>
      <c r="C456" s="34" t="s">
        <v>3354</v>
      </c>
      <c r="D456" s="16" t="s">
        <v>2364</v>
      </c>
      <c r="E456" s="141" t="s">
        <v>3344</v>
      </c>
      <c r="F456" s="15">
        <v>497.82</v>
      </c>
      <c r="G456" s="15"/>
    </row>
    <row r="457" spans="1:7" ht="31.5" x14ac:dyDescent="0.25">
      <c r="A457" s="328" t="s">
        <v>3355</v>
      </c>
      <c r="B457" s="16" t="s">
        <v>16971</v>
      </c>
      <c r="C457" s="34" t="s">
        <v>3356</v>
      </c>
      <c r="D457" s="16" t="s">
        <v>2364</v>
      </c>
      <c r="E457" s="141" t="s">
        <v>3357</v>
      </c>
      <c r="F457" s="15">
        <v>641.27</v>
      </c>
      <c r="G457" s="15"/>
    </row>
    <row r="458" spans="1:7" ht="31.5" x14ac:dyDescent="0.25">
      <c r="A458" s="328" t="s">
        <v>3358</v>
      </c>
      <c r="B458" s="16" t="s">
        <v>16972</v>
      </c>
      <c r="C458" s="34" t="s">
        <v>3359</v>
      </c>
      <c r="D458" s="16" t="s">
        <v>2364</v>
      </c>
      <c r="E458" s="141" t="s">
        <v>3360</v>
      </c>
      <c r="F458" s="15">
        <v>1108.21</v>
      </c>
      <c r="G458" s="15"/>
    </row>
    <row r="459" spans="1:7" ht="31.5" x14ac:dyDescent="0.25">
      <c r="A459" s="328" t="s">
        <v>3361</v>
      </c>
      <c r="B459" s="16" t="s">
        <v>16973</v>
      </c>
      <c r="C459" s="34" t="s">
        <v>3362</v>
      </c>
      <c r="D459" s="16" t="s">
        <v>2364</v>
      </c>
      <c r="E459" s="141" t="s">
        <v>3360</v>
      </c>
      <c r="F459" s="15">
        <v>1200.76</v>
      </c>
      <c r="G459" s="15"/>
    </row>
    <row r="460" spans="1:7" ht="31.5" x14ac:dyDescent="0.25">
      <c r="A460" s="328" t="s">
        <v>3363</v>
      </c>
      <c r="B460" s="16" t="s">
        <v>16974</v>
      </c>
      <c r="C460" s="34" t="s">
        <v>3364</v>
      </c>
      <c r="D460" s="16" t="s">
        <v>2364</v>
      </c>
      <c r="E460" s="141" t="s">
        <v>3365</v>
      </c>
      <c r="F460" s="15">
        <v>1311.48</v>
      </c>
      <c r="G460" s="15"/>
    </row>
    <row r="461" spans="1:7" ht="31.5" x14ac:dyDescent="0.25">
      <c r="A461" s="328" t="s">
        <v>3366</v>
      </c>
      <c r="B461" s="16" t="s">
        <v>16975</v>
      </c>
      <c r="C461" s="34" t="s">
        <v>3367</v>
      </c>
      <c r="D461" s="16" t="s">
        <v>2364</v>
      </c>
      <c r="E461" s="141" t="s">
        <v>3365</v>
      </c>
      <c r="F461" s="15">
        <v>953.79</v>
      </c>
      <c r="G461" s="15"/>
    </row>
    <row r="462" spans="1:7" ht="31.5" x14ac:dyDescent="0.25">
      <c r="A462" s="328" t="s">
        <v>3368</v>
      </c>
      <c r="B462" s="16" t="s">
        <v>16976</v>
      </c>
      <c r="C462" s="34" t="s">
        <v>3369</v>
      </c>
      <c r="D462" s="16" t="s">
        <v>2364</v>
      </c>
      <c r="E462" s="141" t="s">
        <v>3365</v>
      </c>
      <c r="F462" s="15">
        <v>800.84</v>
      </c>
      <c r="G462" s="15"/>
    </row>
    <row r="463" spans="1:7" ht="94.5" x14ac:dyDescent="0.25">
      <c r="A463" s="328" t="s">
        <v>3370</v>
      </c>
      <c r="B463" s="16" t="s">
        <v>16977</v>
      </c>
      <c r="C463" s="34" t="s">
        <v>3371</v>
      </c>
      <c r="D463" s="16" t="s">
        <v>2527</v>
      </c>
      <c r="E463" s="141" t="s">
        <v>3372</v>
      </c>
      <c r="F463" s="15">
        <v>1370.62</v>
      </c>
      <c r="G463" s="15"/>
    </row>
    <row r="464" spans="1:7" ht="94.5" x14ac:dyDescent="0.25">
      <c r="A464" s="328" t="s">
        <v>3373</v>
      </c>
      <c r="B464" s="16" t="s">
        <v>16978</v>
      </c>
      <c r="C464" s="34" t="s">
        <v>3374</v>
      </c>
      <c r="D464" s="16" t="s">
        <v>2364</v>
      </c>
      <c r="E464" s="141" t="s">
        <v>3372</v>
      </c>
      <c r="F464" s="15">
        <v>1045.28</v>
      </c>
      <c r="G464" s="15"/>
    </row>
    <row r="465" spans="1:7" ht="31.5" x14ac:dyDescent="0.25">
      <c r="A465" s="328" t="s">
        <v>3375</v>
      </c>
      <c r="B465" s="16" t="s">
        <v>16979</v>
      </c>
      <c r="C465" s="34" t="s">
        <v>3376</v>
      </c>
      <c r="D465" s="16" t="s">
        <v>2364</v>
      </c>
      <c r="E465" s="141" t="s">
        <v>3377</v>
      </c>
      <c r="F465" s="15">
        <v>751.31</v>
      </c>
      <c r="G465" s="15">
        <v>747.56623118908226</v>
      </c>
    </row>
    <row r="466" spans="1:7" ht="31.5" x14ac:dyDescent="0.25">
      <c r="A466" s="328" t="s">
        <v>3378</v>
      </c>
      <c r="B466" s="16" t="s">
        <v>16980</v>
      </c>
      <c r="C466" s="34" t="s">
        <v>3379</v>
      </c>
      <c r="D466" s="16" t="s">
        <v>2364</v>
      </c>
      <c r="E466" s="141" t="s">
        <v>3380</v>
      </c>
      <c r="F466" s="15">
        <v>1623.24</v>
      </c>
      <c r="G466" s="15"/>
    </row>
    <row r="467" spans="1:7" ht="31.5" x14ac:dyDescent="0.25">
      <c r="A467" s="328" t="s">
        <v>3381</v>
      </c>
      <c r="B467" s="16" t="s">
        <v>16981</v>
      </c>
      <c r="C467" s="34" t="s">
        <v>3382</v>
      </c>
      <c r="D467" s="16" t="s">
        <v>2364</v>
      </c>
      <c r="E467" s="141" t="s">
        <v>3307</v>
      </c>
      <c r="F467" s="15">
        <v>838.73</v>
      </c>
      <c r="G467" s="15"/>
    </row>
    <row r="468" spans="1:7" ht="31.5" x14ac:dyDescent="0.25">
      <c r="A468" s="328" t="s">
        <v>3383</v>
      </c>
      <c r="B468" s="16" t="s">
        <v>16982</v>
      </c>
      <c r="C468" s="34" t="s">
        <v>3384</v>
      </c>
      <c r="D468" s="16" t="s">
        <v>2364</v>
      </c>
      <c r="E468" s="141" t="s">
        <v>18768</v>
      </c>
      <c r="F468" s="15">
        <v>3653.54</v>
      </c>
      <c r="G468" s="15">
        <v>2748.13</v>
      </c>
    </row>
    <row r="469" spans="1:7" ht="63" x14ac:dyDescent="0.25">
      <c r="A469" s="328" t="s">
        <v>3386</v>
      </c>
      <c r="B469" s="16" t="s">
        <v>16983</v>
      </c>
      <c r="C469" s="34" t="s">
        <v>3387</v>
      </c>
      <c r="D469" s="16" t="s">
        <v>2364</v>
      </c>
      <c r="E469" s="141" t="s">
        <v>3388</v>
      </c>
      <c r="F469" s="15">
        <v>1068.1400000000001</v>
      </c>
      <c r="G469" s="15"/>
    </row>
    <row r="470" spans="1:7" ht="47.25" x14ac:dyDescent="0.25">
      <c r="A470" s="328" t="s">
        <v>3389</v>
      </c>
      <c r="B470" s="16" t="s">
        <v>16984</v>
      </c>
      <c r="C470" s="34" t="s">
        <v>3390</v>
      </c>
      <c r="D470" s="16" t="s">
        <v>2364</v>
      </c>
      <c r="E470" s="141" t="s">
        <v>3388</v>
      </c>
      <c r="F470" s="15">
        <v>657.15</v>
      </c>
      <c r="G470" s="15"/>
    </row>
    <row r="471" spans="1:7" ht="63" x14ac:dyDescent="0.25">
      <c r="A471" s="328" t="s">
        <v>3391</v>
      </c>
      <c r="B471" s="16" t="s">
        <v>16985</v>
      </c>
      <c r="C471" s="34" t="s">
        <v>3392</v>
      </c>
      <c r="D471" s="16" t="s">
        <v>2364</v>
      </c>
      <c r="E471" s="141" t="s">
        <v>3291</v>
      </c>
      <c r="F471" s="15">
        <v>1591.67</v>
      </c>
      <c r="G471" s="15">
        <v>1583.7490850623756</v>
      </c>
    </row>
    <row r="472" spans="1:7" ht="31.5" x14ac:dyDescent="0.25">
      <c r="A472" s="328" t="s">
        <v>3393</v>
      </c>
      <c r="B472" s="16" t="s">
        <v>16986</v>
      </c>
      <c r="C472" s="34" t="s">
        <v>3394</v>
      </c>
      <c r="D472" s="16" t="s">
        <v>2364</v>
      </c>
      <c r="E472" s="141" t="s">
        <v>3377</v>
      </c>
      <c r="F472" s="15">
        <v>819.67</v>
      </c>
      <c r="G472" s="15">
        <v>815.5920170654465</v>
      </c>
    </row>
    <row r="473" spans="1:7" ht="47.25" x14ac:dyDescent="0.25">
      <c r="A473" s="328" t="s">
        <v>3395</v>
      </c>
      <c r="B473" s="16" t="s">
        <v>16987</v>
      </c>
      <c r="C473" s="34" t="s">
        <v>3396</v>
      </c>
      <c r="D473" s="16" t="s">
        <v>2364</v>
      </c>
      <c r="E473" s="141" t="s">
        <v>3397</v>
      </c>
      <c r="F473" s="15">
        <v>857.05</v>
      </c>
      <c r="G473" s="15"/>
    </row>
    <row r="474" spans="1:7" ht="47.25" x14ac:dyDescent="0.25">
      <c r="A474" s="328" t="s">
        <v>3398</v>
      </c>
      <c r="B474" s="16" t="s">
        <v>16988</v>
      </c>
      <c r="C474" s="34" t="s">
        <v>3399</v>
      </c>
      <c r="D474" s="16" t="s">
        <v>2364</v>
      </c>
      <c r="E474" s="141" t="s">
        <v>3397</v>
      </c>
      <c r="F474" s="15">
        <v>497.78</v>
      </c>
      <c r="G474" s="15"/>
    </row>
    <row r="475" spans="1:7" ht="47.25" x14ac:dyDescent="0.25">
      <c r="A475" s="328" t="s">
        <v>3400</v>
      </c>
      <c r="B475" s="16" t="s">
        <v>16989</v>
      </c>
      <c r="C475" s="34" t="s">
        <v>3401</v>
      </c>
      <c r="D475" s="16" t="s">
        <v>2364</v>
      </c>
      <c r="E475" s="141" t="s">
        <v>3397</v>
      </c>
      <c r="F475" s="15">
        <v>866</v>
      </c>
      <c r="G475" s="15">
        <v>861.68850820313708</v>
      </c>
    </row>
    <row r="476" spans="1:7" ht="31.5" x14ac:dyDescent="0.25">
      <c r="A476" s="328" t="s">
        <v>3402</v>
      </c>
      <c r="B476" s="16" t="s">
        <v>16990</v>
      </c>
      <c r="C476" s="34" t="s">
        <v>3403</v>
      </c>
      <c r="D476" s="16" t="s">
        <v>2364</v>
      </c>
      <c r="E476" s="141" t="s">
        <v>3404</v>
      </c>
      <c r="F476" s="15">
        <v>690.81</v>
      </c>
      <c r="G476" s="15">
        <v>687.36774729219587</v>
      </c>
    </row>
    <row r="477" spans="1:7" ht="31.5" x14ac:dyDescent="0.25">
      <c r="A477" s="328" t="s">
        <v>3405</v>
      </c>
      <c r="B477" s="16" t="s">
        <v>16991</v>
      </c>
      <c r="C477" s="34" t="s">
        <v>3406</v>
      </c>
      <c r="D477" s="16" t="s">
        <v>2364</v>
      </c>
      <c r="E477" s="141" t="s">
        <v>2377</v>
      </c>
      <c r="F477" s="15">
        <v>941.82</v>
      </c>
      <c r="G477" s="15"/>
    </row>
    <row r="478" spans="1:7" ht="47.25" x14ac:dyDescent="0.25">
      <c r="A478" s="328" t="s">
        <v>3407</v>
      </c>
      <c r="B478" s="16" t="s">
        <v>16992</v>
      </c>
      <c r="C478" s="34" t="s">
        <v>3408</v>
      </c>
      <c r="D478" s="16" t="s">
        <v>2364</v>
      </c>
      <c r="E478" s="141" t="s">
        <v>3409</v>
      </c>
      <c r="F478" s="15">
        <v>762.3</v>
      </c>
      <c r="G478" s="15">
        <v>758.50946323152607</v>
      </c>
    </row>
    <row r="479" spans="1:7" ht="31.5" x14ac:dyDescent="0.25">
      <c r="A479" s="328" t="s">
        <v>3410</v>
      </c>
      <c r="B479" s="16" t="s">
        <v>16993</v>
      </c>
      <c r="C479" s="34" t="s">
        <v>3411</v>
      </c>
      <c r="D479" s="16" t="s">
        <v>2527</v>
      </c>
      <c r="E479" s="141" t="s">
        <v>3412</v>
      </c>
      <c r="F479" s="15">
        <v>862.33</v>
      </c>
      <c r="G479" s="15"/>
    </row>
    <row r="480" spans="1:7" ht="31.5" x14ac:dyDescent="0.25">
      <c r="A480" s="328" t="s">
        <v>3413</v>
      </c>
      <c r="B480" s="16" t="s">
        <v>16994</v>
      </c>
      <c r="C480" s="34" t="s">
        <v>3414</v>
      </c>
      <c r="D480" s="16" t="s">
        <v>2364</v>
      </c>
      <c r="E480" s="141" t="s">
        <v>3320</v>
      </c>
      <c r="F480" s="15">
        <v>443.71</v>
      </c>
      <c r="G480" s="15"/>
    </row>
    <row r="481" spans="1:12" ht="31.5" x14ac:dyDescent="0.25">
      <c r="A481" s="328" t="s">
        <v>3415</v>
      </c>
      <c r="B481" s="16" t="s">
        <v>16995</v>
      </c>
      <c r="C481" s="34" t="s">
        <v>3416</v>
      </c>
      <c r="D481" s="16" t="s">
        <v>2364</v>
      </c>
      <c r="E481" s="141" t="s">
        <v>3417</v>
      </c>
      <c r="F481" s="15">
        <v>1593.46</v>
      </c>
      <c r="G481" s="15"/>
    </row>
    <row r="482" spans="1:12" ht="31.5" x14ac:dyDescent="0.25">
      <c r="A482" s="328" t="s">
        <v>3418</v>
      </c>
      <c r="B482" s="16" t="s">
        <v>16996</v>
      </c>
      <c r="C482" s="34" t="s">
        <v>3419</v>
      </c>
      <c r="D482" s="16" t="s">
        <v>2364</v>
      </c>
      <c r="E482" s="141" t="s">
        <v>3420</v>
      </c>
      <c r="F482" s="15">
        <v>957.97</v>
      </c>
      <c r="G482" s="15"/>
    </row>
    <row r="483" spans="1:12" ht="31.5" x14ac:dyDescent="0.25">
      <c r="A483" s="328" t="s">
        <v>3421</v>
      </c>
      <c r="B483" s="16" t="s">
        <v>16997</v>
      </c>
      <c r="C483" s="34" t="s">
        <v>3422</v>
      </c>
      <c r="D483" s="16" t="s">
        <v>2364</v>
      </c>
      <c r="E483" s="141" t="s">
        <v>3417</v>
      </c>
      <c r="F483" s="15">
        <v>768.54</v>
      </c>
      <c r="G483" s="15"/>
    </row>
    <row r="484" spans="1:12" ht="31.5" x14ac:dyDescent="0.25">
      <c r="A484" s="328" t="s">
        <v>3423</v>
      </c>
      <c r="B484" s="16" t="s">
        <v>16998</v>
      </c>
      <c r="C484" s="34" t="s">
        <v>3424</v>
      </c>
      <c r="D484" s="16" t="s">
        <v>2364</v>
      </c>
      <c r="E484" s="141" t="s">
        <v>3425</v>
      </c>
      <c r="F484" s="15">
        <v>916.21</v>
      </c>
      <c r="G484" s="15"/>
    </row>
    <row r="485" spans="1:12" ht="31.5" x14ac:dyDescent="0.25">
      <c r="A485" s="328" t="s">
        <v>3426</v>
      </c>
      <c r="B485" s="16" t="s">
        <v>16999</v>
      </c>
      <c r="C485" s="34" t="s">
        <v>3427</v>
      </c>
      <c r="D485" s="16" t="s">
        <v>2364</v>
      </c>
      <c r="E485" s="141" t="s">
        <v>3428</v>
      </c>
      <c r="F485" s="15">
        <v>1007.03</v>
      </c>
      <c r="G485" s="15"/>
    </row>
    <row r="486" spans="1:12" ht="63" x14ac:dyDescent="0.25">
      <c r="A486" s="328" t="s">
        <v>3432</v>
      </c>
      <c r="B486" s="16" t="s">
        <v>17001</v>
      </c>
      <c r="C486" s="34" t="s">
        <v>3433</v>
      </c>
      <c r="D486" s="16" t="s">
        <v>2364</v>
      </c>
      <c r="E486" s="141" t="s">
        <v>3434</v>
      </c>
      <c r="F486" s="15">
        <v>1448.04</v>
      </c>
      <c r="G486" s="15"/>
    </row>
    <row r="487" spans="1:12" ht="63" x14ac:dyDescent="0.25">
      <c r="A487" s="328" t="s">
        <v>3435</v>
      </c>
      <c r="B487" s="16" t="s">
        <v>17002</v>
      </c>
      <c r="C487" s="34" t="s">
        <v>3436</v>
      </c>
      <c r="D487" s="16" t="s">
        <v>2364</v>
      </c>
      <c r="E487" s="141" t="s">
        <v>3437</v>
      </c>
      <c r="F487" s="15">
        <v>3686.82</v>
      </c>
      <c r="G487" s="15"/>
    </row>
    <row r="488" spans="1:12" ht="31.5" x14ac:dyDescent="0.25">
      <c r="A488" s="328" t="s">
        <v>3438</v>
      </c>
      <c r="B488" s="16" t="s">
        <v>17003</v>
      </c>
      <c r="C488" s="34" t="s">
        <v>3439</v>
      </c>
      <c r="D488" s="16" t="s">
        <v>2364</v>
      </c>
      <c r="E488" s="141" t="s">
        <v>3357</v>
      </c>
      <c r="F488" s="15">
        <v>1425.5</v>
      </c>
      <c r="G488" s="15">
        <v>1418.412053783147</v>
      </c>
    </row>
    <row r="489" spans="1:12" ht="31.5" x14ac:dyDescent="0.25">
      <c r="A489" s="328" t="s">
        <v>3440</v>
      </c>
      <c r="B489" s="16" t="s">
        <v>17004</v>
      </c>
      <c r="C489" s="34" t="s">
        <v>2372</v>
      </c>
      <c r="D489" s="16" t="s">
        <v>2364</v>
      </c>
      <c r="E489" s="141" t="s">
        <v>3289</v>
      </c>
      <c r="F489" s="15">
        <v>1391.85</v>
      </c>
      <c r="G489" s="15">
        <v>731.69747396119442</v>
      </c>
    </row>
    <row r="490" spans="1:12" s="7" customFormat="1" x14ac:dyDescent="0.25">
      <c r="A490" s="327" t="s">
        <v>325</v>
      </c>
      <c r="B490" s="317" t="s">
        <v>325</v>
      </c>
      <c r="C490" s="135" t="s">
        <v>3441</v>
      </c>
      <c r="D490" s="130"/>
      <c r="E490" s="127"/>
      <c r="F490" s="131"/>
      <c r="G490" s="138"/>
      <c r="H490"/>
      <c r="I490"/>
      <c r="J490"/>
      <c r="K490"/>
      <c r="L490"/>
    </row>
    <row r="491" spans="1:12" ht="63" x14ac:dyDescent="0.25">
      <c r="A491" s="328" t="s">
        <v>327</v>
      </c>
      <c r="B491" s="16" t="s">
        <v>17005</v>
      </c>
      <c r="C491" s="34" t="s">
        <v>3442</v>
      </c>
      <c r="D491" s="16" t="s">
        <v>3443</v>
      </c>
      <c r="E491" s="141" t="s">
        <v>3444</v>
      </c>
      <c r="F491" s="15">
        <v>779.81</v>
      </c>
      <c r="G491" s="15"/>
    </row>
    <row r="492" spans="1:12" ht="63" x14ac:dyDescent="0.25">
      <c r="A492" s="328" t="s">
        <v>329</v>
      </c>
      <c r="B492" s="16" t="s">
        <v>17006</v>
      </c>
      <c r="C492" s="34" t="s">
        <v>3445</v>
      </c>
      <c r="D492" s="16" t="s">
        <v>3443</v>
      </c>
      <c r="E492" s="141" t="s">
        <v>3444</v>
      </c>
      <c r="F492" s="15">
        <v>1551.17</v>
      </c>
      <c r="G492" s="15"/>
    </row>
    <row r="493" spans="1:12" ht="63" x14ac:dyDescent="0.25">
      <c r="A493" s="328" t="s">
        <v>331</v>
      </c>
      <c r="B493" s="16" t="s">
        <v>17007</v>
      </c>
      <c r="C493" s="34" t="s">
        <v>3446</v>
      </c>
      <c r="D493" s="16" t="s">
        <v>3443</v>
      </c>
      <c r="E493" s="141" t="s">
        <v>3444</v>
      </c>
      <c r="F493" s="15">
        <v>2322.5100000000002</v>
      </c>
      <c r="G493" s="15"/>
    </row>
    <row r="494" spans="1:12" ht="63" x14ac:dyDescent="0.25">
      <c r="A494" s="328" t="s">
        <v>1215</v>
      </c>
      <c r="B494" s="16" t="s">
        <v>17008</v>
      </c>
      <c r="C494" s="34" t="s">
        <v>3447</v>
      </c>
      <c r="D494" s="16" t="s">
        <v>3443</v>
      </c>
      <c r="E494" s="141" t="s">
        <v>3444</v>
      </c>
      <c r="F494" s="15">
        <v>3102.32</v>
      </c>
      <c r="G494" s="15"/>
    </row>
    <row r="495" spans="1:12" ht="63" x14ac:dyDescent="0.25">
      <c r="A495" s="328" t="s">
        <v>1216</v>
      </c>
      <c r="B495" s="16" t="s">
        <v>17009</v>
      </c>
      <c r="C495" s="34" t="s">
        <v>3448</v>
      </c>
      <c r="D495" s="16" t="s">
        <v>3443</v>
      </c>
      <c r="E495" s="141" t="s">
        <v>3444</v>
      </c>
      <c r="F495" s="15">
        <v>6196.18</v>
      </c>
      <c r="G495" s="15"/>
    </row>
    <row r="496" spans="1:12" ht="63" x14ac:dyDescent="0.25">
      <c r="A496" s="328" t="s">
        <v>3449</v>
      </c>
      <c r="B496" s="16" t="s">
        <v>17010</v>
      </c>
      <c r="C496" s="34" t="s">
        <v>3450</v>
      </c>
      <c r="D496" s="16" t="s">
        <v>3443</v>
      </c>
      <c r="E496" s="141" t="s">
        <v>3444</v>
      </c>
      <c r="F496" s="15">
        <v>9290.0400000000009</v>
      </c>
      <c r="G496" s="15"/>
    </row>
    <row r="497" spans="1:7" ht="63" x14ac:dyDescent="0.25">
      <c r="A497" s="328" t="s">
        <v>3451</v>
      </c>
      <c r="B497" s="16" t="s">
        <v>17011</v>
      </c>
      <c r="C497" s="34" t="s">
        <v>3452</v>
      </c>
      <c r="D497" s="16" t="s">
        <v>3443</v>
      </c>
      <c r="E497" s="141" t="s">
        <v>3444</v>
      </c>
      <c r="F497" s="15">
        <v>12312.47</v>
      </c>
      <c r="G497" s="15"/>
    </row>
    <row r="498" spans="1:7" ht="31.5" x14ac:dyDescent="0.25">
      <c r="A498" s="328" t="s">
        <v>3453</v>
      </c>
      <c r="B498" s="16" t="s">
        <v>17012</v>
      </c>
      <c r="C498" s="34" t="s">
        <v>3454</v>
      </c>
      <c r="D498" s="16" t="s">
        <v>3455</v>
      </c>
      <c r="E498" s="141" t="s">
        <v>3456</v>
      </c>
      <c r="F498" s="15">
        <v>296.68</v>
      </c>
      <c r="G498" s="15"/>
    </row>
    <row r="499" spans="1:7" ht="31.5" x14ac:dyDescent="0.25">
      <c r="A499" s="328" t="s">
        <v>3457</v>
      </c>
      <c r="B499" s="16" t="s">
        <v>17013</v>
      </c>
      <c r="C499" s="34" t="s">
        <v>3458</v>
      </c>
      <c r="D499" s="16" t="s">
        <v>3455</v>
      </c>
      <c r="E499" s="141" t="s">
        <v>3456</v>
      </c>
      <c r="F499" s="15">
        <v>593.33000000000004</v>
      </c>
      <c r="G499" s="15"/>
    </row>
    <row r="500" spans="1:7" ht="47.25" x14ac:dyDescent="0.25">
      <c r="A500" s="328" t="s">
        <v>3459</v>
      </c>
      <c r="B500" s="16" t="s">
        <v>17014</v>
      </c>
      <c r="C500" s="34" t="s">
        <v>3460</v>
      </c>
      <c r="D500" s="16" t="s">
        <v>3455</v>
      </c>
      <c r="E500" s="141" t="s">
        <v>3456</v>
      </c>
      <c r="F500" s="15">
        <v>847.63</v>
      </c>
      <c r="G500" s="15"/>
    </row>
    <row r="501" spans="1:7" ht="31.5" x14ac:dyDescent="0.25">
      <c r="A501" s="328" t="s">
        <v>3461</v>
      </c>
      <c r="B501" s="16" t="s">
        <v>17015</v>
      </c>
      <c r="C501" s="34" t="s">
        <v>3462</v>
      </c>
      <c r="D501" s="16" t="s">
        <v>2487</v>
      </c>
      <c r="E501" s="141" t="s">
        <v>3456</v>
      </c>
      <c r="F501" s="15">
        <v>1924.12</v>
      </c>
      <c r="G501" s="15"/>
    </row>
    <row r="502" spans="1:7" ht="47.25" x14ac:dyDescent="0.25">
      <c r="A502" s="328" t="s">
        <v>3463</v>
      </c>
      <c r="B502" s="16" t="s">
        <v>17016</v>
      </c>
      <c r="C502" s="34" t="s">
        <v>3464</v>
      </c>
      <c r="D502" s="16" t="s">
        <v>3465</v>
      </c>
      <c r="E502" s="141" t="s">
        <v>3456</v>
      </c>
      <c r="F502" s="15">
        <v>5772.36</v>
      </c>
      <c r="G502" s="15"/>
    </row>
    <row r="503" spans="1:7" ht="47.25" x14ac:dyDescent="0.25">
      <c r="A503" s="328" t="s">
        <v>3466</v>
      </c>
      <c r="B503" s="16" t="s">
        <v>17017</v>
      </c>
      <c r="C503" s="34" t="s">
        <v>3467</v>
      </c>
      <c r="D503" s="16" t="s">
        <v>3465</v>
      </c>
      <c r="E503" s="141" t="s">
        <v>3456</v>
      </c>
      <c r="F503" s="15">
        <v>8662.7800000000007</v>
      </c>
      <c r="G503" s="15"/>
    </row>
    <row r="504" spans="1:7" ht="47.25" x14ac:dyDescent="0.25">
      <c r="A504" s="328" t="s">
        <v>3468</v>
      </c>
      <c r="B504" s="16" t="s">
        <v>17018</v>
      </c>
      <c r="C504" s="34" t="s">
        <v>3469</v>
      </c>
      <c r="D504" s="16" t="s">
        <v>3465</v>
      </c>
      <c r="E504" s="141" t="s">
        <v>3456</v>
      </c>
      <c r="F504" s="15">
        <v>11544.73</v>
      </c>
      <c r="G504" s="15"/>
    </row>
    <row r="505" spans="1:7" ht="31.5" x14ac:dyDescent="0.25">
      <c r="A505" s="328" t="s">
        <v>3470</v>
      </c>
      <c r="B505" s="16" t="s">
        <v>17019</v>
      </c>
      <c r="C505" s="34" t="s">
        <v>3471</v>
      </c>
      <c r="D505" s="16" t="s">
        <v>3472</v>
      </c>
      <c r="E505" s="141" t="s">
        <v>3473</v>
      </c>
      <c r="F505" s="15">
        <v>330.88</v>
      </c>
      <c r="G505" s="15"/>
    </row>
    <row r="506" spans="1:7" ht="47.25" x14ac:dyDescent="0.25">
      <c r="A506" s="328" t="s">
        <v>3474</v>
      </c>
      <c r="B506" s="16" t="s">
        <v>17020</v>
      </c>
      <c r="C506" s="34" t="s">
        <v>3475</v>
      </c>
      <c r="D506" s="16" t="s">
        <v>3476</v>
      </c>
      <c r="E506" s="141" t="s">
        <v>1283</v>
      </c>
      <c r="F506" s="15">
        <v>145.35</v>
      </c>
      <c r="G506" s="15"/>
    </row>
    <row r="507" spans="1:7" ht="47.25" x14ac:dyDescent="0.25">
      <c r="A507" s="328" t="s">
        <v>3477</v>
      </c>
      <c r="B507" s="16" t="s">
        <v>17021</v>
      </c>
      <c r="C507" s="34" t="s">
        <v>3478</v>
      </c>
      <c r="D507" s="16" t="s">
        <v>3476</v>
      </c>
      <c r="E507" s="141" t="s">
        <v>1283</v>
      </c>
      <c r="F507" s="15">
        <v>266.16000000000003</v>
      </c>
      <c r="G507" s="15"/>
    </row>
    <row r="508" spans="1:7" ht="31.5" x14ac:dyDescent="0.25">
      <c r="A508" s="328" t="s">
        <v>3479</v>
      </c>
      <c r="B508" s="16" t="s">
        <v>17022</v>
      </c>
      <c r="C508" s="34" t="s">
        <v>3480</v>
      </c>
      <c r="D508" s="16" t="s">
        <v>2361</v>
      </c>
      <c r="E508" s="141" t="s">
        <v>3481</v>
      </c>
      <c r="F508" s="15">
        <v>548.71</v>
      </c>
      <c r="G508" s="15"/>
    </row>
    <row r="509" spans="1:7" ht="31.5" x14ac:dyDescent="0.25">
      <c r="A509" s="328" t="s">
        <v>3482</v>
      </c>
      <c r="B509" s="16" t="s">
        <v>17023</v>
      </c>
      <c r="C509" s="34" t="s">
        <v>3483</v>
      </c>
      <c r="D509" s="16" t="s">
        <v>3484</v>
      </c>
      <c r="E509" s="141" t="s">
        <v>3485</v>
      </c>
      <c r="F509" s="15">
        <v>196.65</v>
      </c>
      <c r="G509" s="15"/>
    </row>
    <row r="510" spans="1:7" ht="31.5" x14ac:dyDescent="0.25">
      <c r="A510" s="328" t="s">
        <v>3486</v>
      </c>
      <c r="B510" s="16" t="s">
        <v>17024</v>
      </c>
      <c r="C510" s="34" t="s">
        <v>3487</v>
      </c>
      <c r="D510" s="16" t="s">
        <v>3484</v>
      </c>
      <c r="E510" s="141" t="s">
        <v>3485</v>
      </c>
      <c r="F510" s="15">
        <v>20.34</v>
      </c>
      <c r="G510" s="15"/>
    </row>
    <row r="511" spans="1:7" ht="31.5" x14ac:dyDescent="0.25">
      <c r="A511" s="328" t="s">
        <v>3488</v>
      </c>
      <c r="B511" s="16" t="s">
        <v>17025</v>
      </c>
      <c r="C511" s="34" t="s">
        <v>3489</v>
      </c>
      <c r="D511" s="16" t="s">
        <v>3484</v>
      </c>
      <c r="E511" s="141" t="s">
        <v>3485</v>
      </c>
      <c r="F511" s="15">
        <v>2271.65</v>
      </c>
      <c r="G511" s="15"/>
    </row>
    <row r="512" spans="1:7" ht="47.25" x14ac:dyDescent="0.25">
      <c r="A512" s="328" t="s">
        <v>3490</v>
      </c>
      <c r="B512" s="16" t="s">
        <v>17026</v>
      </c>
      <c r="C512" s="34" t="s">
        <v>3491</v>
      </c>
      <c r="D512" s="16" t="s">
        <v>3484</v>
      </c>
      <c r="E512" s="141" t="s">
        <v>3492</v>
      </c>
      <c r="F512" s="15">
        <v>1022.74</v>
      </c>
      <c r="G512" s="15"/>
    </row>
    <row r="513" spans="1:7" ht="47.25" x14ac:dyDescent="0.25">
      <c r="A513" s="328" t="s">
        <v>3493</v>
      </c>
      <c r="B513" s="16" t="s">
        <v>17027</v>
      </c>
      <c r="C513" s="34" t="s">
        <v>3494</v>
      </c>
      <c r="D513" s="16" t="s">
        <v>3484</v>
      </c>
      <c r="E513" s="141" t="s">
        <v>3492</v>
      </c>
      <c r="F513" s="15">
        <v>332.39</v>
      </c>
      <c r="G513" s="15"/>
    </row>
    <row r="514" spans="1:7" ht="47.25" x14ac:dyDescent="0.25">
      <c r="A514" s="328" t="s">
        <v>3495</v>
      </c>
      <c r="B514" s="16" t="s">
        <v>17028</v>
      </c>
      <c r="C514" s="34" t="s">
        <v>3496</v>
      </c>
      <c r="D514" s="16" t="s">
        <v>3484</v>
      </c>
      <c r="E514" s="141" t="s">
        <v>3492</v>
      </c>
      <c r="F514" s="15">
        <v>4985.83</v>
      </c>
      <c r="G514" s="15"/>
    </row>
    <row r="515" spans="1:7" ht="47.25" x14ac:dyDescent="0.25">
      <c r="A515" s="328" t="s">
        <v>3497</v>
      </c>
      <c r="B515" s="16" t="s">
        <v>17029</v>
      </c>
      <c r="C515" s="34" t="s">
        <v>3498</v>
      </c>
      <c r="D515" s="16" t="s">
        <v>3484</v>
      </c>
      <c r="E515" s="141" t="s">
        <v>3492</v>
      </c>
      <c r="F515" s="15">
        <v>588.07000000000005</v>
      </c>
      <c r="G515" s="15"/>
    </row>
    <row r="516" spans="1:7" ht="47.25" x14ac:dyDescent="0.25">
      <c r="A516" s="328" t="s">
        <v>3499</v>
      </c>
      <c r="B516" s="16" t="s">
        <v>17030</v>
      </c>
      <c r="C516" s="34" t="s">
        <v>3500</v>
      </c>
      <c r="D516" s="16" t="s">
        <v>3484</v>
      </c>
      <c r="E516" s="141" t="s">
        <v>3501</v>
      </c>
      <c r="F516" s="15">
        <v>255.69</v>
      </c>
      <c r="G516" s="15"/>
    </row>
    <row r="517" spans="1:7" ht="47.25" x14ac:dyDescent="0.25">
      <c r="A517" s="328" t="s">
        <v>3502</v>
      </c>
      <c r="B517" s="16" t="s">
        <v>17031</v>
      </c>
      <c r="C517" s="34" t="s">
        <v>3503</v>
      </c>
      <c r="D517" s="16" t="s">
        <v>3484</v>
      </c>
      <c r="E517" s="141" t="s">
        <v>3501</v>
      </c>
      <c r="F517" s="15">
        <v>3323.9</v>
      </c>
      <c r="G517" s="15"/>
    </row>
    <row r="518" spans="1:7" ht="47.25" x14ac:dyDescent="0.25">
      <c r="A518" s="328" t="s">
        <v>3504</v>
      </c>
      <c r="B518" s="16" t="s">
        <v>17032</v>
      </c>
      <c r="C518" s="34" t="s">
        <v>3505</v>
      </c>
      <c r="D518" s="16" t="s">
        <v>3484</v>
      </c>
      <c r="E518" s="141" t="s">
        <v>3492</v>
      </c>
      <c r="F518" s="15">
        <v>822.2</v>
      </c>
      <c r="G518" s="15"/>
    </row>
    <row r="519" spans="1:7" ht="47.25" x14ac:dyDescent="0.25">
      <c r="A519" s="328" t="s">
        <v>3506</v>
      </c>
      <c r="B519" s="16" t="s">
        <v>17033</v>
      </c>
      <c r="C519" s="34" t="s">
        <v>3507</v>
      </c>
      <c r="D519" s="16" t="s">
        <v>3484</v>
      </c>
      <c r="E519" s="141" t="s">
        <v>3501</v>
      </c>
      <c r="F519" s="15">
        <v>1313.83</v>
      </c>
      <c r="G519" s="15"/>
    </row>
    <row r="520" spans="1:7" ht="47.25" x14ac:dyDescent="0.25">
      <c r="A520" s="328" t="s">
        <v>3508</v>
      </c>
      <c r="B520" s="16" t="s">
        <v>17034</v>
      </c>
      <c r="C520" s="34" t="s">
        <v>3509</v>
      </c>
      <c r="D520" s="16" t="s">
        <v>3484</v>
      </c>
      <c r="E520" s="141" t="s">
        <v>3492</v>
      </c>
      <c r="F520" s="15">
        <v>1644.39</v>
      </c>
      <c r="G520" s="15"/>
    </row>
    <row r="521" spans="1:7" ht="47.25" x14ac:dyDescent="0.25">
      <c r="A521" s="328" t="s">
        <v>3510</v>
      </c>
      <c r="B521" s="16" t="s">
        <v>17035</v>
      </c>
      <c r="C521" s="34" t="s">
        <v>3511</v>
      </c>
      <c r="D521" s="16" t="s">
        <v>3484</v>
      </c>
      <c r="E521" s="141" t="s">
        <v>3501</v>
      </c>
      <c r="F521" s="15">
        <v>2822.61</v>
      </c>
      <c r="G521" s="15"/>
    </row>
    <row r="522" spans="1:7" ht="47.25" x14ac:dyDescent="0.25">
      <c r="A522" s="328" t="s">
        <v>3512</v>
      </c>
      <c r="B522" s="16" t="s">
        <v>17036</v>
      </c>
      <c r="C522" s="34" t="s">
        <v>3513</v>
      </c>
      <c r="D522" s="16" t="s">
        <v>3484</v>
      </c>
      <c r="E522" s="141" t="s">
        <v>3501</v>
      </c>
      <c r="F522" s="15">
        <v>3390.52</v>
      </c>
      <c r="G522" s="15"/>
    </row>
    <row r="523" spans="1:7" ht="47.25" x14ac:dyDescent="0.25">
      <c r="A523" s="328" t="s">
        <v>3514</v>
      </c>
      <c r="B523" s="16" t="s">
        <v>17037</v>
      </c>
      <c r="C523" s="34" t="s">
        <v>3515</v>
      </c>
      <c r="D523" s="16" t="s">
        <v>3484</v>
      </c>
      <c r="E523" s="141" t="s">
        <v>3492</v>
      </c>
      <c r="F523" s="15">
        <v>4238.16</v>
      </c>
      <c r="G523" s="15"/>
    </row>
    <row r="524" spans="1:7" ht="31.5" x14ac:dyDescent="0.25">
      <c r="A524" s="328" t="s">
        <v>3516</v>
      </c>
      <c r="B524" s="16" t="s">
        <v>17038</v>
      </c>
      <c r="C524" s="34" t="s">
        <v>3517</v>
      </c>
      <c r="D524" s="16" t="s">
        <v>3518</v>
      </c>
      <c r="E524" s="141" t="s">
        <v>3519</v>
      </c>
      <c r="F524" s="15">
        <v>90104.54</v>
      </c>
      <c r="G524" s="15"/>
    </row>
    <row r="525" spans="1:7" ht="31.5" x14ac:dyDescent="0.25">
      <c r="A525" s="328" t="s">
        <v>3520</v>
      </c>
      <c r="B525" s="16" t="s">
        <v>17039</v>
      </c>
      <c r="C525" s="34" t="s">
        <v>3521</v>
      </c>
      <c r="D525" s="16" t="s">
        <v>3518</v>
      </c>
      <c r="E525" s="141" t="s">
        <v>3519</v>
      </c>
      <c r="F525" s="15">
        <v>149983.16</v>
      </c>
      <c r="G525" s="15"/>
    </row>
    <row r="526" spans="1:7" ht="31.5" x14ac:dyDescent="0.25">
      <c r="A526" s="328" t="s">
        <v>3522</v>
      </c>
      <c r="B526" s="16" t="s">
        <v>17040</v>
      </c>
      <c r="C526" s="34" t="s">
        <v>3523</v>
      </c>
      <c r="D526" s="16" t="s">
        <v>3518</v>
      </c>
      <c r="E526" s="141" t="s">
        <v>3519</v>
      </c>
      <c r="F526" s="15">
        <v>160635.44</v>
      </c>
      <c r="G526" s="15"/>
    </row>
    <row r="527" spans="1:7" ht="31.5" x14ac:dyDescent="0.25">
      <c r="A527" s="328" t="s">
        <v>3524</v>
      </c>
      <c r="B527" s="16" t="s">
        <v>17041</v>
      </c>
      <c r="C527" s="34" t="s">
        <v>3525</v>
      </c>
      <c r="D527" s="16" t="s">
        <v>3518</v>
      </c>
      <c r="E527" s="141" t="s">
        <v>3519</v>
      </c>
      <c r="F527" s="15">
        <v>432508.29</v>
      </c>
      <c r="G527" s="15"/>
    </row>
    <row r="528" spans="1:7" ht="31.5" x14ac:dyDescent="0.25">
      <c r="A528" s="328" t="s">
        <v>3526</v>
      </c>
      <c r="B528" s="16" t="s">
        <v>17042</v>
      </c>
      <c r="C528" s="34" t="s">
        <v>3527</v>
      </c>
      <c r="D528" s="16" t="s">
        <v>3518</v>
      </c>
      <c r="E528" s="141" t="s">
        <v>3519</v>
      </c>
      <c r="F528" s="15">
        <v>52328.41</v>
      </c>
      <c r="G528" s="15"/>
    </row>
    <row r="529" spans="1:7" ht="31.5" x14ac:dyDescent="0.25">
      <c r="A529" s="328" t="s">
        <v>3528</v>
      </c>
      <c r="B529" s="16" t="s">
        <v>17043</v>
      </c>
      <c r="C529" s="34" t="s">
        <v>3529</v>
      </c>
      <c r="D529" s="16" t="s">
        <v>3484</v>
      </c>
      <c r="E529" s="141" t="s">
        <v>3530</v>
      </c>
      <c r="F529" s="15">
        <v>41556.910000000003</v>
      </c>
      <c r="G529" s="15"/>
    </row>
    <row r="530" spans="1:7" ht="47.25" x14ac:dyDescent="0.25">
      <c r="A530" s="328" t="s">
        <v>3531</v>
      </c>
      <c r="B530" s="16" t="s">
        <v>17044</v>
      </c>
      <c r="C530" s="34" t="s">
        <v>3532</v>
      </c>
      <c r="D530" s="16" t="s">
        <v>3484</v>
      </c>
      <c r="E530" s="141" t="s">
        <v>3533</v>
      </c>
      <c r="F530" s="15">
        <v>5841.57</v>
      </c>
      <c r="G530" s="15"/>
    </row>
    <row r="531" spans="1:7" ht="47.25" x14ac:dyDescent="0.25">
      <c r="A531" s="328" t="s">
        <v>3534</v>
      </c>
      <c r="B531" s="16" t="s">
        <v>17045</v>
      </c>
      <c r="C531" s="34" t="s">
        <v>3535</v>
      </c>
      <c r="D531" s="16" t="s">
        <v>3484</v>
      </c>
      <c r="E531" s="141" t="s">
        <v>3533</v>
      </c>
      <c r="F531" s="15">
        <v>17965.099999999999</v>
      </c>
      <c r="G531" s="15"/>
    </row>
    <row r="532" spans="1:7" ht="31.5" x14ac:dyDescent="0.25">
      <c r="A532" s="328" t="s">
        <v>3536</v>
      </c>
      <c r="B532" s="16" t="s">
        <v>17046</v>
      </c>
      <c r="C532" s="34" t="s">
        <v>3537</v>
      </c>
      <c r="D532" s="16" t="s">
        <v>3518</v>
      </c>
      <c r="E532" s="141" t="s">
        <v>3519</v>
      </c>
      <c r="F532" s="15">
        <v>13078.2</v>
      </c>
      <c r="G532" s="15"/>
    </row>
    <row r="533" spans="1:7" ht="31.5" x14ac:dyDescent="0.25">
      <c r="A533" s="328" t="s">
        <v>3538</v>
      </c>
      <c r="B533" s="16" t="s">
        <v>17047</v>
      </c>
      <c r="C533" s="34" t="s">
        <v>3539</v>
      </c>
      <c r="D533" s="16" t="s">
        <v>3518</v>
      </c>
      <c r="E533" s="141" t="s">
        <v>3519</v>
      </c>
      <c r="F533" s="15">
        <v>24353.97</v>
      </c>
      <c r="G533" s="15"/>
    </row>
    <row r="534" spans="1:7" ht="31.5" x14ac:dyDescent="0.25">
      <c r="A534" s="328" t="s">
        <v>3540</v>
      </c>
      <c r="B534" s="16" t="s">
        <v>17048</v>
      </c>
      <c r="C534" s="34" t="s">
        <v>3541</v>
      </c>
      <c r="D534" s="16" t="s">
        <v>3518</v>
      </c>
      <c r="E534" s="141" t="s">
        <v>3519</v>
      </c>
      <c r="F534" s="15">
        <v>24777.8</v>
      </c>
      <c r="G534" s="15"/>
    </row>
    <row r="535" spans="1:7" ht="31.5" x14ac:dyDescent="0.25">
      <c r="A535" s="328" t="s">
        <v>3542</v>
      </c>
      <c r="B535" s="16" t="s">
        <v>17049</v>
      </c>
      <c r="C535" s="34" t="s">
        <v>3543</v>
      </c>
      <c r="D535" s="16" t="s">
        <v>3518</v>
      </c>
      <c r="E535" s="141" t="s">
        <v>3519</v>
      </c>
      <c r="F535" s="15">
        <v>30570.28</v>
      </c>
      <c r="G535" s="15"/>
    </row>
    <row r="536" spans="1:7" x14ac:dyDescent="0.25">
      <c r="A536" s="328" t="s">
        <v>3544</v>
      </c>
      <c r="B536" s="16" t="s">
        <v>17050</v>
      </c>
      <c r="C536" s="34" t="s">
        <v>18788</v>
      </c>
      <c r="D536" s="16" t="s">
        <v>3484</v>
      </c>
      <c r="E536" s="141" t="s">
        <v>1283</v>
      </c>
      <c r="F536" s="15">
        <v>1313.83</v>
      </c>
      <c r="G536" s="15"/>
    </row>
    <row r="537" spans="1:7" ht="31.5" x14ac:dyDescent="0.25">
      <c r="A537" s="328" t="s">
        <v>3545</v>
      </c>
      <c r="B537" s="16" t="s">
        <v>17051</v>
      </c>
      <c r="C537" s="34" t="s">
        <v>3546</v>
      </c>
      <c r="D537" s="16" t="s">
        <v>3484</v>
      </c>
      <c r="E537" s="141" t="s">
        <v>1283</v>
      </c>
      <c r="F537" s="15">
        <v>2246.2199999999998</v>
      </c>
      <c r="G537" s="15"/>
    </row>
    <row r="538" spans="1:7" ht="31.5" x14ac:dyDescent="0.25">
      <c r="A538" s="328" t="s">
        <v>3547</v>
      </c>
      <c r="B538" s="16" t="s">
        <v>17052</v>
      </c>
      <c r="C538" s="34" t="s">
        <v>3548</v>
      </c>
      <c r="D538" s="16" t="s">
        <v>3484</v>
      </c>
      <c r="E538" s="141" t="s">
        <v>1283</v>
      </c>
      <c r="F538" s="15">
        <v>3009.08</v>
      </c>
      <c r="G538" s="15"/>
    </row>
    <row r="539" spans="1:7" ht="31.5" x14ac:dyDescent="0.25">
      <c r="A539" s="328" t="s">
        <v>3549</v>
      </c>
      <c r="B539" s="16" t="s">
        <v>17053</v>
      </c>
      <c r="C539" s="34" t="s">
        <v>3550</v>
      </c>
      <c r="D539" s="16" t="s">
        <v>3484</v>
      </c>
      <c r="E539" s="141" t="s">
        <v>1283</v>
      </c>
      <c r="F539" s="15">
        <v>3305.76</v>
      </c>
      <c r="G539" s="15"/>
    </row>
    <row r="540" spans="1:7" ht="31.5" x14ac:dyDescent="0.25">
      <c r="A540" s="328" t="s">
        <v>3551</v>
      </c>
      <c r="B540" s="16" t="s">
        <v>17054</v>
      </c>
      <c r="C540" s="34" t="s">
        <v>3552</v>
      </c>
      <c r="D540" s="16" t="s">
        <v>3553</v>
      </c>
      <c r="E540" s="141" t="s">
        <v>1283</v>
      </c>
      <c r="F540" s="15">
        <v>4153.38</v>
      </c>
      <c r="G540" s="15"/>
    </row>
    <row r="541" spans="1:7" ht="47.25" x14ac:dyDescent="0.25">
      <c r="A541" s="328" t="s">
        <v>3554</v>
      </c>
      <c r="B541" s="16" t="s">
        <v>17055</v>
      </c>
      <c r="C541" s="34" t="s">
        <v>3555</v>
      </c>
      <c r="D541" s="16" t="s">
        <v>2487</v>
      </c>
      <c r="E541" s="141" t="s">
        <v>3456</v>
      </c>
      <c r="F541" s="15">
        <v>553.54</v>
      </c>
      <c r="G541" s="15"/>
    </row>
    <row r="542" spans="1:7" ht="47.25" x14ac:dyDescent="0.25">
      <c r="A542" s="328" t="s">
        <v>3556</v>
      </c>
      <c r="B542" s="16" t="s">
        <v>17056</v>
      </c>
      <c r="C542" s="34" t="s">
        <v>3557</v>
      </c>
      <c r="D542" s="16" t="s">
        <v>2487</v>
      </c>
      <c r="E542" s="141" t="s">
        <v>3456</v>
      </c>
      <c r="F542" s="15">
        <v>3801.46</v>
      </c>
      <c r="G542" s="15"/>
    </row>
    <row r="543" spans="1:7" ht="31.5" x14ac:dyDescent="0.25">
      <c r="A543" s="328" t="s">
        <v>3558</v>
      </c>
      <c r="B543" s="16" t="s">
        <v>17057</v>
      </c>
      <c r="C543" s="34" t="s">
        <v>3559</v>
      </c>
      <c r="D543" s="16" t="s">
        <v>2475</v>
      </c>
      <c r="E543" s="141" t="s">
        <v>1283</v>
      </c>
      <c r="F543" s="15">
        <v>1125.71</v>
      </c>
      <c r="G543" s="15"/>
    </row>
    <row r="544" spans="1:7" ht="31.5" x14ac:dyDescent="0.25">
      <c r="A544" s="328" t="s">
        <v>3560</v>
      </c>
      <c r="B544" s="16" t="s">
        <v>17058</v>
      </c>
      <c r="C544" s="34" t="s">
        <v>3561</v>
      </c>
      <c r="D544" s="16" t="s">
        <v>2475</v>
      </c>
      <c r="E544" s="141" t="s">
        <v>1283</v>
      </c>
      <c r="F544" s="15">
        <v>2161.98</v>
      </c>
      <c r="G544" s="15"/>
    </row>
    <row r="545" spans="1:7" ht="31.5" x14ac:dyDescent="0.25">
      <c r="A545" s="328" t="s">
        <v>3562</v>
      </c>
      <c r="B545" s="16" t="s">
        <v>17059</v>
      </c>
      <c r="C545" s="34" t="s">
        <v>3563</v>
      </c>
      <c r="D545" s="16" t="s">
        <v>2475</v>
      </c>
      <c r="E545" s="141" t="s">
        <v>1283</v>
      </c>
      <c r="F545" s="15">
        <v>3377.13</v>
      </c>
      <c r="G545" s="15"/>
    </row>
    <row r="546" spans="1:7" x14ac:dyDescent="0.25">
      <c r="A546" s="328" t="s">
        <v>3564</v>
      </c>
      <c r="B546" s="16" t="s">
        <v>17060</v>
      </c>
      <c r="C546" s="34" t="s">
        <v>3565</v>
      </c>
      <c r="D546" s="16" t="s">
        <v>3566</v>
      </c>
      <c r="E546" s="141" t="s">
        <v>1283</v>
      </c>
      <c r="F546" s="15">
        <v>6154.52</v>
      </c>
      <c r="G546" s="15"/>
    </row>
    <row r="547" spans="1:7" ht="47.25" x14ac:dyDescent="0.25">
      <c r="A547" s="328" t="s">
        <v>3567</v>
      </c>
      <c r="B547" s="16" t="s">
        <v>17061</v>
      </c>
      <c r="C547" s="34" t="s">
        <v>3568</v>
      </c>
      <c r="D547" s="16" t="s">
        <v>3484</v>
      </c>
      <c r="E547" s="141" t="s">
        <v>1283</v>
      </c>
      <c r="F547" s="15">
        <v>19169.57</v>
      </c>
      <c r="G547" s="15"/>
    </row>
    <row r="548" spans="1:7" x14ac:dyDescent="0.25">
      <c r="A548" s="328" t="s">
        <v>3569</v>
      </c>
      <c r="B548" s="16" t="s">
        <v>17062</v>
      </c>
      <c r="C548" s="34" t="s">
        <v>3570</v>
      </c>
      <c r="D548" s="16" t="s">
        <v>2364</v>
      </c>
      <c r="E548" s="141" t="s">
        <v>3571</v>
      </c>
      <c r="F548" s="15">
        <v>943.26</v>
      </c>
      <c r="G548" s="15"/>
    </row>
    <row r="549" spans="1:7" ht="31.5" x14ac:dyDescent="0.25">
      <c r="A549" s="328" t="s">
        <v>3572</v>
      </c>
      <c r="B549" s="16" t="s">
        <v>17063</v>
      </c>
      <c r="C549" s="34" t="s">
        <v>3573</v>
      </c>
      <c r="D549" s="16" t="s">
        <v>3574</v>
      </c>
      <c r="E549" s="141" t="s">
        <v>3575</v>
      </c>
      <c r="F549" s="15">
        <v>2238.63</v>
      </c>
      <c r="G549" s="15"/>
    </row>
    <row r="550" spans="1:7" ht="47.25" x14ac:dyDescent="0.25">
      <c r="A550" s="328" t="s">
        <v>3576</v>
      </c>
      <c r="B550" s="16" t="s">
        <v>17064</v>
      </c>
      <c r="C550" s="34" t="s">
        <v>3577</v>
      </c>
      <c r="D550" s="16" t="s">
        <v>3578</v>
      </c>
      <c r="E550" s="141" t="s">
        <v>3579</v>
      </c>
      <c r="F550" s="15">
        <v>447.73</v>
      </c>
      <c r="G550" s="15"/>
    </row>
    <row r="551" spans="1:7" ht="31.5" x14ac:dyDescent="0.25">
      <c r="A551" s="328" t="s">
        <v>3580</v>
      </c>
      <c r="B551" s="16" t="s">
        <v>17065</v>
      </c>
      <c r="C551" s="34" t="s">
        <v>3581</v>
      </c>
      <c r="D551" s="16"/>
      <c r="E551" s="141" t="s">
        <v>3582</v>
      </c>
      <c r="F551" s="15">
        <v>40.700000000000003</v>
      </c>
      <c r="G551" s="15"/>
    </row>
    <row r="552" spans="1:7" ht="31.5" x14ac:dyDescent="0.25">
      <c r="A552" s="328" t="s">
        <v>3583</v>
      </c>
      <c r="B552" s="16" t="s">
        <v>17066</v>
      </c>
      <c r="C552" s="34" t="s">
        <v>3584</v>
      </c>
      <c r="D552" s="16"/>
      <c r="E552" s="141" t="s">
        <v>3585</v>
      </c>
      <c r="F552" s="15">
        <v>39.65</v>
      </c>
      <c r="G552" s="15"/>
    </row>
    <row r="553" spans="1:7" ht="31.5" x14ac:dyDescent="0.25">
      <c r="A553" s="328" t="s">
        <v>3586</v>
      </c>
      <c r="B553" s="16" t="s">
        <v>17067</v>
      </c>
      <c r="C553" s="34" t="s">
        <v>3587</v>
      </c>
      <c r="D553" s="16"/>
      <c r="E553" s="141" t="s">
        <v>3585</v>
      </c>
      <c r="F553" s="15">
        <v>38.119999999999997</v>
      </c>
      <c r="G553" s="15"/>
    </row>
    <row r="554" spans="1:7" ht="31.5" x14ac:dyDescent="0.25">
      <c r="A554" s="328" t="s">
        <v>3588</v>
      </c>
      <c r="B554" s="16" t="s">
        <v>17068</v>
      </c>
      <c r="C554" s="34" t="s">
        <v>3589</v>
      </c>
      <c r="D554" s="16"/>
      <c r="E554" s="141" t="s">
        <v>3585</v>
      </c>
      <c r="F554" s="15">
        <v>37.56</v>
      </c>
      <c r="G554" s="15"/>
    </row>
    <row r="555" spans="1:7" ht="31.5" x14ac:dyDescent="0.25">
      <c r="A555" s="328" t="s">
        <v>3590</v>
      </c>
      <c r="B555" s="16" t="s">
        <v>17069</v>
      </c>
      <c r="C555" s="34" t="s">
        <v>3591</v>
      </c>
      <c r="D555" s="16"/>
      <c r="E555" s="141" t="s">
        <v>3592</v>
      </c>
      <c r="F555" s="15">
        <v>43407.45</v>
      </c>
      <c r="G555" s="15"/>
    </row>
    <row r="556" spans="1:7" ht="31.5" x14ac:dyDescent="0.25">
      <c r="A556" s="328" t="s">
        <v>3593</v>
      </c>
      <c r="B556" s="16" t="s">
        <v>17070</v>
      </c>
      <c r="C556" s="34" t="s">
        <v>3594</v>
      </c>
      <c r="D556" s="16"/>
      <c r="E556" s="141" t="s">
        <v>2377</v>
      </c>
      <c r="F556" s="15">
        <v>2580.1799999999998</v>
      </c>
      <c r="G556" s="15"/>
    </row>
    <row r="557" spans="1:7" ht="173.25" x14ac:dyDescent="0.25">
      <c r="A557" s="328" t="s">
        <v>3595</v>
      </c>
      <c r="B557" s="16" t="s">
        <v>17071</v>
      </c>
      <c r="C557" s="34" t="s">
        <v>3596</v>
      </c>
      <c r="D557" s="16"/>
      <c r="E557" s="141" t="s">
        <v>3597</v>
      </c>
      <c r="F557" s="15">
        <v>1308.52</v>
      </c>
      <c r="G557" s="15"/>
    </row>
    <row r="558" spans="1:7" x14ac:dyDescent="0.25">
      <c r="A558" s="328" t="s">
        <v>3598</v>
      </c>
      <c r="B558" s="16" t="s">
        <v>17072</v>
      </c>
      <c r="C558" s="34" t="s">
        <v>3599</v>
      </c>
      <c r="D558" s="16"/>
      <c r="E558" s="141" t="s">
        <v>2711</v>
      </c>
      <c r="F558" s="15">
        <v>705.81</v>
      </c>
      <c r="G558" s="15"/>
    </row>
    <row r="559" spans="1:7" ht="31.5" x14ac:dyDescent="0.25">
      <c r="A559" s="328" t="s">
        <v>3600</v>
      </c>
      <c r="B559" s="16" t="s">
        <v>17073</v>
      </c>
      <c r="C559" s="34" t="s">
        <v>3601</v>
      </c>
      <c r="D559" s="16"/>
      <c r="E559" s="141" t="s">
        <v>3602</v>
      </c>
      <c r="F559" s="15">
        <v>41.62</v>
      </c>
      <c r="G559" s="15"/>
    </row>
    <row r="560" spans="1:7" ht="47.25" x14ac:dyDescent="0.25">
      <c r="A560" s="328" t="s">
        <v>3603</v>
      </c>
      <c r="B560" s="16" t="s">
        <v>17074</v>
      </c>
      <c r="C560" s="34" t="s">
        <v>3604</v>
      </c>
      <c r="D560" s="16"/>
      <c r="E560" s="141" t="s">
        <v>2377</v>
      </c>
      <c r="F560" s="15">
        <v>5784.22</v>
      </c>
      <c r="G560" s="15"/>
    </row>
    <row r="561" spans="1:12" ht="47.25" x14ac:dyDescent="0.25">
      <c r="A561" s="328" t="s">
        <v>3605</v>
      </c>
      <c r="B561" s="16" t="s">
        <v>17075</v>
      </c>
      <c r="C561" s="34" t="s">
        <v>3606</v>
      </c>
      <c r="D561" s="16"/>
      <c r="E561" s="141" t="s">
        <v>2377</v>
      </c>
      <c r="F561" s="15">
        <v>5888.84</v>
      </c>
      <c r="G561" s="15"/>
    </row>
    <row r="562" spans="1:12" ht="63" x14ac:dyDescent="0.25">
      <c r="A562" s="328" t="s">
        <v>3607</v>
      </c>
      <c r="B562" s="16" t="s">
        <v>17076</v>
      </c>
      <c r="C562" s="34" t="s">
        <v>3608</v>
      </c>
      <c r="D562" s="16"/>
      <c r="E562" s="141" t="s">
        <v>3609</v>
      </c>
      <c r="F562" s="15">
        <v>368.67</v>
      </c>
      <c r="G562" s="15"/>
    </row>
    <row r="563" spans="1:12" x14ac:dyDescent="0.25">
      <c r="A563" s="328" t="s">
        <v>3610</v>
      </c>
      <c r="B563" s="16" t="s">
        <v>17077</v>
      </c>
      <c r="C563" s="34" t="s">
        <v>3611</v>
      </c>
      <c r="D563" s="16"/>
      <c r="E563" s="141" t="s">
        <v>2723</v>
      </c>
      <c r="F563" s="15">
        <v>608.55999999999995</v>
      </c>
      <c r="G563" s="15"/>
    </row>
    <row r="564" spans="1:12" x14ac:dyDescent="0.25">
      <c r="A564" s="328" t="s">
        <v>3612</v>
      </c>
      <c r="B564" s="16" t="s">
        <v>17078</v>
      </c>
      <c r="C564" s="34" t="s">
        <v>3000</v>
      </c>
      <c r="D564" s="16" t="s">
        <v>2364</v>
      </c>
      <c r="E564" s="141" t="s">
        <v>1283</v>
      </c>
      <c r="F564" s="15">
        <v>1001.31</v>
      </c>
      <c r="G564" s="15"/>
    </row>
    <row r="565" spans="1:12" x14ac:dyDescent="0.25">
      <c r="A565" s="328" t="s">
        <v>3613</v>
      </c>
      <c r="B565" s="16" t="s">
        <v>17079</v>
      </c>
      <c r="C565" s="34" t="s">
        <v>3001</v>
      </c>
      <c r="D565" s="16" t="s">
        <v>2364</v>
      </c>
      <c r="E565" s="141" t="s">
        <v>1283</v>
      </c>
      <c r="F565" s="15">
        <v>500.66</v>
      </c>
      <c r="G565" s="15"/>
    </row>
    <row r="566" spans="1:12" x14ac:dyDescent="0.25">
      <c r="A566" s="328" t="s">
        <v>3614</v>
      </c>
      <c r="B566" s="16" t="s">
        <v>17080</v>
      </c>
      <c r="C566" s="34" t="s">
        <v>3615</v>
      </c>
      <c r="D566" s="16" t="s">
        <v>2527</v>
      </c>
      <c r="E566" s="141" t="s">
        <v>1283</v>
      </c>
      <c r="F566" s="15">
        <v>41.72</v>
      </c>
      <c r="G566" s="15"/>
    </row>
    <row r="567" spans="1:12" x14ac:dyDescent="0.25">
      <c r="A567" s="328" t="s">
        <v>3616</v>
      </c>
      <c r="B567" s="16" t="s">
        <v>17081</v>
      </c>
      <c r="C567" s="34" t="s">
        <v>3617</v>
      </c>
      <c r="D567" s="16" t="s">
        <v>2364</v>
      </c>
      <c r="E567" s="141" t="s">
        <v>1283</v>
      </c>
      <c r="F567" s="15">
        <v>109.15</v>
      </c>
      <c r="G567" s="15"/>
    </row>
    <row r="568" spans="1:12" x14ac:dyDescent="0.25">
      <c r="A568" s="328" t="s">
        <v>3618</v>
      </c>
      <c r="B568" s="16" t="s">
        <v>17082</v>
      </c>
      <c r="C568" s="34" t="s">
        <v>3619</v>
      </c>
      <c r="D568" s="16" t="s">
        <v>2364</v>
      </c>
      <c r="E568" s="141" t="s">
        <v>1283</v>
      </c>
      <c r="F568" s="15">
        <v>83.44</v>
      </c>
      <c r="G568" s="15"/>
    </row>
    <row r="569" spans="1:12" ht="31.5" x14ac:dyDescent="0.25">
      <c r="A569" s="328" t="s">
        <v>3620</v>
      </c>
      <c r="B569" s="16" t="s">
        <v>17083</v>
      </c>
      <c r="C569" s="34" t="s">
        <v>3005</v>
      </c>
      <c r="D569" s="16" t="s">
        <v>2527</v>
      </c>
      <c r="E569" s="141" t="s">
        <v>1283</v>
      </c>
      <c r="F569" s="15">
        <v>1233.57</v>
      </c>
      <c r="G569" s="15"/>
    </row>
    <row r="570" spans="1:12" ht="31.5" x14ac:dyDescent="0.25">
      <c r="A570" s="328" t="s">
        <v>3621</v>
      </c>
      <c r="B570" s="16" t="s">
        <v>17084</v>
      </c>
      <c r="C570" s="34" t="s">
        <v>3007</v>
      </c>
      <c r="D570" s="16" t="s">
        <v>2364</v>
      </c>
      <c r="E570" s="141" t="s">
        <v>1283</v>
      </c>
      <c r="F570" s="15">
        <v>1439.37</v>
      </c>
      <c r="G570" s="15"/>
    </row>
    <row r="571" spans="1:12" s="7" customFormat="1" x14ac:dyDescent="0.25">
      <c r="A571" s="327">
        <v>27</v>
      </c>
      <c r="B571" s="317">
        <v>27</v>
      </c>
      <c r="C571" s="135" t="s">
        <v>3622</v>
      </c>
      <c r="D571" s="130"/>
      <c r="E571" s="127"/>
      <c r="F571" s="131"/>
      <c r="G571" s="138"/>
      <c r="H571"/>
      <c r="I571"/>
      <c r="J571"/>
      <c r="K571"/>
      <c r="L571"/>
    </row>
    <row r="572" spans="1:12" ht="31.5" x14ac:dyDescent="0.25">
      <c r="A572" s="328" t="s">
        <v>335</v>
      </c>
      <c r="B572" s="16" t="s">
        <v>17085</v>
      </c>
      <c r="C572" s="34" t="s">
        <v>3623</v>
      </c>
      <c r="D572" s="16" t="s">
        <v>2364</v>
      </c>
      <c r="E572" s="141"/>
      <c r="F572" s="15">
        <v>371.01</v>
      </c>
      <c r="G572" s="15"/>
    </row>
    <row r="573" spans="1:12" ht="31.5" x14ac:dyDescent="0.25">
      <c r="A573" s="328" t="s">
        <v>337</v>
      </c>
      <c r="B573" s="16" t="s">
        <v>17086</v>
      </c>
      <c r="C573" s="34" t="s">
        <v>3624</v>
      </c>
      <c r="D573" s="16" t="s">
        <v>2364</v>
      </c>
      <c r="E573" s="141"/>
      <c r="F573" s="15">
        <v>746.38</v>
      </c>
      <c r="G573" s="15"/>
    </row>
    <row r="574" spans="1:12" ht="31.5" x14ac:dyDescent="0.25">
      <c r="A574" s="328" t="s">
        <v>339</v>
      </c>
      <c r="B574" s="16" t="s">
        <v>17087</v>
      </c>
      <c r="C574" s="34" t="s">
        <v>3625</v>
      </c>
      <c r="D574" s="16" t="s">
        <v>2364</v>
      </c>
      <c r="E574" s="141"/>
      <c r="F574" s="15">
        <v>1116.08</v>
      </c>
      <c r="G574" s="15"/>
    </row>
    <row r="575" spans="1:12" ht="31.5" x14ac:dyDescent="0.25">
      <c r="A575" s="328" t="s">
        <v>1217</v>
      </c>
      <c r="B575" s="16" t="s">
        <v>17088</v>
      </c>
      <c r="C575" s="34" t="s">
        <v>3626</v>
      </c>
      <c r="D575" s="16" t="s">
        <v>2364</v>
      </c>
      <c r="E575" s="141"/>
      <c r="F575" s="15">
        <v>2065.88</v>
      </c>
      <c r="G575" s="15"/>
    </row>
    <row r="576" spans="1:12" ht="31.5" x14ac:dyDescent="0.25">
      <c r="A576" s="328" t="s">
        <v>1218</v>
      </c>
      <c r="B576" s="16" t="s">
        <v>17089</v>
      </c>
      <c r="C576" s="34" t="s">
        <v>3627</v>
      </c>
      <c r="D576" s="16" t="s">
        <v>2364</v>
      </c>
      <c r="E576" s="141"/>
      <c r="F576" s="15">
        <v>3760.73</v>
      </c>
      <c r="G576" s="15"/>
    </row>
    <row r="577" spans="1:12" ht="31.5" x14ac:dyDescent="0.25">
      <c r="A577" s="328" t="s">
        <v>3628</v>
      </c>
      <c r="B577" s="16" t="s">
        <v>17090</v>
      </c>
      <c r="C577" s="34" t="s">
        <v>3629</v>
      </c>
      <c r="D577" s="16" t="s">
        <v>2364</v>
      </c>
      <c r="E577" s="141"/>
      <c r="F577" s="15">
        <v>4523.5200000000004</v>
      </c>
      <c r="G577" s="15"/>
    </row>
    <row r="578" spans="1:12" s="7" customFormat="1" ht="47.25" x14ac:dyDescent="0.25">
      <c r="A578" s="327" t="s">
        <v>349</v>
      </c>
      <c r="B578" s="317" t="s">
        <v>349</v>
      </c>
      <c r="C578" s="135" t="s">
        <v>3667</v>
      </c>
      <c r="D578" s="130"/>
      <c r="E578" s="127"/>
      <c r="F578" s="131"/>
      <c r="G578" s="138"/>
      <c r="H578"/>
      <c r="I578"/>
      <c r="J578"/>
      <c r="K578"/>
      <c r="L578"/>
    </row>
    <row r="579" spans="1:12" ht="47.25" x14ac:dyDescent="0.25">
      <c r="A579" s="328" t="s">
        <v>352</v>
      </c>
      <c r="B579" s="16" t="s">
        <v>17091</v>
      </c>
      <c r="C579" s="34" t="s">
        <v>3630</v>
      </c>
      <c r="D579" s="16" t="s">
        <v>2364</v>
      </c>
      <c r="E579" s="141"/>
      <c r="F579" s="15">
        <v>14491.27</v>
      </c>
      <c r="G579" s="15"/>
    </row>
    <row r="580" spans="1:12" ht="47.25" x14ac:dyDescent="0.25">
      <c r="A580" s="328" t="s">
        <v>354</v>
      </c>
      <c r="B580" s="16" t="s">
        <v>17092</v>
      </c>
      <c r="C580" s="34" t="s">
        <v>3631</v>
      </c>
      <c r="D580" s="16" t="s">
        <v>2364</v>
      </c>
      <c r="E580" s="141"/>
      <c r="F580" s="15">
        <v>14491.27</v>
      </c>
      <c r="G580" s="15"/>
    </row>
    <row r="581" spans="1:12" ht="47.25" x14ac:dyDescent="0.25">
      <c r="A581" s="328" t="s">
        <v>356</v>
      </c>
      <c r="B581" s="16" t="s">
        <v>17093</v>
      </c>
      <c r="C581" s="34" t="s">
        <v>3632</v>
      </c>
      <c r="D581" s="16" t="s">
        <v>2364</v>
      </c>
      <c r="E581" s="141"/>
      <c r="F581" s="15">
        <v>13042.15</v>
      </c>
      <c r="G581" s="15"/>
    </row>
    <row r="582" spans="1:12" ht="47.25" x14ac:dyDescent="0.25">
      <c r="A582" s="328" t="s">
        <v>1066</v>
      </c>
      <c r="B582" s="16" t="s">
        <v>17094</v>
      </c>
      <c r="C582" s="34" t="s">
        <v>3633</v>
      </c>
      <c r="D582" s="16" t="s">
        <v>2364</v>
      </c>
      <c r="E582" s="141"/>
      <c r="F582" s="15">
        <v>15548.63</v>
      </c>
      <c r="G582" s="15"/>
    </row>
    <row r="583" spans="1:12" ht="47.25" x14ac:dyDescent="0.25">
      <c r="A583" s="328" t="s">
        <v>1068</v>
      </c>
      <c r="B583" s="16" t="s">
        <v>17095</v>
      </c>
      <c r="C583" s="34" t="s">
        <v>3634</v>
      </c>
      <c r="D583" s="16" t="s">
        <v>2364</v>
      </c>
      <c r="E583" s="141"/>
      <c r="F583" s="15">
        <v>15548.63</v>
      </c>
      <c r="G583" s="15"/>
    </row>
    <row r="584" spans="1:12" ht="47.25" x14ac:dyDescent="0.25">
      <c r="A584" s="328" t="s">
        <v>1070</v>
      </c>
      <c r="B584" s="16" t="s">
        <v>17096</v>
      </c>
      <c r="C584" s="34" t="s">
        <v>3635</v>
      </c>
      <c r="D584" s="16" t="s">
        <v>2364</v>
      </c>
      <c r="E584" s="141"/>
      <c r="F584" s="15">
        <v>13042.15</v>
      </c>
      <c r="G584" s="15"/>
    </row>
    <row r="585" spans="1:12" ht="47.25" x14ac:dyDescent="0.25">
      <c r="A585" s="328" t="s">
        <v>1072</v>
      </c>
      <c r="B585" s="16" t="s">
        <v>17097</v>
      </c>
      <c r="C585" s="34" t="s">
        <v>3636</v>
      </c>
      <c r="D585" s="16" t="s">
        <v>2364</v>
      </c>
      <c r="E585" s="141"/>
      <c r="F585" s="15">
        <v>14331.31</v>
      </c>
      <c r="G585" s="15"/>
    </row>
    <row r="586" spans="1:12" ht="47.25" x14ac:dyDescent="0.25">
      <c r="A586" s="328" t="s">
        <v>1074</v>
      </c>
      <c r="B586" s="16" t="s">
        <v>17098</v>
      </c>
      <c r="C586" s="34" t="s">
        <v>3637</v>
      </c>
      <c r="D586" s="16" t="s">
        <v>2364</v>
      </c>
      <c r="E586" s="141"/>
      <c r="F586" s="15">
        <v>14331.31</v>
      </c>
      <c r="G586" s="15"/>
    </row>
    <row r="587" spans="1:12" ht="47.25" x14ac:dyDescent="0.25">
      <c r="A587" s="328" t="s">
        <v>1076</v>
      </c>
      <c r="B587" s="16" t="s">
        <v>17099</v>
      </c>
      <c r="C587" s="34" t="s">
        <v>3638</v>
      </c>
      <c r="D587" s="16" t="s">
        <v>2364</v>
      </c>
      <c r="E587" s="141"/>
      <c r="F587" s="15">
        <v>12898.18</v>
      </c>
      <c r="G587" s="15"/>
    </row>
    <row r="588" spans="1:12" ht="47.25" x14ac:dyDescent="0.25">
      <c r="A588" s="328" t="s">
        <v>1078</v>
      </c>
      <c r="B588" s="16" t="s">
        <v>17100</v>
      </c>
      <c r="C588" s="34" t="s">
        <v>3639</v>
      </c>
      <c r="D588" s="16" t="s">
        <v>2364</v>
      </c>
      <c r="E588" s="141"/>
      <c r="F588" s="15">
        <v>15388.65</v>
      </c>
      <c r="G588" s="15"/>
    </row>
    <row r="589" spans="1:12" ht="47.25" x14ac:dyDescent="0.25">
      <c r="A589" s="328" t="s">
        <v>1080</v>
      </c>
      <c r="B589" s="16" t="s">
        <v>17101</v>
      </c>
      <c r="C589" s="34" t="s">
        <v>3640</v>
      </c>
      <c r="D589" s="16" t="s">
        <v>2364</v>
      </c>
      <c r="E589" s="141"/>
      <c r="F589" s="15">
        <v>15388.65</v>
      </c>
      <c r="G589" s="15"/>
    </row>
    <row r="590" spans="1:12" ht="47.25" x14ac:dyDescent="0.25">
      <c r="A590" s="328" t="s">
        <v>1082</v>
      </c>
      <c r="B590" s="16" t="s">
        <v>17102</v>
      </c>
      <c r="C590" s="34" t="s">
        <v>3641</v>
      </c>
      <c r="D590" s="16" t="s">
        <v>2364</v>
      </c>
      <c r="E590" s="141"/>
      <c r="F590" s="15">
        <v>15388.65</v>
      </c>
      <c r="G590" s="15"/>
    </row>
    <row r="591" spans="1:12" ht="47.25" x14ac:dyDescent="0.25">
      <c r="A591" s="328" t="s">
        <v>1083</v>
      </c>
      <c r="B591" s="16" t="s">
        <v>17103</v>
      </c>
      <c r="C591" s="34" t="s">
        <v>3642</v>
      </c>
      <c r="D591" s="16" t="s">
        <v>2364</v>
      </c>
      <c r="E591" s="141"/>
      <c r="F591" s="15">
        <v>14331.31</v>
      </c>
      <c r="G591" s="15"/>
    </row>
    <row r="592" spans="1:12" ht="47.25" x14ac:dyDescent="0.25">
      <c r="A592" s="328" t="s">
        <v>1085</v>
      </c>
      <c r="B592" s="16" t="s">
        <v>17104</v>
      </c>
      <c r="C592" s="34" t="s">
        <v>3643</v>
      </c>
      <c r="D592" s="16" t="s">
        <v>2364</v>
      </c>
      <c r="E592" s="141"/>
      <c r="F592" s="15">
        <v>14331.31</v>
      </c>
      <c r="G592" s="15"/>
    </row>
    <row r="593" spans="1:12" ht="47.25" x14ac:dyDescent="0.25">
      <c r="A593" s="328" t="s">
        <v>1087</v>
      </c>
      <c r="B593" s="16" t="s">
        <v>17105</v>
      </c>
      <c r="C593" s="34" t="s">
        <v>3644</v>
      </c>
      <c r="D593" s="16" t="s">
        <v>2364</v>
      </c>
      <c r="E593" s="141"/>
      <c r="F593" s="15">
        <v>12898.18</v>
      </c>
      <c r="G593" s="15"/>
    </row>
    <row r="594" spans="1:12" ht="47.25" x14ac:dyDescent="0.25">
      <c r="A594" s="328" t="s">
        <v>1089</v>
      </c>
      <c r="B594" s="16" t="s">
        <v>17106</v>
      </c>
      <c r="C594" s="34" t="s">
        <v>3645</v>
      </c>
      <c r="D594" s="16" t="s">
        <v>2364</v>
      </c>
      <c r="E594" s="141"/>
      <c r="F594" s="15">
        <v>29769.51</v>
      </c>
      <c r="G594" s="15"/>
    </row>
    <row r="595" spans="1:12" ht="47.25" x14ac:dyDescent="0.25">
      <c r="A595" s="328" t="s">
        <v>3646</v>
      </c>
      <c r="B595" s="16" t="s">
        <v>17107</v>
      </c>
      <c r="C595" s="34" t="s">
        <v>3647</v>
      </c>
      <c r="D595" s="16" t="s">
        <v>2364</v>
      </c>
      <c r="E595" s="141"/>
      <c r="F595" s="15">
        <v>15388.65</v>
      </c>
      <c r="G595" s="15"/>
    </row>
    <row r="596" spans="1:12" ht="47.25" x14ac:dyDescent="0.25">
      <c r="A596" s="328" t="s">
        <v>3648</v>
      </c>
      <c r="B596" s="16" t="s">
        <v>17108</v>
      </c>
      <c r="C596" s="34" t="s">
        <v>3649</v>
      </c>
      <c r="D596" s="16" t="s">
        <v>2364</v>
      </c>
      <c r="E596" s="141"/>
      <c r="F596" s="15">
        <v>13849.79</v>
      </c>
      <c r="G596" s="15"/>
    </row>
    <row r="597" spans="1:12" ht="31.5" x14ac:dyDescent="0.25">
      <c r="A597" s="328" t="s">
        <v>3650</v>
      </c>
      <c r="B597" s="16" t="s">
        <v>17109</v>
      </c>
      <c r="C597" s="34" t="s">
        <v>3651</v>
      </c>
      <c r="D597" s="16" t="s">
        <v>3652</v>
      </c>
      <c r="E597" s="141"/>
      <c r="F597" s="15">
        <v>9.31</v>
      </c>
      <c r="G597" s="15"/>
    </row>
    <row r="598" spans="1:12" s="7" customFormat="1" ht="31.5" x14ac:dyDescent="0.25">
      <c r="A598" s="327">
        <v>43</v>
      </c>
      <c r="B598" s="317">
        <v>43</v>
      </c>
      <c r="C598" s="135" t="s">
        <v>3653</v>
      </c>
      <c r="D598" s="130"/>
      <c r="E598" s="127"/>
      <c r="F598" s="131"/>
      <c r="G598" s="138"/>
      <c r="H598"/>
      <c r="I598"/>
      <c r="J598"/>
      <c r="K598"/>
      <c r="L598"/>
    </row>
    <row r="599" spans="1:12" ht="31.5" x14ac:dyDescent="0.25">
      <c r="A599" s="328" t="s">
        <v>379</v>
      </c>
      <c r="B599" s="16" t="s">
        <v>17110</v>
      </c>
      <c r="C599" s="34" t="s">
        <v>3654</v>
      </c>
      <c r="D599" s="16" t="s">
        <v>1120</v>
      </c>
      <c r="E599" s="133" t="s">
        <v>1283</v>
      </c>
      <c r="F599" s="15">
        <v>1473.54</v>
      </c>
      <c r="G599" s="15"/>
    </row>
    <row r="600" spans="1:12" x14ac:dyDescent="0.25">
      <c r="A600" s="328" t="s">
        <v>381</v>
      </c>
      <c r="B600" s="16" t="s">
        <v>17111</v>
      </c>
      <c r="C600" s="34" t="s">
        <v>3655</v>
      </c>
      <c r="D600" s="16" t="s">
        <v>3656</v>
      </c>
      <c r="E600" s="133" t="s">
        <v>1283</v>
      </c>
      <c r="F600" s="15">
        <v>291.45999999999998</v>
      </c>
      <c r="G600" s="15"/>
    </row>
    <row r="601" spans="1:12" ht="31.5" x14ac:dyDescent="0.25">
      <c r="A601" s="328" t="s">
        <v>383</v>
      </c>
      <c r="B601" s="16" t="s">
        <v>17112</v>
      </c>
      <c r="C601" s="34" t="s">
        <v>3657</v>
      </c>
      <c r="D601" s="16" t="s">
        <v>1120</v>
      </c>
      <c r="E601" s="133" t="s">
        <v>1283</v>
      </c>
      <c r="F601" s="15">
        <v>1676.28</v>
      </c>
      <c r="G601" s="15"/>
    </row>
    <row r="602" spans="1:12" ht="31.5" x14ac:dyDescent="0.25">
      <c r="A602" s="328" t="s">
        <v>3658</v>
      </c>
      <c r="B602" s="16" t="s">
        <v>17113</v>
      </c>
      <c r="C602" s="34" t="s">
        <v>3659</v>
      </c>
      <c r="D602" s="16" t="s">
        <v>1120</v>
      </c>
      <c r="E602" s="133" t="s">
        <v>1283</v>
      </c>
      <c r="F602" s="15">
        <v>1794.19</v>
      </c>
      <c r="G602" s="15"/>
    </row>
    <row r="603" spans="1:12" x14ac:dyDescent="0.25">
      <c r="A603" s="328" t="s">
        <v>3660</v>
      </c>
      <c r="B603" s="16" t="s">
        <v>17114</v>
      </c>
      <c r="C603" s="34" t="s">
        <v>3661</v>
      </c>
      <c r="D603" s="16" t="s">
        <v>2487</v>
      </c>
      <c r="E603" s="133" t="s">
        <v>1283</v>
      </c>
      <c r="F603" s="15">
        <v>223.86</v>
      </c>
      <c r="G603" s="15"/>
    </row>
    <row r="604" spans="1:12" x14ac:dyDescent="0.25">
      <c r="A604" s="328" t="s">
        <v>3662</v>
      </c>
      <c r="B604" s="16" t="s">
        <v>17115</v>
      </c>
      <c r="C604" s="34" t="s">
        <v>3663</v>
      </c>
      <c r="D604" s="16" t="s">
        <v>1120</v>
      </c>
      <c r="E604" s="133" t="s">
        <v>1283</v>
      </c>
      <c r="F604" s="15">
        <v>84.08</v>
      </c>
      <c r="G604" s="15"/>
    </row>
    <row r="605" spans="1:12" x14ac:dyDescent="0.25">
      <c r="A605" s="328" t="s">
        <v>3664</v>
      </c>
      <c r="B605" s="16" t="s">
        <v>17116</v>
      </c>
      <c r="C605" s="34" t="s">
        <v>3665</v>
      </c>
      <c r="D605" s="16" t="s">
        <v>3666</v>
      </c>
      <c r="E605" s="133" t="s">
        <v>1283</v>
      </c>
      <c r="F605" s="15">
        <v>8.8699999999999992</v>
      </c>
      <c r="G605" s="15"/>
    </row>
    <row r="607" spans="1:12" s="21" customFormat="1" ht="15" x14ac:dyDescent="0.25">
      <c r="A607" s="335"/>
      <c r="B607" s="19"/>
      <c r="C607" s="56" t="s">
        <v>735</v>
      </c>
      <c r="D607" s="19"/>
      <c r="E607" s="149"/>
      <c r="F607" s="150"/>
      <c r="H607"/>
      <c r="I607"/>
      <c r="J607"/>
      <c r="K607"/>
      <c r="L607"/>
    </row>
    <row r="608" spans="1:12" s="21" customFormat="1" ht="15" x14ac:dyDescent="0.25">
      <c r="A608" s="335"/>
      <c r="B608" s="19"/>
      <c r="C608" s="23"/>
      <c r="D608" s="19"/>
      <c r="E608" s="149"/>
      <c r="F608" s="150"/>
      <c r="H608"/>
      <c r="I608"/>
      <c r="J608"/>
      <c r="K608"/>
      <c r="L608"/>
    </row>
    <row r="609" spans="1:12" s="21" customFormat="1" ht="45" x14ac:dyDescent="0.25">
      <c r="A609" s="335"/>
      <c r="B609" s="19">
        <v>1</v>
      </c>
      <c r="C609" s="23" t="s">
        <v>737</v>
      </c>
      <c r="D609" s="19"/>
      <c r="E609" s="149"/>
      <c r="F609" s="150"/>
      <c r="H609"/>
      <c r="I609"/>
      <c r="J609"/>
      <c r="K609"/>
      <c r="L609"/>
    </row>
    <row r="610" spans="1:12" s="21" customFormat="1" ht="15" x14ac:dyDescent="0.25">
      <c r="A610" s="335"/>
      <c r="B610" s="19"/>
      <c r="C610" s="23"/>
      <c r="D610" s="19"/>
      <c r="E610" s="149"/>
      <c r="F610" s="150"/>
      <c r="H610"/>
      <c r="I610"/>
      <c r="J610"/>
      <c r="K610"/>
      <c r="L610"/>
    </row>
    <row r="611" spans="1:12" s="21" customFormat="1" ht="15" x14ac:dyDescent="0.25">
      <c r="A611" s="335"/>
      <c r="B611" s="19">
        <v>2</v>
      </c>
      <c r="C611" s="23" t="s">
        <v>11786</v>
      </c>
      <c r="D611" s="19"/>
      <c r="E611" s="149"/>
      <c r="F611" s="150"/>
      <c r="H611"/>
      <c r="I611"/>
      <c r="J611"/>
      <c r="K611"/>
      <c r="L611"/>
    </row>
  </sheetData>
  <autoFilter ref="A8:L605"/>
  <mergeCells count="3">
    <mergeCell ref="B6:F6"/>
    <mergeCell ref="B4:F4"/>
    <mergeCell ref="B1:F1"/>
  </mergeCells>
  <pageMargins left="0.70866141732283472" right="0.70866141732283472" top="0.74803149606299213" bottom="0.74803149606299213" header="0.31496062992125984" footer="0.31496062992125984"/>
  <pageSetup paperSize="9" scale="5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M365"/>
  <sheetViews>
    <sheetView view="pageBreakPreview" topLeftCell="D121" zoomScale="60" zoomScaleNormal="100" workbookViewId="0">
      <selection activeCell="Q28" sqref="Q28"/>
    </sheetView>
  </sheetViews>
  <sheetFormatPr defaultColWidth="9.140625" defaultRowHeight="15.75" outlineLevelCol="1" x14ac:dyDescent="0.25"/>
  <cols>
    <col min="1" max="3" width="9.140625" style="25" hidden="1" customWidth="1" outlineLevel="1"/>
    <col min="4" max="4" width="9.140625" style="94" collapsed="1"/>
    <col min="5" max="5" width="63.7109375" style="57" customWidth="1"/>
    <col min="6" max="6" width="12.28515625" style="3" customWidth="1"/>
    <col min="7" max="7" width="23.42578125" style="3" customWidth="1"/>
    <col min="8" max="8" width="25.140625" style="3" customWidth="1"/>
    <col min="10" max="10" width="22.5703125" customWidth="1"/>
    <col min="12" max="12" width="15" customWidth="1"/>
    <col min="13" max="13" width="10.140625" bestFit="1" customWidth="1"/>
    <col min="14" max="16384" width="9.140625" style="3"/>
  </cols>
  <sheetData>
    <row r="1" spans="1:13" ht="51.75" customHeight="1" x14ac:dyDescent="0.25">
      <c r="A1" s="50"/>
      <c r="B1" s="50"/>
      <c r="D1" s="539" t="s">
        <v>18208</v>
      </c>
      <c r="E1" s="539"/>
      <c r="F1" s="539"/>
      <c r="G1" s="539"/>
      <c r="H1" s="539"/>
    </row>
    <row r="4" spans="1:13" ht="31.5" customHeight="1" x14ac:dyDescent="0.25">
      <c r="A4" s="101"/>
      <c r="B4" s="101"/>
      <c r="D4" s="540" t="s">
        <v>1910</v>
      </c>
      <c r="E4" s="540"/>
      <c r="F4" s="540"/>
      <c r="G4" s="540"/>
      <c r="H4" s="540"/>
    </row>
    <row r="6" spans="1:13" x14ac:dyDescent="0.25">
      <c r="D6" s="549" t="s">
        <v>11788</v>
      </c>
      <c r="E6" s="549"/>
      <c r="F6" s="549"/>
      <c r="G6" s="549"/>
      <c r="H6" s="549"/>
    </row>
    <row r="8" spans="1:13" s="7" customFormat="1" ht="15.75" customHeight="1" x14ac:dyDescent="0.25">
      <c r="A8" s="541" t="s">
        <v>2</v>
      </c>
      <c r="B8" s="541" t="s">
        <v>3</v>
      </c>
      <c r="C8" s="542" t="s">
        <v>741</v>
      </c>
      <c r="D8" s="548" t="s">
        <v>743</v>
      </c>
      <c r="E8" s="544" t="s">
        <v>4</v>
      </c>
      <c r="F8" s="544" t="s">
        <v>1097</v>
      </c>
      <c r="G8" s="546" t="s">
        <v>1099</v>
      </c>
      <c r="H8" s="547"/>
      <c r="I8"/>
      <c r="J8"/>
      <c r="K8"/>
      <c r="L8"/>
      <c r="M8"/>
    </row>
    <row r="9" spans="1:13" s="7" customFormat="1" ht="72.75" customHeight="1" x14ac:dyDescent="0.25">
      <c r="A9" s="541"/>
      <c r="B9" s="541"/>
      <c r="C9" s="543"/>
      <c r="D9" s="548"/>
      <c r="E9" s="545"/>
      <c r="F9" s="545"/>
      <c r="G9" s="8" t="s">
        <v>6</v>
      </c>
      <c r="H9" s="8" t="s">
        <v>7</v>
      </c>
      <c r="I9"/>
      <c r="J9"/>
      <c r="K9"/>
      <c r="L9"/>
      <c r="M9"/>
    </row>
    <row r="10" spans="1:13" x14ac:dyDescent="0.25">
      <c r="A10" s="88"/>
      <c r="B10" s="88"/>
      <c r="C10" s="88">
        <v>1</v>
      </c>
      <c r="D10" s="91"/>
      <c r="E10" s="118" t="s">
        <v>8</v>
      </c>
      <c r="F10" s="11"/>
      <c r="G10" s="12"/>
      <c r="H10" s="12"/>
    </row>
    <row r="11" spans="1:13" s="7" customFormat="1" x14ac:dyDescent="0.25">
      <c r="A11" s="88">
        <v>1</v>
      </c>
      <c r="B11" s="88">
        <v>1</v>
      </c>
      <c r="C11" s="88" t="s">
        <v>9</v>
      </c>
      <c r="D11" s="91">
        <v>1</v>
      </c>
      <c r="E11" s="135" t="s">
        <v>10</v>
      </c>
      <c r="F11" s="14"/>
      <c r="G11" s="12"/>
      <c r="H11" s="12"/>
    </row>
    <row r="12" spans="1:13" x14ac:dyDescent="0.25">
      <c r="A12" s="13" t="s">
        <v>9</v>
      </c>
      <c r="B12" s="13" t="s">
        <v>9</v>
      </c>
      <c r="C12" s="13" t="s">
        <v>11</v>
      </c>
      <c r="D12" s="92" t="s">
        <v>9</v>
      </c>
      <c r="E12" s="34" t="s">
        <v>12</v>
      </c>
      <c r="F12" s="43" t="s">
        <v>1098</v>
      </c>
      <c r="G12" s="15">
        <v>3883.25</v>
      </c>
      <c r="H12" s="15">
        <v>4621.04</v>
      </c>
    </row>
    <row r="13" spans="1:13" x14ac:dyDescent="0.25">
      <c r="A13" s="13" t="s">
        <v>13</v>
      </c>
      <c r="B13" s="13" t="s">
        <v>13</v>
      </c>
      <c r="C13" s="13" t="s">
        <v>14</v>
      </c>
      <c r="D13" s="92" t="s">
        <v>13</v>
      </c>
      <c r="E13" s="34" t="s">
        <v>15</v>
      </c>
      <c r="F13" s="43" t="s">
        <v>1098</v>
      </c>
      <c r="G13" s="15">
        <v>3638.36</v>
      </c>
      <c r="H13" s="15">
        <v>4329.63</v>
      </c>
    </row>
    <row r="14" spans="1:13" x14ac:dyDescent="0.25">
      <c r="A14" s="13" t="s">
        <v>16</v>
      </c>
      <c r="B14" s="13" t="s">
        <v>16</v>
      </c>
      <c r="C14" s="13" t="s">
        <v>17</v>
      </c>
      <c r="D14" s="92" t="s">
        <v>16</v>
      </c>
      <c r="E14" s="34" t="s">
        <v>18</v>
      </c>
      <c r="F14" s="43" t="s">
        <v>1098</v>
      </c>
      <c r="G14" s="15">
        <v>3925.84</v>
      </c>
      <c r="H14" s="15">
        <v>4671.72</v>
      </c>
    </row>
    <row r="15" spans="1:13" x14ac:dyDescent="0.25">
      <c r="A15" s="88">
        <v>2</v>
      </c>
      <c r="B15" s="88">
        <v>2</v>
      </c>
      <c r="C15" s="88" t="s">
        <v>13</v>
      </c>
      <c r="D15" s="91">
        <v>2</v>
      </c>
      <c r="E15" s="135" t="s">
        <v>19</v>
      </c>
      <c r="F15" s="14"/>
      <c r="G15" s="12"/>
      <c r="H15" s="12"/>
      <c r="I15" s="3"/>
      <c r="J15" s="3"/>
      <c r="K15" s="3"/>
      <c r="L15" s="3"/>
      <c r="M15" s="3"/>
    </row>
    <row r="16" spans="1:13" x14ac:dyDescent="0.25">
      <c r="A16" s="13" t="s">
        <v>20</v>
      </c>
      <c r="B16" s="13" t="s">
        <v>20</v>
      </c>
      <c r="C16" s="13" t="s">
        <v>21</v>
      </c>
      <c r="D16" s="92" t="s">
        <v>20</v>
      </c>
      <c r="E16" s="34" t="s">
        <v>12</v>
      </c>
      <c r="F16" s="43" t="s">
        <v>1098</v>
      </c>
      <c r="G16" s="15">
        <v>5242.0999999999985</v>
      </c>
      <c r="H16" s="15">
        <v>6238.0599999999995</v>
      </c>
    </row>
    <row r="17" spans="1:8" x14ac:dyDescent="0.25">
      <c r="A17" s="13" t="s">
        <v>22</v>
      </c>
      <c r="B17" s="13" t="s">
        <v>22</v>
      </c>
      <c r="C17" s="13" t="s">
        <v>23</v>
      </c>
      <c r="D17" s="92" t="s">
        <v>22</v>
      </c>
      <c r="E17" s="34" t="s">
        <v>15</v>
      </c>
      <c r="F17" s="43" t="s">
        <v>1098</v>
      </c>
      <c r="G17" s="15">
        <v>4997.2099999999991</v>
      </c>
      <c r="H17" s="15">
        <v>5946.65</v>
      </c>
    </row>
    <row r="18" spans="1:8" x14ac:dyDescent="0.25">
      <c r="A18" s="13" t="s">
        <v>24</v>
      </c>
      <c r="B18" s="13" t="s">
        <v>24</v>
      </c>
      <c r="C18" s="13" t="s">
        <v>25</v>
      </c>
      <c r="D18" s="92" t="s">
        <v>24</v>
      </c>
      <c r="E18" s="34" t="s">
        <v>18</v>
      </c>
      <c r="F18" s="43" t="s">
        <v>1098</v>
      </c>
      <c r="G18" s="15">
        <v>5284.6899999999987</v>
      </c>
      <c r="H18" s="15">
        <v>6288.74</v>
      </c>
    </row>
    <row r="19" spans="1:8" s="7" customFormat="1" x14ac:dyDescent="0.25">
      <c r="A19" s="88">
        <v>3</v>
      </c>
      <c r="B19" s="88">
        <v>3</v>
      </c>
      <c r="C19" s="88" t="s">
        <v>16</v>
      </c>
      <c r="D19" s="91">
        <v>3</v>
      </c>
      <c r="E19" s="135" t="s">
        <v>26</v>
      </c>
      <c r="F19" s="14"/>
      <c r="G19" s="12"/>
      <c r="H19" s="12"/>
    </row>
    <row r="20" spans="1:8" x14ac:dyDescent="0.25">
      <c r="A20" s="13" t="s">
        <v>27</v>
      </c>
      <c r="B20" s="13" t="s">
        <v>27</v>
      </c>
      <c r="C20" s="13" t="s">
        <v>28</v>
      </c>
      <c r="D20" s="92" t="s">
        <v>27</v>
      </c>
      <c r="E20" s="34" t="s">
        <v>12</v>
      </c>
      <c r="F20" s="43" t="s">
        <v>1098</v>
      </c>
      <c r="G20" s="15">
        <v>2932.74</v>
      </c>
      <c r="H20" s="15">
        <v>3489.94</v>
      </c>
    </row>
    <row r="21" spans="1:8" x14ac:dyDescent="0.25">
      <c r="A21" s="13" t="s">
        <v>29</v>
      </c>
      <c r="B21" s="13" t="s">
        <v>29</v>
      </c>
      <c r="C21" s="13" t="s">
        <v>30</v>
      </c>
      <c r="D21" s="92" t="s">
        <v>29</v>
      </c>
      <c r="E21" s="34" t="s">
        <v>15</v>
      </c>
      <c r="F21" s="43" t="s">
        <v>1098</v>
      </c>
      <c r="G21" s="15">
        <v>2687.85</v>
      </c>
      <c r="H21" s="15">
        <v>3198.5299999999997</v>
      </c>
    </row>
    <row r="22" spans="1:8" x14ac:dyDescent="0.25">
      <c r="A22" s="13" t="s">
        <v>31</v>
      </c>
      <c r="B22" s="13" t="s">
        <v>31</v>
      </c>
      <c r="C22" s="13" t="s">
        <v>32</v>
      </c>
      <c r="D22" s="92" t="s">
        <v>31</v>
      </c>
      <c r="E22" s="34" t="s">
        <v>18</v>
      </c>
      <c r="F22" s="43" t="s">
        <v>1098</v>
      </c>
      <c r="G22" s="15">
        <v>2975.33</v>
      </c>
      <c r="H22" s="15">
        <v>3540.62</v>
      </c>
    </row>
    <row r="23" spans="1:8" s="7" customFormat="1" x14ac:dyDescent="0.25">
      <c r="A23" s="88">
        <v>4</v>
      </c>
      <c r="B23" s="88">
        <v>4</v>
      </c>
      <c r="C23" s="88" t="s">
        <v>33</v>
      </c>
      <c r="D23" s="91">
        <v>4</v>
      </c>
      <c r="E23" s="135" t="s">
        <v>34</v>
      </c>
      <c r="F23" s="14"/>
      <c r="G23" s="12"/>
      <c r="H23" s="12"/>
    </row>
    <row r="24" spans="1:8" x14ac:dyDescent="0.25">
      <c r="A24" s="13" t="s">
        <v>35</v>
      </c>
      <c r="B24" s="13" t="s">
        <v>35</v>
      </c>
      <c r="C24" s="13" t="s">
        <v>36</v>
      </c>
      <c r="D24" s="92" t="s">
        <v>35</v>
      </c>
      <c r="E24" s="34" t="s">
        <v>12</v>
      </c>
      <c r="F24" s="43" t="s">
        <v>1098</v>
      </c>
      <c r="G24" s="15">
        <v>5229.9199999999983</v>
      </c>
      <c r="H24" s="15">
        <v>6223.58</v>
      </c>
    </row>
    <row r="25" spans="1:8" x14ac:dyDescent="0.25">
      <c r="A25" s="13" t="s">
        <v>37</v>
      </c>
      <c r="B25" s="13" t="s">
        <v>37</v>
      </c>
      <c r="C25" s="13" t="s">
        <v>38</v>
      </c>
      <c r="D25" s="92" t="s">
        <v>37</v>
      </c>
      <c r="E25" s="34" t="s">
        <v>15</v>
      </c>
      <c r="F25" s="43" t="s">
        <v>1098</v>
      </c>
      <c r="G25" s="15">
        <v>4985.0299999999988</v>
      </c>
      <c r="H25" s="15">
        <v>5932.17</v>
      </c>
    </row>
    <row r="26" spans="1:8" x14ac:dyDescent="0.25">
      <c r="A26" s="13" t="s">
        <v>39</v>
      </c>
      <c r="B26" s="13" t="s">
        <v>39</v>
      </c>
      <c r="C26" s="13" t="s">
        <v>40</v>
      </c>
      <c r="D26" s="92" t="s">
        <v>39</v>
      </c>
      <c r="E26" s="34" t="s">
        <v>18</v>
      </c>
      <c r="F26" s="43" t="s">
        <v>1098</v>
      </c>
      <c r="G26" s="15">
        <v>5272.5099999999984</v>
      </c>
      <c r="H26" s="15">
        <v>6274.26</v>
      </c>
    </row>
    <row r="27" spans="1:8" s="7" customFormat="1" x14ac:dyDescent="0.25">
      <c r="A27" s="88">
        <v>5</v>
      </c>
      <c r="B27" s="88">
        <v>5</v>
      </c>
      <c r="C27" s="88" t="s">
        <v>41</v>
      </c>
      <c r="D27" s="91">
        <v>5</v>
      </c>
      <c r="E27" s="135" t="s">
        <v>42</v>
      </c>
      <c r="F27" s="14"/>
      <c r="G27" s="12"/>
      <c r="H27" s="12"/>
    </row>
    <row r="28" spans="1:8" x14ac:dyDescent="0.25">
      <c r="A28" s="13" t="s">
        <v>43</v>
      </c>
      <c r="B28" s="13" t="s">
        <v>43</v>
      </c>
      <c r="C28" s="13" t="s">
        <v>44</v>
      </c>
      <c r="D28" s="92" t="s">
        <v>43</v>
      </c>
      <c r="E28" s="34" t="s">
        <v>12</v>
      </c>
      <c r="F28" s="43" t="s">
        <v>1098</v>
      </c>
      <c r="G28" s="15">
        <v>2590.94</v>
      </c>
      <c r="H28" s="15">
        <v>3083.17</v>
      </c>
    </row>
    <row r="29" spans="1:8" x14ac:dyDescent="0.25">
      <c r="A29" s="13" t="s">
        <v>45</v>
      </c>
      <c r="B29" s="13" t="s">
        <v>45</v>
      </c>
      <c r="C29" s="13" t="s">
        <v>46</v>
      </c>
      <c r="D29" s="92" t="s">
        <v>45</v>
      </c>
      <c r="E29" s="34" t="s">
        <v>15</v>
      </c>
      <c r="F29" s="43" t="s">
        <v>1098</v>
      </c>
      <c r="G29" s="15">
        <v>2346.0500000000002</v>
      </c>
      <c r="H29" s="15">
        <v>2791.7599999999998</v>
      </c>
    </row>
    <row r="30" spans="1:8" x14ac:dyDescent="0.25">
      <c r="A30" s="13" t="s">
        <v>47</v>
      </c>
      <c r="B30" s="13" t="s">
        <v>47</v>
      </c>
      <c r="C30" s="13" t="s">
        <v>48</v>
      </c>
      <c r="D30" s="92" t="s">
        <v>47</v>
      </c>
      <c r="E30" s="34" t="s">
        <v>18</v>
      </c>
      <c r="F30" s="43" t="s">
        <v>1098</v>
      </c>
      <c r="G30" s="15">
        <v>2633.5299999999997</v>
      </c>
      <c r="H30" s="15">
        <v>3133.85</v>
      </c>
    </row>
    <row r="31" spans="1:8" s="7" customFormat="1" x14ac:dyDescent="0.25">
      <c r="A31" s="88">
        <v>6</v>
      </c>
      <c r="B31" s="88">
        <v>6</v>
      </c>
      <c r="C31" s="88" t="s">
        <v>49</v>
      </c>
      <c r="D31" s="91">
        <v>6</v>
      </c>
      <c r="E31" s="135" t="s">
        <v>50</v>
      </c>
      <c r="F31" s="14"/>
      <c r="G31" s="12"/>
      <c r="H31" s="12"/>
    </row>
    <row r="32" spans="1:8" x14ac:dyDescent="0.25">
      <c r="A32" s="13" t="s">
        <v>51</v>
      </c>
      <c r="B32" s="13" t="s">
        <v>51</v>
      </c>
      <c r="C32" s="13" t="s">
        <v>52</v>
      </c>
      <c r="D32" s="92" t="s">
        <v>51</v>
      </c>
      <c r="E32" s="34" t="s">
        <v>12</v>
      </c>
      <c r="F32" s="43" t="s">
        <v>1098</v>
      </c>
      <c r="G32" s="15">
        <v>3357.9900000000002</v>
      </c>
      <c r="H32" s="15">
        <v>3995.96</v>
      </c>
    </row>
    <row r="33" spans="1:8" x14ac:dyDescent="0.25">
      <c r="A33" s="13" t="s">
        <v>53</v>
      </c>
      <c r="B33" s="13" t="s">
        <v>53</v>
      </c>
      <c r="C33" s="13" t="s">
        <v>54</v>
      </c>
      <c r="D33" s="92" t="s">
        <v>53</v>
      </c>
      <c r="E33" s="34" t="s">
        <v>15</v>
      </c>
      <c r="F33" s="43" t="s">
        <v>1098</v>
      </c>
      <c r="G33" s="15">
        <v>3113.1000000000004</v>
      </c>
      <c r="H33" s="15">
        <v>3704.5499999999997</v>
      </c>
    </row>
    <row r="34" spans="1:8" x14ac:dyDescent="0.25">
      <c r="A34" s="13" t="s">
        <v>55</v>
      </c>
      <c r="B34" s="13" t="s">
        <v>55</v>
      </c>
      <c r="C34" s="13" t="s">
        <v>56</v>
      </c>
      <c r="D34" s="92" t="s">
        <v>55</v>
      </c>
      <c r="E34" s="34" t="s">
        <v>18</v>
      </c>
      <c r="F34" s="43" t="s">
        <v>1098</v>
      </c>
      <c r="G34" s="15">
        <v>3400.58</v>
      </c>
      <c r="H34" s="15">
        <v>4046.64</v>
      </c>
    </row>
    <row r="35" spans="1:8" s="7" customFormat="1" x14ac:dyDescent="0.25">
      <c r="A35" s="88">
        <v>7</v>
      </c>
      <c r="B35" s="88">
        <v>7</v>
      </c>
      <c r="C35" s="88" t="s">
        <v>57</v>
      </c>
      <c r="D35" s="91">
        <v>7</v>
      </c>
      <c r="E35" s="135" t="s">
        <v>58</v>
      </c>
      <c r="F35" s="14"/>
      <c r="G35" s="12"/>
      <c r="H35" s="12"/>
    </row>
    <row r="36" spans="1:8" x14ac:dyDescent="0.25">
      <c r="A36" s="13" t="s">
        <v>59</v>
      </c>
      <c r="B36" s="13" t="s">
        <v>59</v>
      </c>
      <c r="C36" s="13" t="s">
        <v>60</v>
      </c>
      <c r="D36" s="92" t="s">
        <v>59</v>
      </c>
      <c r="E36" s="34" t="s">
        <v>12</v>
      </c>
      <c r="F36" s="43" t="s">
        <v>1098</v>
      </c>
      <c r="G36" s="15">
        <v>5332.1699999999983</v>
      </c>
      <c r="H36" s="15">
        <v>6345.26</v>
      </c>
    </row>
    <row r="37" spans="1:8" x14ac:dyDescent="0.25">
      <c r="A37" s="13" t="s">
        <v>61</v>
      </c>
      <c r="B37" s="13" t="s">
        <v>61</v>
      </c>
      <c r="C37" s="13" t="s">
        <v>62</v>
      </c>
      <c r="D37" s="92" t="s">
        <v>61</v>
      </c>
      <c r="E37" s="34" t="s">
        <v>15</v>
      </c>
      <c r="F37" s="43" t="s">
        <v>1098</v>
      </c>
      <c r="G37" s="15">
        <v>5087.2799999999988</v>
      </c>
      <c r="H37" s="15">
        <v>6053.85</v>
      </c>
    </row>
    <row r="38" spans="1:8" x14ac:dyDescent="0.25">
      <c r="A38" s="13" t="s">
        <v>63</v>
      </c>
      <c r="B38" s="13" t="s">
        <v>63</v>
      </c>
      <c r="C38" s="13" t="s">
        <v>64</v>
      </c>
      <c r="D38" s="92" t="s">
        <v>63</v>
      </c>
      <c r="E38" s="34" t="s">
        <v>18</v>
      </c>
      <c r="F38" s="43" t="s">
        <v>1098</v>
      </c>
      <c r="G38" s="15">
        <v>5374.7599999999984</v>
      </c>
      <c r="H38" s="15">
        <v>6395.9400000000005</v>
      </c>
    </row>
    <row r="39" spans="1:8" s="7" customFormat="1" x14ac:dyDescent="0.25">
      <c r="A39" s="88">
        <v>8</v>
      </c>
      <c r="B39" s="88">
        <v>8</v>
      </c>
      <c r="C39" s="88" t="s">
        <v>65</v>
      </c>
      <c r="D39" s="91">
        <v>8</v>
      </c>
      <c r="E39" s="135" t="s">
        <v>66</v>
      </c>
      <c r="F39" s="14"/>
      <c r="G39" s="12"/>
      <c r="H39" s="12"/>
    </row>
    <row r="40" spans="1:8" x14ac:dyDescent="0.25">
      <c r="A40" s="13" t="s">
        <v>67</v>
      </c>
      <c r="B40" s="13" t="s">
        <v>67</v>
      </c>
      <c r="C40" s="13" t="s">
        <v>68</v>
      </c>
      <c r="D40" s="92" t="s">
        <v>67</v>
      </c>
      <c r="E40" s="34" t="s">
        <v>12</v>
      </c>
      <c r="F40" s="43" t="s">
        <v>1098</v>
      </c>
      <c r="G40" s="15">
        <v>4441</v>
      </c>
      <c r="H40" s="15">
        <v>5284.72</v>
      </c>
    </row>
    <row r="41" spans="1:8" x14ac:dyDescent="0.25">
      <c r="A41" s="13" t="s">
        <v>69</v>
      </c>
      <c r="B41" s="13" t="s">
        <v>69</v>
      </c>
      <c r="C41" s="13" t="s">
        <v>70</v>
      </c>
      <c r="D41" s="92" t="s">
        <v>69</v>
      </c>
      <c r="E41" s="34" t="s">
        <v>15</v>
      </c>
      <c r="F41" s="43" t="s">
        <v>1098</v>
      </c>
      <c r="G41" s="15">
        <v>4196.1099999999997</v>
      </c>
      <c r="H41" s="15">
        <v>4993.3100000000004</v>
      </c>
    </row>
    <row r="42" spans="1:8" x14ac:dyDescent="0.25">
      <c r="A42" s="13" t="s">
        <v>71</v>
      </c>
      <c r="B42" s="13" t="s">
        <v>71</v>
      </c>
      <c r="C42" s="13" t="s">
        <v>72</v>
      </c>
      <c r="D42" s="92" t="s">
        <v>71</v>
      </c>
      <c r="E42" s="34" t="s">
        <v>18</v>
      </c>
      <c r="F42" s="43" t="s">
        <v>1098</v>
      </c>
      <c r="G42" s="15">
        <v>4483.59</v>
      </c>
      <c r="H42" s="15">
        <v>5335.4</v>
      </c>
    </row>
    <row r="43" spans="1:8" s="7" customFormat="1" x14ac:dyDescent="0.25">
      <c r="A43" s="88">
        <v>9</v>
      </c>
      <c r="B43" s="88">
        <v>9</v>
      </c>
      <c r="C43" s="88" t="s">
        <v>73</v>
      </c>
      <c r="D43" s="91">
        <v>9</v>
      </c>
      <c r="E43" s="135" t="s">
        <v>74</v>
      </c>
      <c r="F43" s="14"/>
      <c r="G43" s="12"/>
      <c r="H43" s="12"/>
    </row>
    <row r="44" spans="1:8" x14ac:dyDescent="0.25">
      <c r="A44" s="13" t="s">
        <v>75</v>
      </c>
      <c r="B44" s="13" t="s">
        <v>75</v>
      </c>
      <c r="C44" s="13" t="s">
        <v>76</v>
      </c>
      <c r="D44" s="92" t="s">
        <v>75</v>
      </c>
      <c r="E44" s="34" t="s">
        <v>12</v>
      </c>
      <c r="F44" s="43" t="s">
        <v>1098</v>
      </c>
      <c r="G44" s="15">
        <v>3077.91</v>
      </c>
      <c r="H44" s="15">
        <v>3662.6400000000003</v>
      </c>
    </row>
    <row r="45" spans="1:8" x14ac:dyDescent="0.25">
      <c r="A45" s="13" t="s">
        <v>77</v>
      </c>
      <c r="B45" s="13" t="s">
        <v>77</v>
      </c>
      <c r="C45" s="13" t="s">
        <v>78</v>
      </c>
      <c r="D45" s="92" t="s">
        <v>77</v>
      </c>
      <c r="E45" s="34" t="s">
        <v>15</v>
      </c>
      <c r="F45" s="43" t="s">
        <v>1098</v>
      </c>
      <c r="G45" s="15">
        <v>2833.02</v>
      </c>
      <c r="H45" s="15">
        <v>3371.23</v>
      </c>
    </row>
    <row r="46" spans="1:8" x14ac:dyDescent="0.25">
      <c r="A46" s="13" t="s">
        <v>79</v>
      </c>
      <c r="B46" s="13" t="s">
        <v>79</v>
      </c>
      <c r="C46" s="13" t="s">
        <v>80</v>
      </c>
      <c r="D46" s="92" t="s">
        <v>79</v>
      </c>
      <c r="E46" s="34" t="s">
        <v>18</v>
      </c>
      <c r="F46" s="43" t="s">
        <v>1098</v>
      </c>
      <c r="G46" s="15">
        <v>3120.5</v>
      </c>
      <c r="H46" s="15">
        <v>3713.32</v>
      </c>
    </row>
    <row r="47" spans="1:8" s="7" customFormat="1" x14ac:dyDescent="0.25">
      <c r="A47" s="88" t="s">
        <v>81</v>
      </c>
      <c r="B47" s="88" t="s">
        <v>81</v>
      </c>
      <c r="C47" s="88" t="s">
        <v>82</v>
      </c>
      <c r="D47" s="91" t="s">
        <v>81</v>
      </c>
      <c r="E47" s="135" t="s">
        <v>83</v>
      </c>
      <c r="F47" s="14"/>
      <c r="G47" s="12"/>
      <c r="H47" s="12"/>
    </row>
    <row r="48" spans="1:8" x14ac:dyDescent="0.25">
      <c r="A48" s="13" t="s">
        <v>84</v>
      </c>
      <c r="B48" s="13" t="s">
        <v>84</v>
      </c>
      <c r="C48" s="13" t="s">
        <v>85</v>
      </c>
      <c r="D48" s="92" t="s">
        <v>84</v>
      </c>
      <c r="E48" s="34" t="s">
        <v>12</v>
      </c>
      <c r="F48" s="43" t="s">
        <v>1098</v>
      </c>
      <c r="G48" s="15">
        <v>5319.33</v>
      </c>
      <c r="H48" s="15">
        <v>6329.95</v>
      </c>
    </row>
    <row r="49" spans="1:8" x14ac:dyDescent="0.25">
      <c r="A49" s="13" t="s">
        <v>86</v>
      </c>
      <c r="B49" s="13" t="s">
        <v>86</v>
      </c>
      <c r="C49" s="13" t="s">
        <v>87</v>
      </c>
      <c r="D49" s="92" t="s">
        <v>86</v>
      </c>
      <c r="E49" s="34" t="s">
        <v>15</v>
      </c>
      <c r="F49" s="43" t="s">
        <v>1098</v>
      </c>
      <c r="G49" s="15">
        <v>5074.4399999999996</v>
      </c>
      <c r="H49" s="15">
        <v>6038.54</v>
      </c>
    </row>
    <row r="50" spans="1:8" x14ac:dyDescent="0.25">
      <c r="A50" s="13" t="s">
        <v>88</v>
      </c>
      <c r="B50" s="13" t="s">
        <v>88</v>
      </c>
      <c r="C50" s="13" t="s">
        <v>89</v>
      </c>
      <c r="D50" s="92" t="s">
        <v>88</v>
      </c>
      <c r="E50" s="34" t="s">
        <v>18</v>
      </c>
      <c r="F50" s="43" t="s">
        <v>1098</v>
      </c>
      <c r="G50" s="15">
        <v>5361.9199999999992</v>
      </c>
      <c r="H50" s="15">
        <v>6380.6299999999992</v>
      </c>
    </row>
    <row r="51" spans="1:8" s="7" customFormat="1" x14ac:dyDescent="0.25">
      <c r="A51" s="88" t="s">
        <v>90</v>
      </c>
      <c r="B51" s="88" t="s">
        <v>90</v>
      </c>
      <c r="C51" s="88" t="s">
        <v>91</v>
      </c>
      <c r="D51" s="91" t="s">
        <v>90</v>
      </c>
      <c r="E51" s="135" t="s">
        <v>92</v>
      </c>
      <c r="F51" s="14"/>
      <c r="G51" s="12"/>
      <c r="H51" s="12"/>
    </row>
    <row r="52" spans="1:8" x14ac:dyDescent="0.25">
      <c r="A52" s="13" t="s">
        <v>93</v>
      </c>
      <c r="B52" s="13" t="s">
        <v>93</v>
      </c>
      <c r="C52" s="13" t="s">
        <v>94</v>
      </c>
      <c r="D52" s="92" t="s">
        <v>93</v>
      </c>
      <c r="E52" s="34" t="s">
        <v>12</v>
      </c>
      <c r="F52" s="43" t="s">
        <v>1098</v>
      </c>
      <c r="G52" s="15">
        <v>3028.79</v>
      </c>
      <c r="H52" s="15">
        <v>3604.21</v>
      </c>
    </row>
    <row r="53" spans="1:8" x14ac:dyDescent="0.25">
      <c r="A53" s="13" t="s">
        <v>95</v>
      </c>
      <c r="B53" s="13" t="s">
        <v>95</v>
      </c>
      <c r="C53" s="13" t="s">
        <v>96</v>
      </c>
      <c r="D53" s="92" t="s">
        <v>95</v>
      </c>
      <c r="E53" s="34" t="s">
        <v>15</v>
      </c>
      <c r="F53" s="43" t="s">
        <v>1098</v>
      </c>
      <c r="G53" s="15">
        <v>2783.9</v>
      </c>
      <c r="H53" s="15">
        <v>3312.7999999999997</v>
      </c>
    </row>
    <row r="54" spans="1:8" x14ac:dyDescent="0.25">
      <c r="A54" s="13" t="s">
        <v>97</v>
      </c>
      <c r="B54" s="13" t="s">
        <v>97</v>
      </c>
      <c r="C54" s="13" t="s">
        <v>98</v>
      </c>
      <c r="D54" s="92" t="s">
        <v>97</v>
      </c>
      <c r="E54" s="34" t="s">
        <v>18</v>
      </c>
      <c r="F54" s="43" t="s">
        <v>1098</v>
      </c>
      <c r="G54" s="15">
        <v>3071.38</v>
      </c>
      <c r="H54" s="15">
        <v>3654.89</v>
      </c>
    </row>
    <row r="55" spans="1:8" s="7" customFormat="1" x14ac:dyDescent="0.25">
      <c r="A55" s="88" t="s">
        <v>99</v>
      </c>
      <c r="B55" s="88" t="s">
        <v>99</v>
      </c>
      <c r="C55" s="88" t="s">
        <v>100</v>
      </c>
      <c r="D55" s="91" t="s">
        <v>99</v>
      </c>
      <c r="E55" s="135" t="s">
        <v>101</v>
      </c>
      <c r="F55" s="14"/>
      <c r="G55" s="12"/>
      <c r="H55" s="12"/>
    </row>
    <row r="56" spans="1:8" x14ac:dyDescent="0.25">
      <c r="A56" s="13" t="s">
        <v>102</v>
      </c>
      <c r="B56" s="13" t="s">
        <v>102</v>
      </c>
      <c r="C56" s="13" t="s">
        <v>103</v>
      </c>
      <c r="D56" s="92" t="s">
        <v>102</v>
      </c>
      <c r="E56" s="34" t="s">
        <v>12</v>
      </c>
      <c r="F56" s="43" t="s">
        <v>1098</v>
      </c>
      <c r="G56" s="15">
        <v>2439.4299999999998</v>
      </c>
      <c r="H56" s="15">
        <v>2902.88</v>
      </c>
    </row>
    <row r="57" spans="1:8" x14ac:dyDescent="0.25">
      <c r="A57" s="13" t="s">
        <v>104</v>
      </c>
      <c r="B57" s="13" t="s">
        <v>104</v>
      </c>
      <c r="C57" s="13" t="s">
        <v>105</v>
      </c>
      <c r="D57" s="92" t="s">
        <v>104</v>
      </c>
      <c r="E57" s="34" t="s">
        <v>15</v>
      </c>
      <c r="F57" s="43" t="s">
        <v>1098</v>
      </c>
      <c r="G57" s="15">
        <v>2194.54</v>
      </c>
      <c r="H57" s="15">
        <v>2611.4699999999998</v>
      </c>
    </row>
    <row r="58" spans="1:8" x14ac:dyDescent="0.25">
      <c r="A58" s="13" t="s">
        <v>106</v>
      </c>
      <c r="B58" s="13" t="s">
        <v>106</v>
      </c>
      <c r="C58" s="13" t="s">
        <v>107</v>
      </c>
      <c r="D58" s="92" t="s">
        <v>106</v>
      </c>
      <c r="E58" s="34" t="s">
        <v>18</v>
      </c>
      <c r="F58" s="43" t="s">
        <v>1098</v>
      </c>
      <c r="G58" s="15">
        <v>2482.0199999999995</v>
      </c>
      <c r="H58" s="15">
        <v>2953.56</v>
      </c>
    </row>
    <row r="59" spans="1:8" s="7" customFormat="1" x14ac:dyDescent="0.25">
      <c r="A59" s="88" t="s">
        <v>108</v>
      </c>
      <c r="B59" s="88" t="s">
        <v>108</v>
      </c>
      <c r="C59" s="88" t="s">
        <v>109</v>
      </c>
      <c r="D59" s="91" t="s">
        <v>108</v>
      </c>
      <c r="E59" s="135" t="s">
        <v>110</v>
      </c>
      <c r="F59" s="14"/>
      <c r="G59" s="12"/>
      <c r="H59" s="12"/>
    </row>
    <row r="60" spans="1:8" x14ac:dyDescent="0.25">
      <c r="A60" s="13" t="s">
        <v>111</v>
      </c>
      <c r="B60" s="13" t="s">
        <v>111</v>
      </c>
      <c r="C60" s="13" t="s">
        <v>112</v>
      </c>
      <c r="D60" s="92" t="s">
        <v>111</v>
      </c>
      <c r="E60" s="34" t="s">
        <v>12</v>
      </c>
      <c r="F60" s="43" t="s">
        <v>1098</v>
      </c>
      <c r="G60" s="15">
        <v>2930.27</v>
      </c>
      <c r="H60" s="15">
        <v>3486.9900000000002</v>
      </c>
    </row>
    <row r="61" spans="1:8" x14ac:dyDescent="0.25">
      <c r="A61" s="13" t="s">
        <v>113</v>
      </c>
      <c r="B61" s="13" t="s">
        <v>113</v>
      </c>
      <c r="C61" s="13" t="s">
        <v>114</v>
      </c>
      <c r="D61" s="92" t="s">
        <v>113</v>
      </c>
      <c r="E61" s="34" t="s">
        <v>15</v>
      </c>
      <c r="F61" s="43" t="s">
        <v>1098</v>
      </c>
      <c r="G61" s="15">
        <v>2685.38</v>
      </c>
      <c r="H61" s="15">
        <v>3195.58</v>
      </c>
    </row>
    <row r="62" spans="1:8" x14ac:dyDescent="0.25">
      <c r="A62" s="13" t="s">
        <v>115</v>
      </c>
      <c r="B62" s="13" t="s">
        <v>115</v>
      </c>
      <c r="C62" s="13" t="s">
        <v>116</v>
      </c>
      <c r="D62" s="92" t="s">
        <v>115</v>
      </c>
      <c r="E62" s="34" t="s">
        <v>18</v>
      </c>
      <c r="F62" s="43" t="s">
        <v>1098</v>
      </c>
      <c r="G62" s="15">
        <v>2972.8599999999997</v>
      </c>
      <c r="H62" s="15">
        <v>3537.67</v>
      </c>
    </row>
    <row r="63" spans="1:8" s="7" customFormat="1" x14ac:dyDescent="0.25">
      <c r="A63" s="88" t="s">
        <v>117</v>
      </c>
      <c r="B63" s="88" t="s">
        <v>117</v>
      </c>
      <c r="C63" s="88" t="s">
        <v>118</v>
      </c>
      <c r="D63" s="91" t="s">
        <v>117</v>
      </c>
      <c r="E63" s="135" t="s">
        <v>119</v>
      </c>
      <c r="F63" s="14"/>
      <c r="G63" s="12"/>
      <c r="H63" s="12"/>
    </row>
    <row r="64" spans="1:8" x14ac:dyDescent="0.25">
      <c r="A64" s="13" t="s">
        <v>120</v>
      </c>
      <c r="B64" s="13" t="s">
        <v>120</v>
      </c>
      <c r="C64" s="13" t="s">
        <v>121</v>
      </c>
      <c r="D64" s="92" t="s">
        <v>120</v>
      </c>
      <c r="E64" s="34" t="s">
        <v>12</v>
      </c>
      <c r="F64" s="43" t="s">
        <v>1098</v>
      </c>
      <c r="G64" s="15">
        <v>2813.59</v>
      </c>
      <c r="H64" s="15">
        <v>3348.14</v>
      </c>
    </row>
    <row r="65" spans="1:8" x14ac:dyDescent="0.25">
      <c r="A65" s="13" t="s">
        <v>122</v>
      </c>
      <c r="B65" s="13" t="s">
        <v>122</v>
      </c>
      <c r="C65" s="13" t="s">
        <v>123</v>
      </c>
      <c r="D65" s="92" t="s">
        <v>122</v>
      </c>
      <c r="E65" s="34" t="s">
        <v>15</v>
      </c>
      <c r="F65" s="43" t="s">
        <v>1098</v>
      </c>
      <c r="G65" s="15">
        <v>2568.7000000000003</v>
      </c>
      <c r="H65" s="15">
        <v>3056.7299999999996</v>
      </c>
    </row>
    <row r="66" spans="1:8" x14ac:dyDescent="0.25">
      <c r="A66" s="13" t="s">
        <v>124</v>
      </c>
      <c r="B66" s="13" t="s">
        <v>124</v>
      </c>
      <c r="C66" s="13" t="s">
        <v>125</v>
      </c>
      <c r="D66" s="92" t="s">
        <v>124</v>
      </c>
      <c r="E66" s="34" t="s">
        <v>18</v>
      </c>
      <c r="F66" s="43" t="s">
        <v>1098</v>
      </c>
      <c r="G66" s="15">
        <v>2856.1800000000003</v>
      </c>
      <c r="H66" s="15">
        <v>3398.8199999999997</v>
      </c>
    </row>
    <row r="67" spans="1:8" s="7" customFormat="1" x14ac:dyDescent="0.25">
      <c r="A67" s="88" t="s">
        <v>126</v>
      </c>
      <c r="B67" s="88" t="s">
        <v>126</v>
      </c>
      <c r="C67" s="88" t="s">
        <v>127</v>
      </c>
      <c r="D67" s="91" t="s">
        <v>126</v>
      </c>
      <c r="E67" s="135" t="s">
        <v>128</v>
      </c>
      <c r="F67" s="14"/>
      <c r="G67" s="12"/>
      <c r="H67" s="12"/>
    </row>
    <row r="68" spans="1:8" x14ac:dyDescent="0.25">
      <c r="A68" s="13" t="s">
        <v>129</v>
      </c>
      <c r="B68" s="13" t="s">
        <v>129</v>
      </c>
      <c r="C68" s="13" t="s">
        <v>130</v>
      </c>
      <c r="D68" s="92" t="s">
        <v>129</v>
      </c>
      <c r="E68" s="34" t="s">
        <v>12</v>
      </c>
      <c r="F68" s="43" t="s">
        <v>1098</v>
      </c>
      <c r="G68" s="15">
        <v>2813.59</v>
      </c>
      <c r="H68" s="15">
        <v>3348.14</v>
      </c>
    </row>
    <row r="69" spans="1:8" x14ac:dyDescent="0.25">
      <c r="A69" s="13" t="s">
        <v>131</v>
      </c>
      <c r="B69" s="13" t="s">
        <v>131</v>
      </c>
      <c r="C69" s="13" t="s">
        <v>132</v>
      </c>
      <c r="D69" s="92" t="s">
        <v>131</v>
      </c>
      <c r="E69" s="34" t="s">
        <v>15</v>
      </c>
      <c r="F69" s="43" t="s">
        <v>1098</v>
      </c>
      <c r="G69" s="15">
        <v>2568.7000000000003</v>
      </c>
      <c r="H69" s="15">
        <v>3056.7299999999996</v>
      </c>
    </row>
    <row r="70" spans="1:8" x14ac:dyDescent="0.25">
      <c r="A70" s="13" t="s">
        <v>133</v>
      </c>
      <c r="B70" s="13" t="s">
        <v>133</v>
      </c>
      <c r="C70" s="13" t="s">
        <v>134</v>
      </c>
      <c r="D70" s="92" t="s">
        <v>133</v>
      </c>
      <c r="E70" s="34" t="s">
        <v>18</v>
      </c>
      <c r="F70" s="43" t="s">
        <v>1098</v>
      </c>
      <c r="G70" s="15">
        <v>2856.1800000000003</v>
      </c>
      <c r="H70" s="15">
        <v>3398.8199999999997</v>
      </c>
    </row>
    <row r="71" spans="1:8" s="7" customFormat="1" x14ac:dyDescent="0.25">
      <c r="A71" s="88" t="s">
        <v>135</v>
      </c>
      <c r="B71" s="88" t="s">
        <v>135</v>
      </c>
      <c r="C71" s="88" t="s">
        <v>136</v>
      </c>
      <c r="D71" s="91" t="s">
        <v>135</v>
      </c>
      <c r="E71" s="135" t="s">
        <v>137</v>
      </c>
      <c r="F71" s="14"/>
      <c r="G71" s="12"/>
      <c r="H71" s="12"/>
    </row>
    <row r="72" spans="1:8" x14ac:dyDescent="0.25">
      <c r="A72" s="13" t="s">
        <v>138</v>
      </c>
      <c r="B72" s="13" t="s">
        <v>138</v>
      </c>
      <c r="C72" s="13" t="s">
        <v>139</v>
      </c>
      <c r="D72" s="92" t="s">
        <v>138</v>
      </c>
      <c r="E72" s="34" t="s">
        <v>12</v>
      </c>
      <c r="F72" s="43" t="s">
        <v>1098</v>
      </c>
      <c r="G72" s="15">
        <v>2259.65</v>
      </c>
      <c r="H72" s="15">
        <v>2688.9399999999996</v>
      </c>
    </row>
    <row r="73" spans="1:8" x14ac:dyDescent="0.25">
      <c r="A73" s="13" t="s">
        <v>140</v>
      </c>
      <c r="B73" s="13" t="s">
        <v>140</v>
      </c>
      <c r="C73" s="13" t="s">
        <v>141</v>
      </c>
      <c r="D73" s="92" t="s">
        <v>140</v>
      </c>
      <c r="E73" s="34" t="s">
        <v>15</v>
      </c>
      <c r="F73" s="43" t="s">
        <v>1098</v>
      </c>
      <c r="G73" s="15">
        <v>2014.76</v>
      </c>
      <c r="H73" s="15">
        <v>2397.5299999999997</v>
      </c>
    </row>
    <row r="74" spans="1:8" x14ac:dyDescent="0.25">
      <c r="A74" s="13" t="s">
        <v>142</v>
      </c>
      <c r="B74" s="13" t="s">
        <v>142</v>
      </c>
      <c r="C74" s="13" t="s">
        <v>143</v>
      </c>
      <c r="D74" s="92" t="s">
        <v>142</v>
      </c>
      <c r="E74" s="34" t="s">
        <v>18</v>
      </c>
      <c r="F74" s="43" t="s">
        <v>1098</v>
      </c>
      <c r="G74" s="15">
        <v>2302.2399999999998</v>
      </c>
      <c r="H74" s="15">
        <v>2739.62</v>
      </c>
    </row>
    <row r="75" spans="1:8" s="7" customFormat="1" x14ac:dyDescent="0.25">
      <c r="A75" s="88" t="s">
        <v>144</v>
      </c>
      <c r="B75" s="88" t="s">
        <v>144</v>
      </c>
      <c r="C75" s="88" t="s">
        <v>145</v>
      </c>
      <c r="D75" s="91" t="s">
        <v>144</v>
      </c>
      <c r="E75" s="135" t="s">
        <v>146</v>
      </c>
      <c r="F75" s="14"/>
      <c r="G75" s="12"/>
      <c r="H75" s="12"/>
    </row>
    <row r="76" spans="1:8" x14ac:dyDescent="0.25">
      <c r="A76" s="13" t="s">
        <v>147</v>
      </c>
      <c r="B76" s="13" t="s">
        <v>147</v>
      </c>
      <c r="C76" s="13" t="s">
        <v>148</v>
      </c>
      <c r="D76" s="92" t="s">
        <v>147</v>
      </c>
      <c r="E76" s="34" t="s">
        <v>12</v>
      </c>
      <c r="F76" s="43" t="s">
        <v>1098</v>
      </c>
      <c r="G76" s="15">
        <v>4534.0300000000007</v>
      </c>
      <c r="H76" s="15">
        <v>5395.43</v>
      </c>
    </row>
    <row r="77" spans="1:8" x14ac:dyDescent="0.25">
      <c r="A77" s="13" t="s">
        <v>149</v>
      </c>
      <c r="B77" s="13" t="s">
        <v>149</v>
      </c>
      <c r="C77" s="13" t="s">
        <v>150</v>
      </c>
      <c r="D77" s="92" t="s">
        <v>149</v>
      </c>
      <c r="E77" s="34" t="s">
        <v>15</v>
      </c>
      <c r="F77" s="43" t="s">
        <v>1098</v>
      </c>
      <c r="G77" s="15">
        <v>4289.1400000000003</v>
      </c>
      <c r="H77" s="15">
        <v>5104.0200000000004</v>
      </c>
    </row>
    <row r="78" spans="1:8" x14ac:dyDescent="0.25">
      <c r="A78" s="13" t="s">
        <v>151</v>
      </c>
      <c r="B78" s="13" t="s">
        <v>151</v>
      </c>
      <c r="C78" s="13" t="s">
        <v>152</v>
      </c>
      <c r="D78" s="92" t="s">
        <v>151</v>
      </c>
      <c r="E78" s="34" t="s">
        <v>18</v>
      </c>
      <c r="F78" s="43" t="s">
        <v>1098</v>
      </c>
      <c r="G78" s="15">
        <v>4576.62</v>
      </c>
      <c r="H78" s="15">
        <v>5446.1100000000006</v>
      </c>
    </row>
    <row r="79" spans="1:8" s="7" customFormat="1" x14ac:dyDescent="0.25">
      <c r="A79" s="88" t="s">
        <v>153</v>
      </c>
      <c r="B79" s="88" t="s">
        <v>153</v>
      </c>
      <c r="C79" s="88" t="s">
        <v>154</v>
      </c>
      <c r="D79" s="91" t="s">
        <v>153</v>
      </c>
      <c r="E79" s="135" t="s">
        <v>155</v>
      </c>
      <c r="F79" s="14"/>
      <c r="G79" s="12"/>
      <c r="H79" s="12"/>
    </row>
    <row r="80" spans="1:8" x14ac:dyDescent="0.25">
      <c r="A80" s="13" t="s">
        <v>156</v>
      </c>
      <c r="B80" s="13" t="s">
        <v>156</v>
      </c>
      <c r="C80" s="13" t="s">
        <v>157</v>
      </c>
      <c r="D80" s="92" t="s">
        <v>156</v>
      </c>
      <c r="E80" s="34" t="s">
        <v>12</v>
      </c>
      <c r="F80" s="43" t="s">
        <v>1098</v>
      </c>
      <c r="G80" s="15">
        <v>2808.4399999999996</v>
      </c>
      <c r="H80" s="15">
        <v>3342.0000000000005</v>
      </c>
    </row>
    <row r="81" spans="1:8" x14ac:dyDescent="0.25">
      <c r="A81" s="13" t="s">
        <v>158</v>
      </c>
      <c r="B81" s="13" t="s">
        <v>158</v>
      </c>
      <c r="C81" s="13" t="s">
        <v>159</v>
      </c>
      <c r="D81" s="92" t="s">
        <v>158</v>
      </c>
      <c r="E81" s="34" t="s">
        <v>15</v>
      </c>
      <c r="F81" s="43" t="s">
        <v>1098</v>
      </c>
      <c r="G81" s="15">
        <v>2563.5499999999997</v>
      </c>
      <c r="H81" s="15">
        <v>3050.59</v>
      </c>
    </row>
    <row r="82" spans="1:8" x14ac:dyDescent="0.25">
      <c r="A82" s="13" t="s">
        <v>160</v>
      </c>
      <c r="B82" s="13" t="s">
        <v>160</v>
      </c>
      <c r="C82" s="13" t="s">
        <v>161</v>
      </c>
      <c r="D82" s="92" t="s">
        <v>160</v>
      </c>
      <c r="E82" s="34" t="s">
        <v>18</v>
      </c>
      <c r="F82" s="43" t="s">
        <v>1098</v>
      </c>
      <c r="G82" s="15">
        <v>2851.0299999999997</v>
      </c>
      <c r="H82" s="15">
        <v>3392.6800000000003</v>
      </c>
    </row>
    <row r="83" spans="1:8" s="7" customFormat="1" x14ac:dyDescent="0.25">
      <c r="A83" s="88" t="s">
        <v>162</v>
      </c>
      <c r="B83" s="88" t="s">
        <v>162</v>
      </c>
      <c r="C83" s="88" t="s">
        <v>163</v>
      </c>
      <c r="D83" s="91" t="s">
        <v>162</v>
      </c>
      <c r="E83" s="135" t="s">
        <v>164</v>
      </c>
      <c r="F83" s="14"/>
      <c r="G83" s="12"/>
      <c r="H83" s="12"/>
    </row>
    <row r="84" spans="1:8" x14ac:dyDescent="0.25">
      <c r="A84" s="13" t="s">
        <v>165</v>
      </c>
      <c r="B84" s="13" t="s">
        <v>165</v>
      </c>
      <c r="C84" s="13" t="s">
        <v>166</v>
      </c>
      <c r="D84" s="92" t="s">
        <v>165</v>
      </c>
      <c r="E84" s="34" t="s">
        <v>12</v>
      </c>
      <c r="F84" s="43" t="s">
        <v>1098</v>
      </c>
      <c r="G84" s="15">
        <v>2379.62</v>
      </c>
      <c r="H84" s="15">
        <v>2831.69</v>
      </c>
    </row>
    <row r="85" spans="1:8" x14ac:dyDescent="0.25">
      <c r="A85" s="13" t="s">
        <v>167</v>
      </c>
      <c r="B85" s="13" t="s">
        <v>167</v>
      </c>
      <c r="C85" s="13" t="s">
        <v>168</v>
      </c>
      <c r="D85" s="92" t="s">
        <v>167</v>
      </c>
      <c r="E85" s="34" t="s">
        <v>15</v>
      </c>
      <c r="F85" s="43" t="s">
        <v>1098</v>
      </c>
      <c r="G85" s="15">
        <v>2134.73</v>
      </c>
      <c r="H85" s="15">
        <v>2540.2799999999997</v>
      </c>
    </row>
    <row r="86" spans="1:8" x14ac:dyDescent="0.25">
      <c r="A86" s="13" t="s">
        <v>169</v>
      </c>
      <c r="B86" s="13" t="s">
        <v>169</v>
      </c>
      <c r="C86" s="13" t="s">
        <v>170</v>
      </c>
      <c r="D86" s="92" t="s">
        <v>169</v>
      </c>
      <c r="E86" s="34" t="s">
        <v>18</v>
      </c>
      <c r="F86" s="43" t="s">
        <v>1098</v>
      </c>
      <c r="G86" s="15">
        <v>2422.21</v>
      </c>
      <c r="H86" s="15">
        <v>2882.37</v>
      </c>
    </row>
    <row r="87" spans="1:8" s="7" customFormat="1" x14ac:dyDescent="0.25">
      <c r="A87" s="88" t="s">
        <v>171</v>
      </c>
      <c r="B87" s="88" t="s">
        <v>171</v>
      </c>
      <c r="C87" s="88" t="s">
        <v>172</v>
      </c>
      <c r="D87" s="91" t="s">
        <v>171</v>
      </c>
      <c r="E87" s="135" t="s">
        <v>173</v>
      </c>
      <c r="F87" s="14"/>
      <c r="G87" s="12"/>
      <c r="H87" s="12"/>
    </row>
    <row r="88" spans="1:8" x14ac:dyDescent="0.25">
      <c r="A88" s="13" t="s">
        <v>174</v>
      </c>
      <c r="B88" s="13" t="s">
        <v>174</v>
      </c>
      <c r="C88" s="13" t="s">
        <v>175</v>
      </c>
      <c r="D88" s="92" t="s">
        <v>174</v>
      </c>
      <c r="E88" s="34" t="s">
        <v>12</v>
      </c>
      <c r="F88" s="43" t="s">
        <v>1098</v>
      </c>
      <c r="G88" s="15">
        <v>5056.2900000000009</v>
      </c>
      <c r="H88" s="15">
        <v>6016.95</v>
      </c>
    </row>
    <row r="89" spans="1:8" x14ac:dyDescent="0.25">
      <c r="A89" s="13" t="s">
        <v>176</v>
      </c>
      <c r="B89" s="13" t="s">
        <v>176</v>
      </c>
      <c r="C89" s="13" t="s">
        <v>177</v>
      </c>
      <c r="D89" s="92" t="s">
        <v>176</v>
      </c>
      <c r="E89" s="34" t="s">
        <v>15</v>
      </c>
      <c r="F89" s="43" t="s">
        <v>1098</v>
      </c>
      <c r="G89" s="15">
        <v>4811.4000000000005</v>
      </c>
      <c r="H89" s="15">
        <v>5725.54</v>
      </c>
    </row>
    <row r="90" spans="1:8" x14ac:dyDescent="0.25">
      <c r="A90" s="13" t="s">
        <v>178</v>
      </c>
      <c r="B90" s="13" t="s">
        <v>178</v>
      </c>
      <c r="C90" s="13" t="s">
        <v>179</v>
      </c>
      <c r="D90" s="92" t="s">
        <v>178</v>
      </c>
      <c r="E90" s="34" t="s">
        <v>18</v>
      </c>
      <c r="F90" s="43" t="s">
        <v>1098</v>
      </c>
      <c r="G90" s="15">
        <v>5098.88</v>
      </c>
      <c r="H90" s="15">
        <v>6067.6299999999992</v>
      </c>
    </row>
    <row r="91" spans="1:8" s="7" customFormat="1" x14ac:dyDescent="0.25">
      <c r="A91" s="88" t="s">
        <v>180</v>
      </c>
      <c r="B91" s="88" t="s">
        <v>180</v>
      </c>
      <c r="C91" s="88" t="s">
        <v>181</v>
      </c>
      <c r="D91" s="91" t="s">
        <v>180</v>
      </c>
      <c r="E91" s="135" t="s">
        <v>182</v>
      </c>
      <c r="F91" s="14"/>
      <c r="G91" s="12"/>
      <c r="H91" s="12"/>
    </row>
    <row r="92" spans="1:8" x14ac:dyDescent="0.25">
      <c r="A92" s="13" t="s">
        <v>183</v>
      </c>
      <c r="B92" s="13" t="s">
        <v>183</v>
      </c>
      <c r="C92" s="13" t="s">
        <v>184</v>
      </c>
      <c r="D92" s="92" t="s">
        <v>183</v>
      </c>
      <c r="E92" s="34" t="s">
        <v>12</v>
      </c>
      <c r="F92" s="43" t="s">
        <v>1098</v>
      </c>
      <c r="G92" s="15">
        <v>4954.0400000000009</v>
      </c>
      <c r="H92" s="15">
        <v>5895.27</v>
      </c>
    </row>
    <row r="93" spans="1:8" x14ac:dyDescent="0.25">
      <c r="A93" s="13" t="s">
        <v>185</v>
      </c>
      <c r="B93" s="13" t="s">
        <v>185</v>
      </c>
      <c r="C93" s="13" t="s">
        <v>186</v>
      </c>
      <c r="D93" s="92" t="s">
        <v>185</v>
      </c>
      <c r="E93" s="34" t="s">
        <v>15</v>
      </c>
      <c r="F93" s="43" t="s">
        <v>1098</v>
      </c>
      <c r="G93" s="15">
        <v>4709.1500000000005</v>
      </c>
      <c r="H93" s="15">
        <v>5603.8600000000006</v>
      </c>
    </row>
    <row r="94" spans="1:8" x14ac:dyDescent="0.25">
      <c r="A94" s="13" t="s">
        <v>187</v>
      </c>
      <c r="B94" s="13" t="s">
        <v>187</v>
      </c>
      <c r="C94" s="13" t="s">
        <v>188</v>
      </c>
      <c r="D94" s="92" t="s">
        <v>187</v>
      </c>
      <c r="E94" s="34" t="s">
        <v>18</v>
      </c>
      <c r="F94" s="43" t="s">
        <v>1098</v>
      </c>
      <c r="G94" s="15">
        <v>4996.63</v>
      </c>
      <c r="H94" s="15">
        <v>5945.9500000000007</v>
      </c>
    </row>
    <row r="95" spans="1:8" s="7" customFormat="1" x14ac:dyDescent="0.25">
      <c r="A95" s="88" t="s">
        <v>189</v>
      </c>
      <c r="B95" s="88" t="s">
        <v>189</v>
      </c>
      <c r="C95" s="88" t="s">
        <v>190</v>
      </c>
      <c r="D95" s="91" t="s">
        <v>189</v>
      </c>
      <c r="E95" s="135" t="s">
        <v>191</v>
      </c>
      <c r="F95" s="14"/>
      <c r="G95" s="12"/>
      <c r="H95" s="12"/>
    </row>
    <row r="96" spans="1:8" x14ac:dyDescent="0.25">
      <c r="A96" s="13" t="s">
        <v>192</v>
      </c>
      <c r="B96" s="13" t="s">
        <v>192</v>
      </c>
      <c r="C96" s="13" t="s">
        <v>193</v>
      </c>
      <c r="D96" s="92" t="s">
        <v>192</v>
      </c>
      <c r="E96" s="34" t="s">
        <v>12</v>
      </c>
      <c r="F96" s="43" t="s">
        <v>1098</v>
      </c>
      <c r="G96" s="15">
        <v>2379.62</v>
      </c>
      <c r="H96" s="15">
        <v>2831.69</v>
      </c>
    </row>
    <row r="97" spans="1:8" x14ac:dyDescent="0.25">
      <c r="A97" s="13" t="s">
        <v>194</v>
      </c>
      <c r="B97" s="13" t="s">
        <v>194</v>
      </c>
      <c r="C97" s="13" t="s">
        <v>195</v>
      </c>
      <c r="D97" s="92" t="s">
        <v>194</v>
      </c>
      <c r="E97" s="34" t="s">
        <v>15</v>
      </c>
      <c r="F97" s="43" t="s">
        <v>1098</v>
      </c>
      <c r="G97" s="15">
        <v>2134.73</v>
      </c>
      <c r="H97" s="15">
        <v>2540.2799999999997</v>
      </c>
    </row>
    <row r="98" spans="1:8" x14ac:dyDescent="0.25">
      <c r="A98" s="13" t="s">
        <v>196</v>
      </c>
      <c r="B98" s="13" t="s">
        <v>196</v>
      </c>
      <c r="C98" s="13" t="s">
        <v>197</v>
      </c>
      <c r="D98" s="92" t="s">
        <v>196</v>
      </c>
      <c r="E98" s="34" t="s">
        <v>18</v>
      </c>
      <c r="F98" s="43" t="s">
        <v>1098</v>
      </c>
      <c r="G98" s="15">
        <v>2422.21</v>
      </c>
      <c r="H98" s="15">
        <v>2882.37</v>
      </c>
    </row>
    <row r="99" spans="1:8" s="7" customFormat="1" x14ac:dyDescent="0.25">
      <c r="A99" s="88" t="s">
        <v>198</v>
      </c>
      <c r="B99" s="88" t="s">
        <v>198</v>
      </c>
      <c r="C99" s="88" t="s">
        <v>199</v>
      </c>
      <c r="D99" s="91" t="s">
        <v>198</v>
      </c>
      <c r="E99" s="135" t="s">
        <v>200</v>
      </c>
      <c r="F99" s="14"/>
      <c r="G99" s="12"/>
      <c r="H99" s="12"/>
    </row>
    <row r="100" spans="1:8" x14ac:dyDescent="0.25">
      <c r="A100" s="13" t="s">
        <v>201</v>
      </c>
      <c r="B100" s="13" t="s">
        <v>201</v>
      </c>
      <c r="C100" s="13" t="s">
        <v>202</v>
      </c>
      <c r="D100" s="92" t="s">
        <v>201</v>
      </c>
      <c r="E100" s="34" t="s">
        <v>12</v>
      </c>
      <c r="F100" s="43" t="s">
        <v>1098</v>
      </c>
      <c r="G100" s="15">
        <v>2259.6499999999996</v>
      </c>
      <c r="H100" s="15">
        <v>2688.94</v>
      </c>
    </row>
    <row r="101" spans="1:8" x14ac:dyDescent="0.25">
      <c r="A101" s="13" t="s">
        <v>203</v>
      </c>
      <c r="B101" s="13" t="s">
        <v>203</v>
      </c>
      <c r="C101" s="13" t="s">
        <v>204</v>
      </c>
      <c r="D101" s="92" t="s">
        <v>203</v>
      </c>
      <c r="E101" s="34" t="s">
        <v>15</v>
      </c>
      <c r="F101" s="43" t="s">
        <v>1098</v>
      </c>
      <c r="G101" s="15">
        <v>2014.7599999999998</v>
      </c>
      <c r="H101" s="15">
        <v>2397.5299999999997</v>
      </c>
    </row>
    <row r="102" spans="1:8" x14ac:dyDescent="0.25">
      <c r="A102" s="13" t="s">
        <v>205</v>
      </c>
      <c r="B102" s="13" t="s">
        <v>205</v>
      </c>
      <c r="C102" s="13" t="s">
        <v>206</v>
      </c>
      <c r="D102" s="92" t="s">
        <v>205</v>
      </c>
      <c r="E102" s="34" t="s">
        <v>18</v>
      </c>
      <c r="F102" s="43" t="s">
        <v>1098</v>
      </c>
      <c r="G102" s="15">
        <v>2302.2399999999998</v>
      </c>
      <c r="H102" s="15">
        <v>2739.62</v>
      </c>
    </row>
    <row r="103" spans="1:8" s="7" customFormat="1" x14ac:dyDescent="0.25">
      <c r="A103" s="88" t="s">
        <v>207</v>
      </c>
      <c r="B103" s="88" t="s">
        <v>207</v>
      </c>
      <c r="C103" s="88" t="s">
        <v>208</v>
      </c>
      <c r="D103" s="91" t="s">
        <v>207</v>
      </c>
      <c r="E103" s="135" t="s">
        <v>209</v>
      </c>
      <c r="F103" s="14"/>
      <c r="G103" s="12"/>
      <c r="H103" s="12"/>
    </row>
    <row r="104" spans="1:8" x14ac:dyDescent="0.25">
      <c r="A104" s="13" t="s">
        <v>210</v>
      </c>
      <c r="B104" s="13" t="s">
        <v>210</v>
      </c>
      <c r="C104" s="13" t="s">
        <v>211</v>
      </c>
      <c r="D104" s="92" t="s">
        <v>210</v>
      </c>
      <c r="E104" s="34" t="s">
        <v>12</v>
      </c>
      <c r="F104" s="43" t="s">
        <v>1098</v>
      </c>
      <c r="G104" s="15">
        <v>2548.0299999999997</v>
      </c>
      <c r="H104" s="15">
        <v>3032.13</v>
      </c>
    </row>
    <row r="105" spans="1:8" x14ac:dyDescent="0.25">
      <c r="A105" s="13" t="s">
        <v>212</v>
      </c>
      <c r="B105" s="13" t="s">
        <v>212</v>
      </c>
      <c r="C105" s="13" t="s">
        <v>213</v>
      </c>
      <c r="D105" s="92" t="s">
        <v>212</v>
      </c>
      <c r="E105" s="34" t="s">
        <v>15</v>
      </c>
      <c r="F105" s="43" t="s">
        <v>1098</v>
      </c>
      <c r="G105" s="15">
        <v>2303.14</v>
      </c>
      <c r="H105" s="15">
        <v>2740.72</v>
      </c>
    </row>
    <row r="106" spans="1:8" x14ac:dyDescent="0.25">
      <c r="A106" s="13" t="s">
        <v>214</v>
      </c>
      <c r="B106" s="13" t="s">
        <v>214</v>
      </c>
      <c r="C106" s="13" t="s">
        <v>215</v>
      </c>
      <c r="D106" s="92" t="s">
        <v>214</v>
      </c>
      <c r="E106" s="34" t="s">
        <v>18</v>
      </c>
      <c r="F106" s="43" t="s">
        <v>1098</v>
      </c>
      <c r="G106" s="15">
        <v>2590.62</v>
      </c>
      <c r="H106" s="15">
        <v>3082.81</v>
      </c>
    </row>
    <row r="107" spans="1:8" s="7" customFormat="1" x14ac:dyDescent="0.25">
      <c r="A107" s="88" t="s">
        <v>216</v>
      </c>
      <c r="B107" s="88" t="s">
        <v>216</v>
      </c>
      <c r="C107" s="88" t="s">
        <v>217</v>
      </c>
      <c r="D107" s="91" t="s">
        <v>216</v>
      </c>
      <c r="E107" s="135" t="s">
        <v>218</v>
      </c>
      <c r="F107" s="14"/>
      <c r="G107" s="12"/>
      <c r="H107" s="12"/>
    </row>
    <row r="108" spans="1:8" x14ac:dyDescent="0.25">
      <c r="A108" s="13" t="s">
        <v>219</v>
      </c>
      <c r="B108" s="13" t="s">
        <v>219</v>
      </c>
      <c r="C108" s="13" t="s">
        <v>220</v>
      </c>
      <c r="D108" s="92" t="s">
        <v>219</v>
      </c>
      <c r="E108" s="34" t="s">
        <v>12</v>
      </c>
      <c r="F108" s="43" t="s">
        <v>1098</v>
      </c>
      <c r="G108" s="15">
        <v>2136.9299999999998</v>
      </c>
      <c r="H108" s="15">
        <v>2542.91</v>
      </c>
    </row>
    <row r="109" spans="1:8" x14ac:dyDescent="0.25">
      <c r="A109" s="13" t="s">
        <v>221</v>
      </c>
      <c r="B109" s="13" t="s">
        <v>221</v>
      </c>
      <c r="C109" s="13" t="s">
        <v>222</v>
      </c>
      <c r="D109" s="92" t="s">
        <v>221</v>
      </c>
      <c r="E109" s="34" t="s">
        <v>15</v>
      </c>
      <c r="F109" s="43" t="s">
        <v>1098</v>
      </c>
      <c r="G109" s="15">
        <v>1892.0399999999997</v>
      </c>
      <c r="H109" s="15">
        <v>2251.5</v>
      </c>
    </row>
    <row r="110" spans="1:8" x14ac:dyDescent="0.25">
      <c r="A110" s="13" t="s">
        <v>223</v>
      </c>
      <c r="B110" s="13" t="s">
        <v>223</v>
      </c>
      <c r="C110" s="13" t="s">
        <v>224</v>
      </c>
      <c r="D110" s="92" t="s">
        <v>223</v>
      </c>
      <c r="E110" s="34" t="s">
        <v>18</v>
      </c>
      <c r="F110" s="43" t="s">
        <v>1098</v>
      </c>
      <c r="G110" s="15">
        <v>2179.5199999999995</v>
      </c>
      <c r="H110" s="15">
        <v>2593.59</v>
      </c>
    </row>
    <row r="111" spans="1:8" s="7" customFormat="1" x14ac:dyDescent="0.25">
      <c r="A111" s="88" t="s">
        <v>225</v>
      </c>
      <c r="B111" s="88" t="s">
        <v>225</v>
      </c>
      <c r="C111" s="88" t="s">
        <v>226</v>
      </c>
      <c r="D111" s="91" t="s">
        <v>225</v>
      </c>
      <c r="E111" s="135" t="s">
        <v>227</v>
      </c>
      <c r="F111" s="14"/>
      <c r="G111" s="12"/>
      <c r="H111" s="12"/>
    </row>
    <row r="112" spans="1:8" x14ac:dyDescent="0.25">
      <c r="A112" s="13" t="s">
        <v>228</v>
      </c>
      <c r="B112" s="13" t="s">
        <v>228</v>
      </c>
      <c r="C112" s="13" t="s">
        <v>229</v>
      </c>
      <c r="D112" s="92" t="s">
        <v>228</v>
      </c>
      <c r="E112" s="34" t="s">
        <v>12</v>
      </c>
      <c r="F112" s="43" t="s">
        <v>1098</v>
      </c>
      <c r="G112" s="15">
        <v>2259.6499999999996</v>
      </c>
      <c r="H112" s="15">
        <v>2688.94</v>
      </c>
    </row>
    <row r="113" spans="1:8" x14ac:dyDescent="0.25">
      <c r="A113" s="13" t="s">
        <v>230</v>
      </c>
      <c r="B113" s="13" t="s">
        <v>230</v>
      </c>
      <c r="C113" s="13" t="s">
        <v>231</v>
      </c>
      <c r="D113" s="92" t="s">
        <v>230</v>
      </c>
      <c r="E113" s="34" t="s">
        <v>15</v>
      </c>
      <c r="F113" s="43" t="s">
        <v>1098</v>
      </c>
      <c r="G113" s="15">
        <v>2014.7599999999998</v>
      </c>
      <c r="H113" s="15">
        <v>2397.5299999999997</v>
      </c>
    </row>
    <row r="114" spans="1:8" x14ac:dyDescent="0.25">
      <c r="A114" s="13" t="s">
        <v>232</v>
      </c>
      <c r="B114" s="13" t="s">
        <v>232</v>
      </c>
      <c r="C114" s="13" t="s">
        <v>233</v>
      </c>
      <c r="D114" s="92" t="s">
        <v>232</v>
      </c>
      <c r="E114" s="34" t="s">
        <v>18</v>
      </c>
      <c r="F114" s="43" t="s">
        <v>1098</v>
      </c>
      <c r="G114" s="15">
        <v>2302.2399999999998</v>
      </c>
      <c r="H114" s="15">
        <v>2739.62</v>
      </c>
    </row>
    <row r="115" spans="1:8" s="7" customFormat="1" x14ac:dyDescent="0.25">
      <c r="A115" s="88" t="s">
        <v>234</v>
      </c>
      <c r="B115" s="88" t="s">
        <v>234</v>
      </c>
      <c r="C115" s="88" t="s">
        <v>235</v>
      </c>
      <c r="D115" s="91" t="s">
        <v>234</v>
      </c>
      <c r="E115" s="135" t="s">
        <v>236</v>
      </c>
      <c r="F115" s="14"/>
      <c r="G115" s="12"/>
      <c r="H115" s="12"/>
    </row>
    <row r="116" spans="1:8" x14ac:dyDescent="0.25">
      <c r="A116" s="13" t="s">
        <v>237</v>
      </c>
      <c r="B116" s="13" t="s">
        <v>237</v>
      </c>
      <c r="C116" s="13" t="s">
        <v>238</v>
      </c>
      <c r="D116" s="92" t="s">
        <v>237</v>
      </c>
      <c r="E116" s="34" t="s">
        <v>12</v>
      </c>
      <c r="F116" s="43" t="s">
        <v>1098</v>
      </c>
      <c r="G116" s="15">
        <v>2439.4299999999998</v>
      </c>
      <c r="H116" s="15">
        <v>2902.88</v>
      </c>
    </row>
    <row r="117" spans="1:8" x14ac:dyDescent="0.25">
      <c r="A117" s="13" t="s">
        <v>239</v>
      </c>
      <c r="B117" s="13" t="s">
        <v>239</v>
      </c>
      <c r="C117" s="13" t="s">
        <v>240</v>
      </c>
      <c r="D117" s="92" t="s">
        <v>239</v>
      </c>
      <c r="E117" s="34" t="s">
        <v>15</v>
      </c>
      <c r="F117" s="43" t="s">
        <v>1098</v>
      </c>
      <c r="G117" s="15">
        <v>2194.54</v>
      </c>
      <c r="H117" s="15">
        <v>2611.4699999999998</v>
      </c>
    </row>
    <row r="118" spans="1:8" x14ac:dyDescent="0.25">
      <c r="A118" s="13" t="s">
        <v>241</v>
      </c>
      <c r="B118" s="13" t="s">
        <v>241</v>
      </c>
      <c r="C118" s="13" t="s">
        <v>242</v>
      </c>
      <c r="D118" s="92" t="s">
        <v>241</v>
      </c>
      <c r="E118" s="34" t="s">
        <v>18</v>
      </c>
      <c r="F118" s="43" t="s">
        <v>1098</v>
      </c>
      <c r="G118" s="15">
        <v>2482.0199999999995</v>
      </c>
      <c r="H118" s="15">
        <v>2953.56</v>
      </c>
    </row>
    <row r="119" spans="1:8" s="7" customFormat="1" x14ac:dyDescent="0.25">
      <c r="A119" s="88"/>
      <c r="B119" s="88"/>
      <c r="C119" s="88" t="s">
        <v>243</v>
      </c>
      <c r="D119" s="91" t="s">
        <v>245</v>
      </c>
      <c r="E119" s="135" t="s">
        <v>244</v>
      </c>
      <c r="F119" s="14"/>
      <c r="G119" s="12"/>
      <c r="H119" s="12"/>
    </row>
    <row r="120" spans="1:8" x14ac:dyDescent="0.25">
      <c r="A120" s="13"/>
      <c r="B120" s="13"/>
      <c r="C120" s="13" t="s">
        <v>246</v>
      </c>
      <c r="D120" s="92" t="s">
        <v>1301</v>
      </c>
      <c r="E120" s="34" t="s">
        <v>12</v>
      </c>
      <c r="F120" s="43" t="s">
        <v>1098</v>
      </c>
      <c r="G120" s="15">
        <v>5200.43</v>
      </c>
      <c r="H120" s="15">
        <v>6188.46</v>
      </c>
    </row>
    <row r="121" spans="1:8" x14ac:dyDescent="0.25">
      <c r="A121" s="13"/>
      <c r="B121" s="13"/>
      <c r="C121" s="13" t="s">
        <v>248</v>
      </c>
      <c r="D121" s="92" t="s">
        <v>1302</v>
      </c>
      <c r="E121" s="34" t="s">
        <v>15</v>
      </c>
      <c r="F121" s="43" t="s">
        <v>1098</v>
      </c>
      <c r="G121" s="15">
        <v>4955.54</v>
      </c>
      <c r="H121" s="15">
        <v>5897.05</v>
      </c>
    </row>
    <row r="122" spans="1:8" x14ac:dyDescent="0.25">
      <c r="A122" s="13"/>
      <c r="B122" s="13"/>
      <c r="C122" s="13" t="s">
        <v>250</v>
      </c>
      <c r="D122" s="92" t="s">
        <v>1303</v>
      </c>
      <c r="E122" s="34" t="s">
        <v>18</v>
      </c>
      <c r="F122" s="43" t="s">
        <v>1098</v>
      </c>
      <c r="G122" s="15">
        <v>5243.0199999999995</v>
      </c>
      <c r="H122" s="15">
        <v>6239.1399999999994</v>
      </c>
    </row>
    <row r="123" spans="1:8" s="7" customFormat="1" x14ac:dyDescent="0.25">
      <c r="A123" s="88"/>
      <c r="B123" s="88"/>
      <c r="C123" s="88" t="s">
        <v>251</v>
      </c>
      <c r="D123" s="91" t="s">
        <v>247</v>
      </c>
      <c r="E123" s="135" t="s">
        <v>252</v>
      </c>
      <c r="F123" s="14"/>
      <c r="G123" s="12"/>
      <c r="H123" s="12"/>
    </row>
    <row r="124" spans="1:8" x14ac:dyDescent="0.25">
      <c r="A124" s="13"/>
      <c r="B124" s="13"/>
      <c r="C124" s="13" t="s">
        <v>253</v>
      </c>
      <c r="D124" s="92" t="s">
        <v>1304</v>
      </c>
      <c r="E124" s="34" t="s">
        <v>12</v>
      </c>
      <c r="F124" s="43" t="s">
        <v>1098</v>
      </c>
      <c r="G124" s="15">
        <v>5200.43</v>
      </c>
      <c r="H124" s="15">
        <v>6188.46</v>
      </c>
    </row>
    <row r="125" spans="1:8" x14ac:dyDescent="0.25">
      <c r="A125" s="13"/>
      <c r="B125" s="13"/>
      <c r="C125" s="13" t="s">
        <v>254</v>
      </c>
      <c r="D125" s="92" t="s">
        <v>1305</v>
      </c>
      <c r="E125" s="34" t="s">
        <v>15</v>
      </c>
      <c r="F125" s="43" t="s">
        <v>1098</v>
      </c>
      <c r="G125" s="15">
        <v>4955.54</v>
      </c>
      <c r="H125" s="15">
        <v>5897.05</v>
      </c>
    </row>
    <row r="126" spans="1:8" x14ac:dyDescent="0.25">
      <c r="A126" s="13"/>
      <c r="B126" s="13"/>
      <c r="C126" s="13" t="s">
        <v>255</v>
      </c>
      <c r="D126" s="92" t="s">
        <v>1306</v>
      </c>
      <c r="E126" s="34" t="s">
        <v>18</v>
      </c>
      <c r="F126" s="43" t="s">
        <v>1098</v>
      </c>
      <c r="G126" s="15">
        <v>5243.0199999999995</v>
      </c>
      <c r="H126" s="15">
        <v>6239.1399999999994</v>
      </c>
    </row>
    <row r="127" spans="1:8" s="7" customFormat="1" x14ac:dyDescent="0.25">
      <c r="A127" s="88"/>
      <c r="B127" s="88"/>
      <c r="C127" s="88" t="s">
        <v>256</v>
      </c>
      <c r="D127" s="91" t="s">
        <v>258</v>
      </c>
      <c r="E127" s="135" t="s">
        <v>257</v>
      </c>
      <c r="F127" s="14"/>
      <c r="G127" s="12"/>
      <c r="H127" s="12"/>
    </row>
    <row r="128" spans="1:8" x14ac:dyDescent="0.25">
      <c r="A128" s="13"/>
      <c r="B128" s="13"/>
      <c r="C128" s="13" t="s">
        <v>259</v>
      </c>
      <c r="D128" s="92" t="s">
        <v>1307</v>
      </c>
      <c r="E128" s="34" t="s">
        <v>12</v>
      </c>
      <c r="F128" s="43" t="s">
        <v>1098</v>
      </c>
      <c r="G128" s="15">
        <v>2554.62</v>
      </c>
      <c r="H128" s="15">
        <v>3040.0099999999998</v>
      </c>
    </row>
    <row r="129" spans="1:8" x14ac:dyDescent="0.25">
      <c r="A129" s="13"/>
      <c r="B129" s="13"/>
      <c r="C129" s="13" t="s">
        <v>261</v>
      </c>
      <c r="D129" s="92" t="s">
        <v>1308</v>
      </c>
      <c r="E129" s="34" t="s">
        <v>15</v>
      </c>
      <c r="F129" s="43" t="s">
        <v>1098</v>
      </c>
      <c r="G129" s="15">
        <v>2309.73</v>
      </c>
      <c r="H129" s="15">
        <v>2748.5999999999995</v>
      </c>
    </row>
    <row r="130" spans="1:8" x14ac:dyDescent="0.25">
      <c r="A130" s="13"/>
      <c r="B130" s="13"/>
      <c r="C130" s="13" t="s">
        <v>263</v>
      </c>
      <c r="D130" s="92" t="s">
        <v>1309</v>
      </c>
      <c r="E130" s="34" t="s">
        <v>18</v>
      </c>
      <c r="F130" s="43" t="s">
        <v>1098</v>
      </c>
      <c r="G130" s="15">
        <v>2597.21</v>
      </c>
      <c r="H130" s="15">
        <v>3090.6899999999996</v>
      </c>
    </row>
    <row r="131" spans="1:8" s="7" customFormat="1" x14ac:dyDescent="0.25">
      <c r="A131" s="88"/>
      <c r="B131" s="88"/>
      <c r="C131" s="88" t="s">
        <v>264</v>
      </c>
      <c r="D131" s="91" t="s">
        <v>260</v>
      </c>
      <c r="E131" s="135" t="s">
        <v>265</v>
      </c>
      <c r="F131" s="14"/>
      <c r="G131" s="12"/>
      <c r="H131" s="12"/>
    </row>
    <row r="132" spans="1:8" x14ac:dyDescent="0.25">
      <c r="A132" s="13"/>
      <c r="B132" s="13"/>
      <c r="C132" s="13" t="s">
        <v>266</v>
      </c>
      <c r="D132" s="92" t="s">
        <v>1310</v>
      </c>
      <c r="E132" s="34" t="s">
        <v>12</v>
      </c>
      <c r="F132" s="43" t="s">
        <v>1098</v>
      </c>
      <c r="G132" s="15">
        <v>2483.04</v>
      </c>
      <c r="H132" s="15">
        <v>2954.82</v>
      </c>
    </row>
    <row r="133" spans="1:8" x14ac:dyDescent="0.25">
      <c r="A133" s="13"/>
      <c r="B133" s="13"/>
      <c r="C133" s="13" t="s">
        <v>267</v>
      </c>
      <c r="D133" s="92" t="s">
        <v>1311</v>
      </c>
      <c r="E133" s="34" t="s">
        <v>15</v>
      </c>
      <c r="F133" s="43" t="s">
        <v>1098</v>
      </c>
      <c r="G133" s="15">
        <v>2238.15</v>
      </c>
      <c r="H133" s="15">
        <v>2663.41</v>
      </c>
    </row>
    <row r="134" spans="1:8" x14ac:dyDescent="0.25">
      <c r="A134" s="13"/>
      <c r="B134" s="13"/>
      <c r="C134" s="13" t="s">
        <v>268</v>
      </c>
      <c r="D134" s="92" t="s">
        <v>1312</v>
      </c>
      <c r="E134" s="34" t="s">
        <v>18</v>
      </c>
      <c r="F134" s="43" t="s">
        <v>1098</v>
      </c>
      <c r="G134" s="15">
        <v>2525.63</v>
      </c>
      <c r="H134" s="15">
        <v>3005.5</v>
      </c>
    </row>
    <row r="135" spans="1:8" s="7" customFormat="1" x14ac:dyDescent="0.25">
      <c r="A135" s="88" t="s">
        <v>269</v>
      </c>
      <c r="B135" s="88" t="s">
        <v>269</v>
      </c>
      <c r="C135" s="88" t="s">
        <v>270</v>
      </c>
      <c r="D135" s="91" t="s">
        <v>269</v>
      </c>
      <c r="E135" s="135" t="s">
        <v>271</v>
      </c>
      <c r="F135" s="14"/>
      <c r="G135" s="12"/>
      <c r="H135" s="12"/>
    </row>
    <row r="136" spans="1:8" x14ac:dyDescent="0.25">
      <c r="A136" s="13" t="s">
        <v>272</v>
      </c>
      <c r="B136" s="13" t="s">
        <v>272</v>
      </c>
      <c r="C136" s="13" t="s">
        <v>273</v>
      </c>
      <c r="D136" s="92" t="s">
        <v>272</v>
      </c>
      <c r="E136" s="34" t="s">
        <v>12</v>
      </c>
      <c r="F136" s="43" t="s">
        <v>1098</v>
      </c>
      <c r="G136" s="15">
        <v>2877.98</v>
      </c>
      <c r="H136" s="15">
        <v>3424.7899999999995</v>
      </c>
    </row>
    <row r="137" spans="1:8" x14ac:dyDescent="0.25">
      <c r="A137" s="13" t="s">
        <v>274</v>
      </c>
      <c r="B137" s="13" t="s">
        <v>274</v>
      </c>
      <c r="C137" s="13" t="s">
        <v>275</v>
      </c>
      <c r="D137" s="92" t="s">
        <v>274</v>
      </c>
      <c r="E137" s="34" t="s">
        <v>15</v>
      </c>
      <c r="F137" s="43" t="s">
        <v>1098</v>
      </c>
      <c r="G137" s="15">
        <v>2633.09</v>
      </c>
      <c r="H137" s="15">
        <v>3133.3799999999992</v>
      </c>
    </row>
    <row r="138" spans="1:8" x14ac:dyDescent="0.25">
      <c r="A138" s="13" t="s">
        <v>276</v>
      </c>
      <c r="B138" s="13" t="s">
        <v>276</v>
      </c>
      <c r="C138" s="13" t="s">
        <v>277</v>
      </c>
      <c r="D138" s="92" t="s">
        <v>276</v>
      </c>
      <c r="E138" s="34" t="s">
        <v>18</v>
      </c>
      <c r="F138" s="43" t="s">
        <v>1098</v>
      </c>
      <c r="G138" s="15">
        <v>2920.5699999999997</v>
      </c>
      <c r="H138" s="15">
        <v>3475.4699999999993</v>
      </c>
    </row>
    <row r="139" spans="1:8" s="7" customFormat="1" x14ac:dyDescent="0.25">
      <c r="A139" s="88" t="s">
        <v>278</v>
      </c>
      <c r="B139" s="88" t="s">
        <v>278</v>
      </c>
      <c r="C139" s="88" t="s">
        <v>279</v>
      </c>
      <c r="D139" s="91" t="s">
        <v>278</v>
      </c>
      <c r="E139" s="135" t="s">
        <v>280</v>
      </c>
      <c r="F139" s="14"/>
      <c r="G139" s="12"/>
      <c r="H139" s="12"/>
    </row>
    <row r="140" spans="1:8" x14ac:dyDescent="0.25">
      <c r="A140" s="13" t="s">
        <v>281</v>
      </c>
      <c r="B140" s="13" t="s">
        <v>281</v>
      </c>
      <c r="C140" s="13" t="s">
        <v>282</v>
      </c>
      <c r="D140" s="92" t="s">
        <v>281</v>
      </c>
      <c r="E140" s="34" t="s">
        <v>12</v>
      </c>
      <c r="F140" s="43" t="s">
        <v>1098</v>
      </c>
      <c r="G140" s="15">
        <v>2698.2000000000003</v>
      </c>
      <c r="H140" s="15">
        <v>3210.8499999999995</v>
      </c>
    </row>
    <row r="141" spans="1:8" x14ac:dyDescent="0.25">
      <c r="A141" s="13" t="s">
        <v>283</v>
      </c>
      <c r="B141" s="13" t="s">
        <v>283</v>
      </c>
      <c r="C141" s="13" t="s">
        <v>284</v>
      </c>
      <c r="D141" s="92" t="s">
        <v>283</v>
      </c>
      <c r="E141" s="34" t="s">
        <v>15</v>
      </c>
      <c r="F141" s="43" t="s">
        <v>1098</v>
      </c>
      <c r="G141" s="15">
        <v>2453.3100000000004</v>
      </c>
      <c r="H141" s="15">
        <v>2919.4399999999991</v>
      </c>
    </row>
    <row r="142" spans="1:8" x14ac:dyDescent="0.25">
      <c r="A142" s="13" t="s">
        <v>285</v>
      </c>
      <c r="B142" s="13" t="s">
        <v>285</v>
      </c>
      <c r="C142" s="13" t="s">
        <v>286</v>
      </c>
      <c r="D142" s="92" t="s">
        <v>285</v>
      </c>
      <c r="E142" s="34" t="s">
        <v>18</v>
      </c>
      <c r="F142" s="43" t="s">
        <v>1098</v>
      </c>
      <c r="G142" s="15">
        <v>2740.79</v>
      </c>
      <c r="H142" s="15">
        <v>3261.5299999999993</v>
      </c>
    </row>
    <row r="143" spans="1:8" s="7" customFormat="1" x14ac:dyDescent="0.25">
      <c r="A143" s="88" t="s">
        <v>287</v>
      </c>
      <c r="B143" s="88" t="s">
        <v>287</v>
      </c>
      <c r="C143" s="88" t="s">
        <v>288</v>
      </c>
      <c r="D143" s="91" t="s">
        <v>287</v>
      </c>
      <c r="E143" s="135" t="s">
        <v>289</v>
      </c>
      <c r="F143" s="14"/>
      <c r="G143" s="12"/>
      <c r="H143" s="12"/>
    </row>
    <row r="144" spans="1:8" x14ac:dyDescent="0.25">
      <c r="A144" s="13" t="s">
        <v>290</v>
      </c>
      <c r="B144" s="13" t="s">
        <v>290</v>
      </c>
      <c r="C144" s="13" t="s">
        <v>291</v>
      </c>
      <c r="D144" s="92" t="s">
        <v>290</v>
      </c>
      <c r="E144" s="34" t="s">
        <v>12</v>
      </c>
      <c r="F144" s="43" t="s">
        <v>1098</v>
      </c>
      <c r="G144" s="15">
        <v>3801.3299999999995</v>
      </c>
      <c r="H144" s="15">
        <v>4523.58</v>
      </c>
    </row>
    <row r="145" spans="1:13" x14ac:dyDescent="0.25">
      <c r="A145" s="13" t="s">
        <v>292</v>
      </c>
      <c r="B145" s="13" t="s">
        <v>292</v>
      </c>
      <c r="C145" s="13" t="s">
        <v>293</v>
      </c>
      <c r="D145" s="92" t="s">
        <v>292</v>
      </c>
      <c r="E145" s="34" t="s">
        <v>15</v>
      </c>
      <c r="F145" s="43" t="s">
        <v>1098</v>
      </c>
      <c r="G145" s="15">
        <v>3556.4399999999996</v>
      </c>
      <c r="H145" s="15">
        <v>4232.17</v>
      </c>
    </row>
    <row r="146" spans="1:13" x14ac:dyDescent="0.25">
      <c r="A146" s="13" t="s">
        <v>294</v>
      </c>
      <c r="B146" s="13" t="s">
        <v>294</v>
      </c>
      <c r="C146" s="13" t="s">
        <v>295</v>
      </c>
      <c r="D146" s="92" t="s">
        <v>294</v>
      </c>
      <c r="E146" s="34" t="s">
        <v>18</v>
      </c>
      <c r="F146" s="43" t="s">
        <v>1098</v>
      </c>
      <c r="G146" s="15">
        <v>3843.9199999999992</v>
      </c>
      <c r="H146" s="15">
        <v>4574.26</v>
      </c>
    </row>
    <row r="147" spans="1:13" s="7" customFormat="1" x14ac:dyDescent="0.25">
      <c r="A147" s="88" t="s">
        <v>296</v>
      </c>
      <c r="B147" s="88" t="s">
        <v>296</v>
      </c>
      <c r="C147" s="88" t="s">
        <v>297</v>
      </c>
      <c r="D147" s="91" t="s">
        <v>296</v>
      </c>
      <c r="E147" s="135" t="s">
        <v>298</v>
      </c>
      <c r="F147" s="14"/>
      <c r="G147" s="12"/>
      <c r="H147" s="12"/>
    </row>
    <row r="148" spans="1:13" x14ac:dyDescent="0.25">
      <c r="A148" s="13" t="s">
        <v>299</v>
      </c>
      <c r="B148" s="13" t="s">
        <v>299</v>
      </c>
      <c r="C148" s="13" t="s">
        <v>300</v>
      </c>
      <c r="D148" s="92" t="s">
        <v>299</v>
      </c>
      <c r="E148" s="34" t="s">
        <v>12</v>
      </c>
      <c r="F148" s="43" t="s">
        <v>1098</v>
      </c>
      <c r="G148" s="15">
        <v>3924.0499999999997</v>
      </c>
      <c r="H148" s="15">
        <v>4669.6099999999997</v>
      </c>
    </row>
    <row r="149" spans="1:13" x14ac:dyDescent="0.25">
      <c r="A149" s="13" t="s">
        <v>301</v>
      </c>
      <c r="B149" s="13" t="s">
        <v>301</v>
      </c>
      <c r="C149" s="13" t="s">
        <v>302</v>
      </c>
      <c r="D149" s="92" t="s">
        <v>301</v>
      </c>
      <c r="E149" s="34" t="s">
        <v>15</v>
      </c>
      <c r="F149" s="43" t="s">
        <v>1098</v>
      </c>
      <c r="G149" s="15">
        <v>3679.16</v>
      </c>
      <c r="H149" s="15">
        <v>4378.2</v>
      </c>
    </row>
    <row r="150" spans="1:13" x14ac:dyDescent="0.25">
      <c r="A150" s="13" t="s">
        <v>303</v>
      </c>
      <c r="B150" s="13" t="s">
        <v>303</v>
      </c>
      <c r="C150" s="13" t="s">
        <v>304</v>
      </c>
      <c r="D150" s="92" t="s">
        <v>303</v>
      </c>
      <c r="E150" s="34" t="s">
        <v>18</v>
      </c>
      <c r="F150" s="43" t="s">
        <v>1098</v>
      </c>
      <c r="G150" s="15">
        <v>3966.6399999999994</v>
      </c>
      <c r="H150" s="15">
        <v>4720.29</v>
      </c>
    </row>
    <row r="151" spans="1:13" s="7" customFormat="1" x14ac:dyDescent="0.25">
      <c r="A151" s="88" t="s">
        <v>305</v>
      </c>
      <c r="B151" s="88" t="s">
        <v>305</v>
      </c>
      <c r="C151" s="88" t="s">
        <v>306</v>
      </c>
      <c r="D151" s="91" t="s">
        <v>305</v>
      </c>
      <c r="E151" s="135" t="s">
        <v>307</v>
      </c>
      <c r="F151" s="14"/>
      <c r="G151" s="12"/>
      <c r="H151" s="12"/>
    </row>
    <row r="152" spans="1:13" x14ac:dyDescent="0.25">
      <c r="A152" s="13" t="s">
        <v>308</v>
      </c>
      <c r="B152" s="13" t="s">
        <v>308</v>
      </c>
      <c r="C152" s="13" t="s">
        <v>309</v>
      </c>
      <c r="D152" s="92" t="s">
        <v>308</v>
      </c>
      <c r="E152" s="34" t="s">
        <v>12</v>
      </c>
      <c r="F152" s="43" t="s">
        <v>1098</v>
      </c>
      <c r="G152" s="15">
        <v>5082.8600000000006</v>
      </c>
      <c r="H152" s="15">
        <v>6048.5599999999995</v>
      </c>
    </row>
    <row r="153" spans="1:13" x14ac:dyDescent="0.25">
      <c r="A153" s="13" t="s">
        <v>310</v>
      </c>
      <c r="B153" s="13" t="s">
        <v>310</v>
      </c>
      <c r="C153" s="13" t="s">
        <v>311</v>
      </c>
      <c r="D153" s="92" t="s">
        <v>310</v>
      </c>
      <c r="E153" s="34" t="s">
        <v>15</v>
      </c>
      <c r="F153" s="43" t="s">
        <v>1098</v>
      </c>
      <c r="G153" s="15">
        <v>4837.97</v>
      </c>
      <c r="H153" s="15">
        <v>5757.15</v>
      </c>
    </row>
    <row r="154" spans="1:13" x14ac:dyDescent="0.25">
      <c r="A154" s="13" t="s">
        <v>312</v>
      </c>
      <c r="B154" s="13" t="s">
        <v>312</v>
      </c>
      <c r="C154" s="13" t="s">
        <v>313</v>
      </c>
      <c r="D154" s="92" t="s">
        <v>312</v>
      </c>
      <c r="E154" s="34" t="s">
        <v>18</v>
      </c>
      <c r="F154" s="43" t="s">
        <v>1098</v>
      </c>
      <c r="G154" s="15">
        <v>5125.45</v>
      </c>
      <c r="H154" s="15">
        <v>6099.24</v>
      </c>
    </row>
    <row r="155" spans="1:13" s="7" customFormat="1" x14ac:dyDescent="0.25">
      <c r="A155" s="88" t="s">
        <v>314</v>
      </c>
      <c r="B155" s="88" t="s">
        <v>314</v>
      </c>
      <c r="C155" s="88" t="s">
        <v>315</v>
      </c>
      <c r="D155" s="91" t="s">
        <v>314</v>
      </c>
      <c r="E155" s="135" t="s">
        <v>316</v>
      </c>
      <c r="F155" s="14"/>
      <c r="G155" s="12"/>
      <c r="H155" s="12"/>
    </row>
    <row r="156" spans="1:13" x14ac:dyDescent="0.25">
      <c r="A156" s="13" t="s">
        <v>317</v>
      </c>
      <c r="B156" s="13" t="s">
        <v>317</v>
      </c>
      <c r="C156" s="13" t="s">
        <v>318</v>
      </c>
      <c r="D156" s="92" t="s">
        <v>317</v>
      </c>
      <c r="E156" s="34" t="s">
        <v>12</v>
      </c>
      <c r="F156" s="43" t="s">
        <v>1098</v>
      </c>
      <c r="G156" s="15">
        <v>4300.26</v>
      </c>
      <c r="H156" s="15">
        <v>5117.3</v>
      </c>
    </row>
    <row r="157" spans="1:13" x14ac:dyDescent="0.25">
      <c r="A157" s="13" t="s">
        <v>319</v>
      </c>
      <c r="B157" s="13" t="s">
        <v>319</v>
      </c>
      <c r="C157" s="13" t="s">
        <v>320</v>
      </c>
      <c r="D157" s="92" t="s">
        <v>319</v>
      </c>
      <c r="E157" s="34" t="s">
        <v>15</v>
      </c>
      <c r="F157" s="43" t="s">
        <v>1098</v>
      </c>
      <c r="G157" s="15">
        <v>4055.3700000000008</v>
      </c>
      <c r="H157" s="15">
        <v>4825.8900000000003</v>
      </c>
    </row>
    <row r="158" spans="1:13" x14ac:dyDescent="0.25">
      <c r="A158" s="13" t="s">
        <v>321</v>
      </c>
      <c r="B158" s="13" t="s">
        <v>321</v>
      </c>
      <c r="C158" s="13" t="s">
        <v>322</v>
      </c>
      <c r="D158" s="92" t="s">
        <v>321</v>
      </c>
      <c r="E158" s="34" t="s">
        <v>18</v>
      </c>
      <c r="F158" s="43" t="s">
        <v>1098</v>
      </c>
      <c r="G158" s="15">
        <v>4342.8500000000004</v>
      </c>
      <c r="H158" s="15">
        <v>5167.9799999999996</v>
      </c>
    </row>
    <row r="159" spans="1:13" x14ac:dyDescent="0.25">
      <c r="A159" s="88"/>
      <c r="B159" s="88"/>
      <c r="C159" s="88" t="s">
        <v>323</v>
      </c>
      <c r="D159" s="91"/>
      <c r="E159" s="135" t="s">
        <v>324</v>
      </c>
      <c r="F159" s="14"/>
      <c r="G159" s="12"/>
      <c r="H159" s="12"/>
      <c r="I159" s="3"/>
      <c r="J159" s="3"/>
      <c r="K159" s="3"/>
      <c r="L159" s="3"/>
      <c r="M159" s="3"/>
    </row>
    <row r="160" spans="1:13" s="7" customFormat="1" x14ac:dyDescent="0.25">
      <c r="A160" s="88" t="s">
        <v>325</v>
      </c>
      <c r="B160" s="88" t="s">
        <v>325</v>
      </c>
      <c r="C160" s="88" t="s">
        <v>20</v>
      </c>
      <c r="D160" s="91" t="s">
        <v>325</v>
      </c>
      <c r="E160" s="135" t="s">
        <v>326</v>
      </c>
      <c r="F160" s="14"/>
      <c r="G160" s="12"/>
      <c r="H160" s="12"/>
    </row>
    <row r="161" spans="1:8" x14ac:dyDescent="0.25">
      <c r="A161" s="13" t="s">
        <v>327</v>
      </c>
      <c r="B161" s="13" t="s">
        <v>327</v>
      </c>
      <c r="C161" s="13" t="s">
        <v>328</v>
      </c>
      <c r="D161" s="92" t="s">
        <v>327</v>
      </c>
      <c r="E161" s="34" t="s">
        <v>12</v>
      </c>
      <c r="F161" s="43" t="s">
        <v>1098</v>
      </c>
      <c r="G161" s="15">
        <v>1632.13</v>
      </c>
      <c r="H161" s="15">
        <v>1942.17</v>
      </c>
    </row>
    <row r="162" spans="1:8" x14ac:dyDescent="0.25">
      <c r="A162" s="13" t="s">
        <v>329</v>
      </c>
      <c r="B162" s="13" t="s">
        <v>329</v>
      </c>
      <c r="C162" s="13" t="s">
        <v>330</v>
      </c>
      <c r="D162" s="92" t="s">
        <v>329</v>
      </c>
      <c r="E162" s="34" t="s">
        <v>15</v>
      </c>
      <c r="F162" s="43" t="s">
        <v>1098</v>
      </c>
      <c r="G162" s="15">
        <v>1387.24</v>
      </c>
      <c r="H162" s="15">
        <v>1650.76</v>
      </c>
    </row>
    <row r="163" spans="1:8" x14ac:dyDescent="0.25">
      <c r="A163" s="13" t="s">
        <v>331</v>
      </c>
      <c r="B163" s="13" t="s">
        <v>331</v>
      </c>
      <c r="C163" s="13" t="s">
        <v>332</v>
      </c>
      <c r="D163" s="92" t="s">
        <v>331</v>
      </c>
      <c r="E163" s="34" t="s">
        <v>18</v>
      </c>
      <c r="F163" s="43" t="s">
        <v>1098</v>
      </c>
      <c r="G163" s="15">
        <v>1674.72</v>
      </c>
      <c r="H163" s="15">
        <v>1992.85</v>
      </c>
    </row>
    <row r="164" spans="1:8" s="7" customFormat="1" x14ac:dyDescent="0.25">
      <c r="A164" s="88" t="s">
        <v>333</v>
      </c>
      <c r="B164" s="88" t="s">
        <v>333</v>
      </c>
      <c r="C164" s="88" t="s">
        <v>22</v>
      </c>
      <c r="D164" s="91" t="s">
        <v>333</v>
      </c>
      <c r="E164" s="135" t="s">
        <v>334</v>
      </c>
      <c r="F164" s="14"/>
      <c r="G164" s="12"/>
      <c r="H164" s="12"/>
    </row>
    <row r="165" spans="1:8" x14ac:dyDescent="0.25">
      <c r="A165" s="13" t="s">
        <v>335</v>
      </c>
      <c r="B165" s="13" t="s">
        <v>335</v>
      </c>
      <c r="C165" s="13" t="s">
        <v>336</v>
      </c>
      <c r="D165" s="92" t="s">
        <v>335</v>
      </c>
      <c r="E165" s="34" t="s">
        <v>12</v>
      </c>
      <c r="F165" s="43" t="s">
        <v>1098</v>
      </c>
      <c r="G165" s="15">
        <v>2145.0700000000002</v>
      </c>
      <c r="H165" s="15">
        <v>2552.58</v>
      </c>
    </row>
    <row r="166" spans="1:8" x14ac:dyDescent="0.25">
      <c r="A166" s="13" t="s">
        <v>337</v>
      </c>
      <c r="B166" s="13" t="s">
        <v>337</v>
      </c>
      <c r="C166" s="13" t="s">
        <v>338</v>
      </c>
      <c r="D166" s="92" t="s">
        <v>337</v>
      </c>
      <c r="E166" s="34" t="s">
        <v>15</v>
      </c>
      <c r="F166" s="43" t="s">
        <v>1098</v>
      </c>
      <c r="G166" s="15">
        <v>1900.18</v>
      </c>
      <c r="H166" s="15">
        <v>2261.17</v>
      </c>
    </row>
    <row r="167" spans="1:8" x14ac:dyDescent="0.25">
      <c r="A167" s="13" t="s">
        <v>339</v>
      </c>
      <c r="B167" s="13" t="s">
        <v>339</v>
      </c>
      <c r="C167" s="13" t="s">
        <v>340</v>
      </c>
      <c r="D167" s="92" t="s">
        <v>339</v>
      </c>
      <c r="E167" s="34" t="s">
        <v>18</v>
      </c>
      <c r="F167" s="43" t="s">
        <v>1098</v>
      </c>
      <c r="G167" s="15">
        <v>2187.66</v>
      </c>
      <c r="H167" s="15">
        <v>2603.2600000000002</v>
      </c>
    </row>
    <row r="168" spans="1:8" s="7" customFormat="1" x14ac:dyDescent="0.25">
      <c r="A168" s="88" t="s">
        <v>341</v>
      </c>
      <c r="B168" s="88" t="s">
        <v>341</v>
      </c>
      <c r="C168" s="88" t="s">
        <v>24</v>
      </c>
      <c r="D168" s="91" t="s">
        <v>341</v>
      </c>
      <c r="E168" s="135" t="s">
        <v>342</v>
      </c>
      <c r="F168" s="14"/>
      <c r="G168" s="12"/>
      <c r="H168" s="12"/>
    </row>
    <row r="169" spans="1:8" x14ac:dyDescent="0.25">
      <c r="A169" s="13" t="s">
        <v>343</v>
      </c>
      <c r="B169" s="13" t="s">
        <v>343</v>
      </c>
      <c r="C169" s="13" t="s">
        <v>344</v>
      </c>
      <c r="D169" s="92" t="s">
        <v>343</v>
      </c>
      <c r="E169" s="34" t="s">
        <v>12</v>
      </c>
      <c r="F169" s="43" t="s">
        <v>1098</v>
      </c>
      <c r="G169" s="15">
        <v>1927.45</v>
      </c>
      <c r="H169" s="15">
        <v>2293.65</v>
      </c>
    </row>
    <row r="170" spans="1:8" x14ac:dyDescent="0.25">
      <c r="A170" s="13" t="s">
        <v>345</v>
      </c>
      <c r="B170" s="13" t="s">
        <v>345</v>
      </c>
      <c r="C170" s="13" t="s">
        <v>346</v>
      </c>
      <c r="D170" s="92" t="s">
        <v>345</v>
      </c>
      <c r="E170" s="34" t="s">
        <v>15</v>
      </c>
      <c r="F170" s="43" t="s">
        <v>1098</v>
      </c>
      <c r="G170" s="15">
        <v>1682.56</v>
      </c>
      <c r="H170" s="15">
        <v>2002.24</v>
      </c>
    </row>
    <row r="171" spans="1:8" x14ac:dyDescent="0.25">
      <c r="A171" s="13" t="s">
        <v>347</v>
      </c>
      <c r="B171" s="13" t="s">
        <v>347</v>
      </c>
      <c r="C171" s="13" t="s">
        <v>348</v>
      </c>
      <c r="D171" s="92" t="s">
        <v>347</v>
      </c>
      <c r="E171" s="34" t="s">
        <v>18</v>
      </c>
      <c r="F171" s="43" t="s">
        <v>1098</v>
      </c>
      <c r="G171" s="15">
        <v>1970.04</v>
      </c>
      <c r="H171" s="15">
        <v>2344.33</v>
      </c>
    </row>
    <row r="172" spans="1:8" s="7" customFormat="1" x14ac:dyDescent="0.25">
      <c r="A172" s="88" t="s">
        <v>349</v>
      </c>
      <c r="B172" s="88" t="s">
        <v>349</v>
      </c>
      <c r="C172" s="88" t="s">
        <v>350</v>
      </c>
      <c r="D172" s="91" t="s">
        <v>349</v>
      </c>
      <c r="E172" s="135" t="s">
        <v>351</v>
      </c>
      <c r="F172" s="14"/>
      <c r="G172" s="12"/>
      <c r="H172" s="12"/>
    </row>
    <row r="173" spans="1:8" x14ac:dyDescent="0.25">
      <c r="A173" s="13" t="s">
        <v>352</v>
      </c>
      <c r="B173" s="13" t="s">
        <v>352</v>
      </c>
      <c r="C173" s="13" t="s">
        <v>353</v>
      </c>
      <c r="D173" s="92" t="s">
        <v>352</v>
      </c>
      <c r="E173" s="34" t="s">
        <v>12</v>
      </c>
      <c r="F173" s="43" t="s">
        <v>1098</v>
      </c>
      <c r="G173" s="15">
        <v>2985.6800000000003</v>
      </c>
      <c r="H173" s="15">
        <v>3552.92</v>
      </c>
    </row>
    <row r="174" spans="1:8" x14ac:dyDescent="0.25">
      <c r="A174" s="13" t="s">
        <v>354</v>
      </c>
      <c r="B174" s="13" t="s">
        <v>354</v>
      </c>
      <c r="C174" s="13" t="s">
        <v>355</v>
      </c>
      <c r="D174" s="92" t="s">
        <v>354</v>
      </c>
      <c r="E174" s="34" t="s">
        <v>15</v>
      </c>
      <c r="F174" s="43" t="s">
        <v>1098</v>
      </c>
      <c r="G174" s="15">
        <v>2740.7900000000004</v>
      </c>
      <c r="H174" s="15">
        <v>3261.5099999999998</v>
      </c>
    </row>
    <row r="175" spans="1:8" x14ac:dyDescent="0.25">
      <c r="A175" s="13" t="s">
        <v>356</v>
      </c>
      <c r="B175" s="13" t="s">
        <v>356</v>
      </c>
      <c r="C175" s="13" t="s">
        <v>357</v>
      </c>
      <c r="D175" s="92" t="s">
        <v>356</v>
      </c>
      <c r="E175" s="34" t="s">
        <v>18</v>
      </c>
      <c r="F175" s="43" t="s">
        <v>1098</v>
      </c>
      <c r="G175" s="15">
        <v>3028.2700000000004</v>
      </c>
      <c r="H175" s="15">
        <v>3603.6</v>
      </c>
    </row>
    <row r="176" spans="1:8" s="7" customFormat="1" x14ac:dyDescent="0.25">
      <c r="A176" s="88" t="s">
        <v>358</v>
      </c>
      <c r="B176" s="88" t="s">
        <v>358</v>
      </c>
      <c r="C176" s="88" t="s">
        <v>359</v>
      </c>
      <c r="D176" s="91" t="s">
        <v>358</v>
      </c>
      <c r="E176" s="135" t="s">
        <v>360</v>
      </c>
      <c r="F176" s="14"/>
      <c r="G176" s="12"/>
      <c r="H176" s="12"/>
    </row>
    <row r="177" spans="1:8" x14ac:dyDescent="0.25">
      <c r="A177" s="13" t="s">
        <v>361</v>
      </c>
      <c r="B177" s="13" t="s">
        <v>361</v>
      </c>
      <c r="C177" s="13" t="s">
        <v>362</v>
      </c>
      <c r="D177" s="92" t="s">
        <v>361</v>
      </c>
      <c r="E177" s="34" t="s">
        <v>12</v>
      </c>
      <c r="F177" s="43" t="s">
        <v>1098</v>
      </c>
      <c r="G177" s="15">
        <v>2130.5300000000002</v>
      </c>
      <c r="H177" s="15">
        <v>2535.2600000000002</v>
      </c>
    </row>
    <row r="178" spans="1:8" x14ac:dyDescent="0.25">
      <c r="A178" s="13" t="s">
        <v>363</v>
      </c>
      <c r="B178" s="13" t="s">
        <v>363</v>
      </c>
      <c r="C178" s="13" t="s">
        <v>364</v>
      </c>
      <c r="D178" s="92" t="s">
        <v>363</v>
      </c>
      <c r="E178" s="34" t="s">
        <v>15</v>
      </c>
      <c r="F178" s="43" t="s">
        <v>1098</v>
      </c>
      <c r="G178" s="15">
        <v>1885.64</v>
      </c>
      <c r="H178" s="15">
        <v>2243.85</v>
      </c>
    </row>
    <row r="179" spans="1:8" x14ac:dyDescent="0.25">
      <c r="A179" s="13" t="s">
        <v>365</v>
      </c>
      <c r="B179" s="13" t="s">
        <v>365</v>
      </c>
      <c r="C179" s="13" t="s">
        <v>366</v>
      </c>
      <c r="D179" s="92" t="s">
        <v>365</v>
      </c>
      <c r="E179" s="34" t="s">
        <v>18</v>
      </c>
      <c r="F179" s="43" t="s">
        <v>1098</v>
      </c>
      <c r="G179" s="15">
        <v>2173.12</v>
      </c>
      <c r="H179" s="15">
        <v>2585.94</v>
      </c>
    </row>
    <row r="180" spans="1:8" s="7" customFormat="1" x14ac:dyDescent="0.25">
      <c r="A180" s="88" t="s">
        <v>367</v>
      </c>
      <c r="B180" s="88" t="s">
        <v>367</v>
      </c>
      <c r="C180" s="88" t="s">
        <v>368</v>
      </c>
      <c r="D180" s="91" t="s">
        <v>367</v>
      </c>
      <c r="E180" s="135" t="s">
        <v>369</v>
      </c>
      <c r="F180" s="14"/>
      <c r="G180" s="12"/>
      <c r="H180" s="12"/>
    </row>
    <row r="181" spans="1:8" x14ac:dyDescent="0.25">
      <c r="A181" s="13" t="s">
        <v>370</v>
      </c>
      <c r="B181" s="13" t="s">
        <v>370</v>
      </c>
      <c r="C181" s="13" t="s">
        <v>371</v>
      </c>
      <c r="D181" s="92" t="s">
        <v>370</v>
      </c>
      <c r="E181" s="34" t="s">
        <v>12</v>
      </c>
      <c r="F181" s="43" t="s">
        <v>1098</v>
      </c>
      <c r="G181" s="15">
        <v>1818.26</v>
      </c>
      <c r="H181" s="15">
        <v>2163.65</v>
      </c>
    </row>
    <row r="182" spans="1:8" x14ac:dyDescent="0.25">
      <c r="A182" s="13" t="s">
        <v>372</v>
      </c>
      <c r="B182" s="13" t="s">
        <v>372</v>
      </c>
      <c r="C182" s="13" t="s">
        <v>373</v>
      </c>
      <c r="D182" s="92" t="s">
        <v>372</v>
      </c>
      <c r="E182" s="34" t="s">
        <v>15</v>
      </c>
      <c r="F182" s="43" t="s">
        <v>1098</v>
      </c>
      <c r="G182" s="15">
        <v>1573.37</v>
      </c>
      <c r="H182" s="15">
        <v>1872.24</v>
      </c>
    </row>
    <row r="183" spans="1:8" x14ac:dyDescent="0.25">
      <c r="A183" s="13" t="s">
        <v>374</v>
      </c>
      <c r="B183" s="13" t="s">
        <v>374</v>
      </c>
      <c r="C183" s="13" t="s">
        <v>375</v>
      </c>
      <c r="D183" s="92" t="s">
        <v>374</v>
      </c>
      <c r="E183" s="34" t="s">
        <v>18</v>
      </c>
      <c r="F183" s="43" t="s">
        <v>1098</v>
      </c>
      <c r="G183" s="15">
        <v>1860.85</v>
      </c>
      <c r="H183" s="15">
        <v>2214.33</v>
      </c>
    </row>
    <row r="184" spans="1:8" s="7" customFormat="1" x14ac:dyDescent="0.25">
      <c r="A184" s="88" t="s">
        <v>376</v>
      </c>
      <c r="B184" s="88" t="s">
        <v>376</v>
      </c>
      <c r="C184" s="88" t="s">
        <v>377</v>
      </c>
      <c r="D184" s="91" t="s">
        <v>376</v>
      </c>
      <c r="E184" s="135" t="s">
        <v>378</v>
      </c>
      <c r="F184" s="14"/>
      <c r="G184" s="12"/>
      <c r="H184" s="12"/>
    </row>
    <row r="185" spans="1:8" x14ac:dyDescent="0.25">
      <c r="A185" s="13" t="s">
        <v>379</v>
      </c>
      <c r="B185" s="13" t="s">
        <v>379</v>
      </c>
      <c r="C185" s="13" t="s">
        <v>380</v>
      </c>
      <c r="D185" s="92" t="s">
        <v>379</v>
      </c>
      <c r="E185" s="34" t="s">
        <v>12</v>
      </c>
      <c r="F185" s="43" t="s">
        <v>1098</v>
      </c>
      <c r="G185" s="15">
        <v>2037.93</v>
      </c>
      <c r="H185" s="15">
        <v>2425.06</v>
      </c>
    </row>
    <row r="186" spans="1:8" x14ac:dyDescent="0.25">
      <c r="A186" s="13" t="s">
        <v>381</v>
      </c>
      <c r="B186" s="13" t="s">
        <v>381</v>
      </c>
      <c r="C186" s="13" t="s">
        <v>382</v>
      </c>
      <c r="D186" s="92" t="s">
        <v>381</v>
      </c>
      <c r="E186" s="34" t="s">
        <v>15</v>
      </c>
      <c r="F186" s="43" t="s">
        <v>1098</v>
      </c>
      <c r="G186" s="15">
        <v>1793.04</v>
      </c>
      <c r="H186" s="15">
        <v>2133.65</v>
      </c>
    </row>
    <row r="187" spans="1:8" x14ac:dyDescent="0.25">
      <c r="A187" s="13" t="s">
        <v>383</v>
      </c>
      <c r="B187" s="13" t="s">
        <v>383</v>
      </c>
      <c r="C187" s="13" t="s">
        <v>384</v>
      </c>
      <c r="D187" s="92" t="s">
        <v>383</v>
      </c>
      <c r="E187" s="34" t="s">
        <v>18</v>
      </c>
      <c r="F187" s="43" t="s">
        <v>1098</v>
      </c>
      <c r="G187" s="15">
        <v>2080.52</v>
      </c>
      <c r="H187" s="15">
        <v>2475.7399999999998</v>
      </c>
    </row>
    <row r="188" spans="1:8" s="7" customFormat="1" x14ac:dyDescent="0.25">
      <c r="A188" s="88" t="s">
        <v>385</v>
      </c>
      <c r="B188" s="88" t="s">
        <v>385</v>
      </c>
      <c r="C188" s="88" t="s">
        <v>386</v>
      </c>
      <c r="D188" s="91" t="s">
        <v>385</v>
      </c>
      <c r="E188" s="135" t="s">
        <v>387</v>
      </c>
      <c r="F188" s="14"/>
      <c r="G188" s="12"/>
      <c r="H188" s="12"/>
    </row>
    <row r="189" spans="1:8" x14ac:dyDescent="0.25">
      <c r="A189" s="13" t="s">
        <v>388</v>
      </c>
      <c r="B189" s="13" t="s">
        <v>388</v>
      </c>
      <c r="C189" s="13" t="s">
        <v>389</v>
      </c>
      <c r="D189" s="92" t="s">
        <v>388</v>
      </c>
      <c r="E189" s="34" t="s">
        <v>12</v>
      </c>
      <c r="F189" s="43" t="s">
        <v>1098</v>
      </c>
      <c r="G189" s="15">
        <v>1940.98</v>
      </c>
      <c r="H189" s="15">
        <v>2309.6799999999998</v>
      </c>
    </row>
    <row r="190" spans="1:8" x14ac:dyDescent="0.25">
      <c r="A190" s="13" t="s">
        <v>390</v>
      </c>
      <c r="B190" s="13" t="s">
        <v>390</v>
      </c>
      <c r="C190" s="13" t="s">
        <v>391</v>
      </c>
      <c r="D190" s="92" t="s">
        <v>390</v>
      </c>
      <c r="E190" s="34" t="s">
        <v>15</v>
      </c>
      <c r="F190" s="43" t="s">
        <v>1098</v>
      </c>
      <c r="G190" s="15">
        <v>1696.09</v>
      </c>
      <c r="H190" s="15">
        <v>2018.27</v>
      </c>
    </row>
    <row r="191" spans="1:8" x14ac:dyDescent="0.25">
      <c r="A191" s="13" t="s">
        <v>392</v>
      </c>
      <c r="B191" s="13" t="s">
        <v>392</v>
      </c>
      <c r="C191" s="13" t="s">
        <v>393</v>
      </c>
      <c r="D191" s="92" t="s">
        <v>392</v>
      </c>
      <c r="E191" s="34" t="s">
        <v>18</v>
      </c>
      <c r="F191" s="43" t="s">
        <v>1098</v>
      </c>
      <c r="G191" s="15">
        <v>1983.57</v>
      </c>
      <c r="H191" s="15">
        <v>2360.3599999999997</v>
      </c>
    </row>
    <row r="192" spans="1:8" s="7" customFormat="1" x14ac:dyDescent="0.25">
      <c r="A192" s="88"/>
      <c r="B192" s="88"/>
      <c r="C192" s="88" t="s">
        <v>394</v>
      </c>
      <c r="D192" s="91" t="s">
        <v>396</v>
      </c>
      <c r="E192" s="135" t="s">
        <v>395</v>
      </c>
      <c r="F192" s="14"/>
      <c r="G192" s="12"/>
      <c r="H192" s="12"/>
    </row>
    <row r="193" spans="1:8" x14ac:dyDescent="0.25">
      <c r="A193" s="13"/>
      <c r="B193" s="13"/>
      <c r="C193" s="13" t="s">
        <v>397</v>
      </c>
      <c r="D193" s="92" t="s">
        <v>1313</v>
      </c>
      <c r="E193" s="34" t="s">
        <v>12</v>
      </c>
      <c r="F193" s="43" t="s">
        <v>1098</v>
      </c>
      <c r="G193" s="15">
        <v>1818.26</v>
      </c>
      <c r="H193" s="15">
        <v>2163.65</v>
      </c>
    </row>
    <row r="194" spans="1:8" x14ac:dyDescent="0.25">
      <c r="A194" s="13"/>
      <c r="B194" s="13"/>
      <c r="C194" s="13" t="s">
        <v>399</v>
      </c>
      <c r="D194" s="92" t="s">
        <v>1314</v>
      </c>
      <c r="E194" s="34" t="s">
        <v>15</v>
      </c>
      <c r="F194" s="43" t="s">
        <v>1098</v>
      </c>
      <c r="G194" s="15">
        <v>1573.37</v>
      </c>
      <c r="H194" s="15">
        <v>1872.24</v>
      </c>
    </row>
    <row r="195" spans="1:8" x14ac:dyDescent="0.25">
      <c r="A195" s="13"/>
      <c r="B195" s="13"/>
      <c r="C195" s="13" t="s">
        <v>401</v>
      </c>
      <c r="D195" s="92" t="s">
        <v>1315</v>
      </c>
      <c r="E195" s="34" t="s">
        <v>18</v>
      </c>
      <c r="F195" s="43" t="s">
        <v>1098</v>
      </c>
      <c r="G195" s="15">
        <v>1860.85</v>
      </c>
      <c r="H195" s="15">
        <v>2214.33</v>
      </c>
    </row>
    <row r="196" spans="1:8" s="7" customFormat="1" x14ac:dyDescent="0.25">
      <c r="A196" s="88"/>
      <c r="B196" s="88"/>
      <c r="C196" s="88" t="s">
        <v>402</v>
      </c>
      <c r="D196" s="91" t="s">
        <v>398</v>
      </c>
      <c r="E196" s="135" t="s">
        <v>403</v>
      </c>
      <c r="F196" s="14"/>
      <c r="G196" s="12"/>
      <c r="H196" s="12"/>
    </row>
    <row r="197" spans="1:8" x14ac:dyDescent="0.25">
      <c r="A197" s="13"/>
      <c r="B197" s="13"/>
      <c r="C197" s="13" t="s">
        <v>404</v>
      </c>
      <c r="D197" s="92" t="s">
        <v>1316</v>
      </c>
      <c r="E197" s="34" t="s">
        <v>12</v>
      </c>
      <c r="F197" s="43" t="s">
        <v>1098</v>
      </c>
      <c r="G197" s="15">
        <v>1940.98</v>
      </c>
      <c r="H197" s="15">
        <v>2309.6799999999998</v>
      </c>
    </row>
    <row r="198" spans="1:8" x14ac:dyDescent="0.25">
      <c r="A198" s="13"/>
      <c r="B198" s="13"/>
      <c r="C198" s="13" t="s">
        <v>405</v>
      </c>
      <c r="D198" s="92" t="s">
        <v>1317</v>
      </c>
      <c r="E198" s="34" t="s">
        <v>15</v>
      </c>
      <c r="F198" s="43" t="s">
        <v>1098</v>
      </c>
      <c r="G198" s="15">
        <v>1696.09</v>
      </c>
      <c r="H198" s="15">
        <v>2018.27</v>
      </c>
    </row>
    <row r="199" spans="1:8" x14ac:dyDescent="0.25">
      <c r="A199" s="13"/>
      <c r="B199" s="13"/>
      <c r="C199" s="13" t="s">
        <v>406</v>
      </c>
      <c r="D199" s="92" t="s">
        <v>1318</v>
      </c>
      <c r="E199" s="34" t="s">
        <v>18</v>
      </c>
      <c r="F199" s="43" t="s">
        <v>1098</v>
      </c>
      <c r="G199" s="15">
        <v>1983.57</v>
      </c>
      <c r="H199" s="15">
        <v>2360.3599999999997</v>
      </c>
    </row>
    <row r="200" spans="1:8" s="7" customFormat="1" x14ac:dyDescent="0.25">
      <c r="A200" s="88"/>
      <c r="B200" s="88"/>
      <c r="C200" s="88" t="s">
        <v>407</v>
      </c>
      <c r="D200" s="91" t="s">
        <v>409</v>
      </c>
      <c r="E200" s="135" t="s">
        <v>408</v>
      </c>
      <c r="F200" s="14"/>
      <c r="G200" s="12"/>
      <c r="H200" s="12"/>
    </row>
    <row r="201" spans="1:8" x14ac:dyDescent="0.25">
      <c r="A201" s="13"/>
      <c r="B201" s="13"/>
      <c r="C201" s="13" t="s">
        <v>410</v>
      </c>
      <c r="D201" s="92" t="s">
        <v>1319</v>
      </c>
      <c r="E201" s="34" t="s">
        <v>12</v>
      </c>
      <c r="F201" s="43" t="s">
        <v>1098</v>
      </c>
      <c r="G201" s="15">
        <v>1940.98</v>
      </c>
      <c r="H201" s="15">
        <v>2309.6799999999998</v>
      </c>
    </row>
    <row r="202" spans="1:8" x14ac:dyDescent="0.25">
      <c r="A202" s="13"/>
      <c r="B202" s="13"/>
      <c r="C202" s="13" t="s">
        <v>412</v>
      </c>
      <c r="D202" s="92" t="s">
        <v>1320</v>
      </c>
      <c r="E202" s="34" t="s">
        <v>15</v>
      </c>
      <c r="F202" s="43" t="s">
        <v>1098</v>
      </c>
      <c r="G202" s="15">
        <v>1696.09</v>
      </c>
      <c r="H202" s="15">
        <v>2018.27</v>
      </c>
    </row>
    <row r="203" spans="1:8" x14ac:dyDescent="0.25">
      <c r="A203" s="13"/>
      <c r="B203" s="13"/>
      <c r="C203" s="13" t="s">
        <v>414</v>
      </c>
      <c r="D203" s="92" t="s">
        <v>1321</v>
      </c>
      <c r="E203" s="34" t="s">
        <v>18</v>
      </c>
      <c r="F203" s="43" t="s">
        <v>1098</v>
      </c>
      <c r="G203" s="15">
        <v>1983.57</v>
      </c>
      <c r="H203" s="15">
        <v>2360.3599999999997</v>
      </c>
    </row>
    <row r="204" spans="1:8" s="7" customFormat="1" x14ac:dyDescent="0.25">
      <c r="A204" s="88"/>
      <c r="B204" s="88"/>
      <c r="C204" s="88" t="s">
        <v>415</v>
      </c>
      <c r="D204" s="91" t="s">
        <v>411</v>
      </c>
      <c r="E204" s="135" t="s">
        <v>416</v>
      </c>
      <c r="F204" s="14"/>
      <c r="G204" s="12"/>
      <c r="H204" s="12"/>
    </row>
    <row r="205" spans="1:8" x14ac:dyDescent="0.25">
      <c r="A205" s="13"/>
      <c r="B205" s="13"/>
      <c r="C205" s="13" t="s">
        <v>417</v>
      </c>
      <c r="D205" s="92" t="s">
        <v>1322</v>
      </c>
      <c r="E205" s="34" t="s">
        <v>12</v>
      </c>
      <c r="F205" s="43" t="s">
        <v>1098</v>
      </c>
      <c r="G205" s="15">
        <v>2710.6099999999997</v>
      </c>
      <c r="H205" s="15">
        <v>3225.5400000000004</v>
      </c>
    </row>
    <row r="206" spans="1:8" x14ac:dyDescent="0.25">
      <c r="A206" s="13"/>
      <c r="B206" s="13"/>
      <c r="C206" s="13" t="s">
        <v>418</v>
      </c>
      <c r="D206" s="92" t="s">
        <v>1323</v>
      </c>
      <c r="E206" s="34" t="s">
        <v>15</v>
      </c>
      <c r="F206" s="43" t="s">
        <v>1098</v>
      </c>
      <c r="G206" s="15">
        <v>2465.7199999999998</v>
      </c>
      <c r="H206" s="15">
        <v>2934.13</v>
      </c>
    </row>
    <row r="207" spans="1:8" x14ac:dyDescent="0.25">
      <c r="A207" s="13"/>
      <c r="B207" s="13"/>
      <c r="C207" s="13" t="s">
        <v>419</v>
      </c>
      <c r="D207" s="92" t="s">
        <v>1324</v>
      </c>
      <c r="E207" s="34" t="s">
        <v>18</v>
      </c>
      <c r="F207" s="43" t="s">
        <v>1098</v>
      </c>
      <c r="G207" s="15">
        <v>2753.2</v>
      </c>
      <c r="H207" s="15">
        <v>3276.2200000000003</v>
      </c>
    </row>
    <row r="208" spans="1:8" s="7" customFormat="1" x14ac:dyDescent="0.25">
      <c r="A208" s="88" t="s">
        <v>420</v>
      </c>
      <c r="B208" s="88" t="s">
        <v>420</v>
      </c>
      <c r="C208" s="88" t="s">
        <v>421</v>
      </c>
      <c r="D208" s="91" t="s">
        <v>420</v>
      </c>
      <c r="E208" s="135" t="s">
        <v>422</v>
      </c>
      <c r="F208" s="14"/>
      <c r="G208" s="12"/>
      <c r="H208" s="12"/>
    </row>
    <row r="209" spans="1:13" x14ac:dyDescent="0.25">
      <c r="A209" s="13" t="s">
        <v>423</v>
      </c>
      <c r="B209" s="13" t="s">
        <v>423</v>
      </c>
      <c r="C209" s="13" t="s">
        <v>424</v>
      </c>
      <c r="D209" s="92" t="s">
        <v>423</v>
      </c>
      <c r="E209" s="34" t="s">
        <v>12</v>
      </c>
      <c r="F209" s="43" t="s">
        <v>1098</v>
      </c>
      <c r="G209" s="15">
        <v>1830.34</v>
      </c>
      <c r="H209" s="15">
        <v>2178.06</v>
      </c>
    </row>
    <row r="210" spans="1:13" x14ac:dyDescent="0.25">
      <c r="A210" s="13" t="s">
        <v>425</v>
      </c>
      <c r="B210" s="13" t="s">
        <v>425</v>
      </c>
      <c r="C210" s="13" t="s">
        <v>426</v>
      </c>
      <c r="D210" s="92" t="s">
        <v>425</v>
      </c>
      <c r="E210" s="34" t="s">
        <v>15</v>
      </c>
      <c r="F210" s="43" t="s">
        <v>1098</v>
      </c>
      <c r="G210" s="15">
        <v>1585.4499999999998</v>
      </c>
      <c r="H210" s="15">
        <v>1886.65</v>
      </c>
    </row>
    <row r="211" spans="1:13" x14ac:dyDescent="0.25">
      <c r="A211" s="13" t="s">
        <v>427</v>
      </c>
      <c r="B211" s="13" t="s">
        <v>427</v>
      </c>
      <c r="C211" s="13" t="s">
        <v>428</v>
      </c>
      <c r="D211" s="92" t="s">
        <v>427</v>
      </c>
      <c r="E211" s="34" t="s">
        <v>18</v>
      </c>
      <c r="F211" s="43" t="s">
        <v>1098</v>
      </c>
      <c r="G211" s="15">
        <v>1872.9299999999998</v>
      </c>
      <c r="H211" s="15">
        <v>2228.7399999999998</v>
      </c>
    </row>
    <row r="212" spans="1:13" x14ac:dyDescent="0.25">
      <c r="A212" s="88"/>
      <c r="B212" s="88"/>
      <c r="C212" s="88" t="s">
        <v>429</v>
      </c>
      <c r="D212" s="91"/>
      <c r="E212" s="135" t="s">
        <v>430</v>
      </c>
      <c r="F212" s="14"/>
      <c r="G212" s="12"/>
      <c r="H212" s="12"/>
      <c r="I212" s="3"/>
      <c r="J212" s="3"/>
      <c r="K212" s="3"/>
      <c r="L212" s="3"/>
      <c r="M212" s="3"/>
    </row>
    <row r="213" spans="1:13" s="7" customFormat="1" x14ac:dyDescent="0.25">
      <c r="A213" s="88" t="s">
        <v>431</v>
      </c>
      <c r="B213" s="88" t="s">
        <v>431</v>
      </c>
      <c r="C213" s="88" t="s">
        <v>27</v>
      </c>
      <c r="D213" s="91" t="s">
        <v>431</v>
      </c>
      <c r="E213" s="135" t="s">
        <v>432</v>
      </c>
      <c r="F213" s="14"/>
      <c r="G213" s="12"/>
      <c r="H213" s="12"/>
    </row>
    <row r="214" spans="1:13" x14ac:dyDescent="0.25">
      <c r="A214" s="13" t="s">
        <v>433</v>
      </c>
      <c r="B214" s="13" t="s">
        <v>433</v>
      </c>
      <c r="C214" s="13" t="s">
        <v>434</v>
      </c>
      <c r="D214" s="92" t="s">
        <v>433</v>
      </c>
      <c r="E214" s="34" t="s">
        <v>12</v>
      </c>
      <c r="F214" s="43" t="s">
        <v>1098</v>
      </c>
      <c r="G214" s="15">
        <v>3137.4</v>
      </c>
      <c r="H214" s="15">
        <v>3733.51</v>
      </c>
    </row>
    <row r="215" spans="1:13" x14ac:dyDescent="0.25">
      <c r="A215" s="13" t="s">
        <v>435</v>
      </c>
      <c r="B215" s="13" t="s">
        <v>435</v>
      </c>
      <c r="C215" s="13" t="s">
        <v>436</v>
      </c>
      <c r="D215" s="92" t="s">
        <v>435</v>
      </c>
      <c r="E215" s="34" t="s">
        <v>15</v>
      </c>
      <c r="F215" s="43" t="s">
        <v>1098</v>
      </c>
      <c r="G215" s="15">
        <v>2892.51</v>
      </c>
      <c r="H215" s="15">
        <v>3442.1</v>
      </c>
    </row>
    <row r="216" spans="1:13" x14ac:dyDescent="0.25">
      <c r="A216" s="13" t="s">
        <v>437</v>
      </c>
      <c r="B216" s="13" t="s">
        <v>437</v>
      </c>
      <c r="C216" s="13" t="s">
        <v>438</v>
      </c>
      <c r="D216" s="92" t="s">
        <v>437</v>
      </c>
      <c r="E216" s="34" t="s">
        <v>18</v>
      </c>
      <c r="F216" s="43" t="s">
        <v>1098</v>
      </c>
      <c r="G216" s="15">
        <v>3179.99</v>
      </c>
      <c r="H216" s="15">
        <v>3784.19</v>
      </c>
    </row>
    <row r="217" spans="1:13" s="7" customFormat="1" x14ac:dyDescent="0.25">
      <c r="A217" s="88" t="s">
        <v>439</v>
      </c>
      <c r="B217" s="88" t="s">
        <v>439</v>
      </c>
      <c r="C217" s="88" t="s">
        <v>29</v>
      </c>
      <c r="D217" s="91" t="s">
        <v>439</v>
      </c>
      <c r="E217" s="135" t="s">
        <v>440</v>
      </c>
      <c r="F217" s="14"/>
      <c r="G217" s="12"/>
      <c r="H217" s="12"/>
    </row>
    <row r="218" spans="1:13" x14ac:dyDescent="0.25">
      <c r="A218" s="13" t="s">
        <v>441</v>
      </c>
      <c r="B218" s="13" t="s">
        <v>441</v>
      </c>
      <c r="C218" s="13" t="s">
        <v>442</v>
      </c>
      <c r="D218" s="92" t="s">
        <v>441</v>
      </c>
      <c r="E218" s="34" t="s">
        <v>12</v>
      </c>
      <c r="F218" s="43" t="s">
        <v>1098</v>
      </c>
      <c r="G218" s="15">
        <v>2428.8900000000003</v>
      </c>
      <c r="H218" s="15">
        <v>2890.42</v>
      </c>
    </row>
    <row r="219" spans="1:13" x14ac:dyDescent="0.25">
      <c r="A219" s="13" t="s">
        <v>443</v>
      </c>
      <c r="B219" s="13" t="s">
        <v>443</v>
      </c>
      <c r="C219" s="13" t="s">
        <v>444</v>
      </c>
      <c r="D219" s="92" t="s">
        <v>443</v>
      </c>
      <c r="E219" s="34" t="s">
        <v>15</v>
      </c>
      <c r="F219" s="43" t="s">
        <v>1098</v>
      </c>
      <c r="G219" s="15">
        <v>2184</v>
      </c>
      <c r="H219" s="15">
        <v>2599.0099999999998</v>
      </c>
    </row>
    <row r="220" spans="1:13" x14ac:dyDescent="0.25">
      <c r="A220" s="13" t="s">
        <v>445</v>
      </c>
      <c r="B220" s="13" t="s">
        <v>445</v>
      </c>
      <c r="C220" s="13" t="s">
        <v>446</v>
      </c>
      <c r="D220" s="92" t="s">
        <v>445</v>
      </c>
      <c r="E220" s="34" t="s">
        <v>18</v>
      </c>
      <c r="F220" s="43" t="s">
        <v>1098</v>
      </c>
      <c r="G220" s="15">
        <v>2471.48</v>
      </c>
      <c r="H220" s="15">
        <v>2941.1</v>
      </c>
    </row>
    <row r="221" spans="1:13" s="7" customFormat="1" x14ac:dyDescent="0.25">
      <c r="A221" s="88" t="s">
        <v>447</v>
      </c>
      <c r="B221" s="88" t="s">
        <v>447</v>
      </c>
      <c r="C221" s="88" t="s">
        <v>31</v>
      </c>
      <c r="D221" s="91" t="s">
        <v>447</v>
      </c>
      <c r="E221" s="135" t="s">
        <v>448</v>
      </c>
      <c r="F221" s="14"/>
      <c r="G221" s="12"/>
      <c r="H221" s="12"/>
    </row>
    <row r="222" spans="1:13" x14ac:dyDescent="0.25">
      <c r="A222" s="13" t="s">
        <v>449</v>
      </c>
      <c r="B222" s="13" t="s">
        <v>449</v>
      </c>
      <c r="C222" s="13" t="s">
        <v>450</v>
      </c>
      <c r="D222" s="92" t="s">
        <v>449</v>
      </c>
      <c r="E222" s="34" t="s">
        <v>12</v>
      </c>
      <c r="F222" s="43" t="s">
        <v>1098</v>
      </c>
      <c r="G222" s="15">
        <v>2316.42</v>
      </c>
      <c r="H222" s="15">
        <v>2756.57</v>
      </c>
    </row>
    <row r="223" spans="1:13" x14ac:dyDescent="0.25">
      <c r="A223" s="13" t="s">
        <v>451</v>
      </c>
      <c r="B223" s="13" t="s">
        <v>451</v>
      </c>
      <c r="C223" s="13" t="s">
        <v>452</v>
      </c>
      <c r="D223" s="92" t="s">
        <v>451</v>
      </c>
      <c r="E223" s="34" t="s">
        <v>15</v>
      </c>
      <c r="F223" s="43" t="s">
        <v>1098</v>
      </c>
      <c r="G223" s="15">
        <v>2071.5300000000002</v>
      </c>
      <c r="H223" s="15">
        <v>2465.16</v>
      </c>
    </row>
    <row r="224" spans="1:13" x14ac:dyDescent="0.25">
      <c r="A224" s="13" t="s">
        <v>453</v>
      </c>
      <c r="B224" s="13" t="s">
        <v>453</v>
      </c>
      <c r="C224" s="13" t="s">
        <v>454</v>
      </c>
      <c r="D224" s="92" t="s">
        <v>453</v>
      </c>
      <c r="E224" s="34" t="s">
        <v>18</v>
      </c>
      <c r="F224" s="43" t="s">
        <v>1098</v>
      </c>
      <c r="G224" s="15">
        <v>2359.0100000000002</v>
      </c>
      <c r="H224" s="15">
        <v>2807.25</v>
      </c>
    </row>
    <row r="225" spans="1:8" s="7" customFormat="1" x14ac:dyDescent="0.25">
      <c r="A225" s="88" t="s">
        <v>455</v>
      </c>
      <c r="B225" s="88" t="s">
        <v>455</v>
      </c>
      <c r="C225" s="88" t="s">
        <v>456</v>
      </c>
      <c r="D225" s="91" t="s">
        <v>455</v>
      </c>
      <c r="E225" s="135" t="s">
        <v>457</v>
      </c>
      <c r="F225" s="14"/>
      <c r="G225" s="12"/>
      <c r="H225" s="12"/>
    </row>
    <row r="226" spans="1:8" x14ac:dyDescent="0.25">
      <c r="A226" s="13" t="s">
        <v>458</v>
      </c>
      <c r="B226" s="13" t="s">
        <v>458</v>
      </c>
      <c r="C226" s="13" t="s">
        <v>459</v>
      </c>
      <c r="D226" s="92" t="s">
        <v>458</v>
      </c>
      <c r="E226" s="34" t="s">
        <v>12</v>
      </c>
      <c r="F226" s="43" t="s">
        <v>1098</v>
      </c>
      <c r="G226" s="15">
        <v>2736.38</v>
      </c>
      <c r="H226" s="15">
        <v>3256.32</v>
      </c>
    </row>
    <row r="227" spans="1:8" x14ac:dyDescent="0.25">
      <c r="A227" s="13" t="s">
        <v>460</v>
      </c>
      <c r="B227" s="13" t="s">
        <v>460</v>
      </c>
      <c r="C227" s="13" t="s">
        <v>461</v>
      </c>
      <c r="D227" s="92" t="s">
        <v>460</v>
      </c>
      <c r="E227" s="34" t="s">
        <v>15</v>
      </c>
      <c r="F227" s="43" t="s">
        <v>1098</v>
      </c>
      <c r="G227" s="15">
        <v>2491.4900000000002</v>
      </c>
      <c r="H227" s="15">
        <v>2964.91</v>
      </c>
    </row>
    <row r="228" spans="1:8" x14ac:dyDescent="0.25">
      <c r="A228" s="13" t="s">
        <v>462</v>
      </c>
      <c r="B228" s="13" t="s">
        <v>462</v>
      </c>
      <c r="C228" s="13" t="s">
        <v>463</v>
      </c>
      <c r="D228" s="92" t="s">
        <v>462</v>
      </c>
      <c r="E228" s="34" t="s">
        <v>18</v>
      </c>
      <c r="F228" s="43" t="s">
        <v>1098</v>
      </c>
      <c r="G228" s="15">
        <v>2778.9700000000003</v>
      </c>
      <c r="H228" s="15">
        <v>3307</v>
      </c>
    </row>
    <row r="229" spans="1:8" s="7" customFormat="1" x14ac:dyDescent="0.25">
      <c r="A229" s="88" t="s">
        <v>464</v>
      </c>
      <c r="B229" s="88" t="s">
        <v>464</v>
      </c>
      <c r="C229" s="88" t="s">
        <v>465</v>
      </c>
      <c r="D229" s="91" t="s">
        <v>464</v>
      </c>
      <c r="E229" s="135" t="s">
        <v>466</v>
      </c>
      <c r="F229" s="14"/>
      <c r="G229" s="12"/>
      <c r="H229" s="12"/>
    </row>
    <row r="230" spans="1:8" x14ac:dyDescent="0.25">
      <c r="A230" s="13" t="s">
        <v>467</v>
      </c>
      <c r="B230" s="13" t="s">
        <v>467</v>
      </c>
      <c r="C230" s="13" t="s">
        <v>468</v>
      </c>
      <c r="D230" s="92" t="s">
        <v>467</v>
      </c>
      <c r="E230" s="34" t="s">
        <v>12</v>
      </c>
      <c r="F230" s="43" t="s">
        <v>1098</v>
      </c>
      <c r="G230" s="15">
        <v>2282.92</v>
      </c>
      <c r="H230" s="15">
        <v>2716.69</v>
      </c>
    </row>
    <row r="231" spans="1:8" x14ac:dyDescent="0.25">
      <c r="A231" s="13" t="s">
        <v>469</v>
      </c>
      <c r="B231" s="13" t="s">
        <v>469</v>
      </c>
      <c r="C231" s="13" t="s">
        <v>470</v>
      </c>
      <c r="D231" s="92" t="s">
        <v>469</v>
      </c>
      <c r="E231" s="34" t="s">
        <v>15</v>
      </c>
      <c r="F231" s="43" t="s">
        <v>1098</v>
      </c>
      <c r="G231" s="15">
        <v>2038.03</v>
      </c>
      <c r="H231" s="15">
        <v>2425.2799999999997</v>
      </c>
    </row>
    <row r="232" spans="1:8" x14ac:dyDescent="0.25">
      <c r="A232" s="13" t="s">
        <v>471</v>
      </c>
      <c r="B232" s="13" t="s">
        <v>471</v>
      </c>
      <c r="C232" s="13" t="s">
        <v>472</v>
      </c>
      <c r="D232" s="92" t="s">
        <v>471</v>
      </c>
      <c r="E232" s="34" t="s">
        <v>18</v>
      </c>
      <c r="F232" s="43" t="s">
        <v>1098</v>
      </c>
      <c r="G232" s="15">
        <v>2325.5100000000002</v>
      </c>
      <c r="H232" s="15">
        <v>2767.37</v>
      </c>
    </row>
    <row r="233" spans="1:8" s="7" customFormat="1" x14ac:dyDescent="0.25">
      <c r="A233" s="88" t="s">
        <v>473</v>
      </c>
      <c r="B233" s="88" t="s">
        <v>473</v>
      </c>
      <c r="C233" s="88" t="s">
        <v>474</v>
      </c>
      <c r="D233" s="91" t="s">
        <v>473</v>
      </c>
      <c r="E233" s="135" t="s">
        <v>475</v>
      </c>
      <c r="F233" s="14"/>
      <c r="G233" s="12"/>
      <c r="H233" s="12"/>
    </row>
    <row r="234" spans="1:8" x14ac:dyDescent="0.25">
      <c r="A234" s="13" t="s">
        <v>476</v>
      </c>
      <c r="B234" s="13" t="s">
        <v>476</v>
      </c>
      <c r="C234" s="13" t="s">
        <v>477</v>
      </c>
      <c r="D234" s="92" t="s">
        <v>476</v>
      </c>
      <c r="E234" s="34" t="s">
        <v>12</v>
      </c>
      <c r="F234" s="43" t="s">
        <v>1098</v>
      </c>
      <c r="G234" s="15">
        <v>2304.1400000000003</v>
      </c>
      <c r="H234" s="15">
        <v>2741.96</v>
      </c>
    </row>
    <row r="235" spans="1:8" x14ac:dyDescent="0.25">
      <c r="A235" s="13" t="s">
        <v>478</v>
      </c>
      <c r="B235" s="13" t="s">
        <v>478</v>
      </c>
      <c r="C235" s="13" t="s">
        <v>479</v>
      </c>
      <c r="D235" s="92" t="s">
        <v>478</v>
      </c>
      <c r="E235" s="34" t="s">
        <v>15</v>
      </c>
      <c r="F235" s="43" t="s">
        <v>1098</v>
      </c>
      <c r="G235" s="15">
        <v>2059.25</v>
      </c>
      <c r="H235" s="15">
        <v>2450.5499999999997</v>
      </c>
    </row>
    <row r="236" spans="1:8" x14ac:dyDescent="0.25">
      <c r="A236" s="13" t="s">
        <v>480</v>
      </c>
      <c r="B236" s="13" t="s">
        <v>480</v>
      </c>
      <c r="C236" s="13" t="s">
        <v>481</v>
      </c>
      <c r="D236" s="92" t="s">
        <v>480</v>
      </c>
      <c r="E236" s="34" t="s">
        <v>18</v>
      </c>
      <c r="F236" s="43" t="s">
        <v>1098</v>
      </c>
      <c r="G236" s="15">
        <v>2346.73</v>
      </c>
      <c r="H236" s="15">
        <v>2792.64</v>
      </c>
    </row>
    <row r="237" spans="1:8" s="7" customFormat="1" x14ac:dyDescent="0.25">
      <c r="A237" s="88" t="s">
        <v>482</v>
      </c>
      <c r="B237" s="88" t="s">
        <v>482</v>
      </c>
      <c r="C237" s="88" t="s">
        <v>483</v>
      </c>
      <c r="D237" s="91" t="s">
        <v>482</v>
      </c>
      <c r="E237" s="135" t="s">
        <v>484</v>
      </c>
      <c r="F237" s="14"/>
      <c r="G237" s="12"/>
      <c r="H237" s="12"/>
    </row>
    <row r="238" spans="1:8" x14ac:dyDescent="0.25">
      <c r="A238" s="13" t="s">
        <v>485</v>
      </c>
      <c r="B238" s="13" t="s">
        <v>485</v>
      </c>
      <c r="C238" s="13" t="s">
        <v>486</v>
      </c>
      <c r="D238" s="92" t="s">
        <v>485</v>
      </c>
      <c r="E238" s="34" t="s">
        <v>12</v>
      </c>
      <c r="F238" s="43" t="s">
        <v>1098</v>
      </c>
      <c r="G238" s="15">
        <v>2443.11</v>
      </c>
      <c r="H238" s="15">
        <v>2907.32</v>
      </c>
    </row>
    <row r="239" spans="1:8" x14ac:dyDescent="0.25">
      <c r="A239" s="13" t="s">
        <v>487</v>
      </c>
      <c r="B239" s="13" t="s">
        <v>487</v>
      </c>
      <c r="C239" s="13" t="s">
        <v>488</v>
      </c>
      <c r="D239" s="92" t="s">
        <v>487</v>
      </c>
      <c r="E239" s="34" t="s">
        <v>15</v>
      </c>
      <c r="F239" s="43" t="s">
        <v>1098</v>
      </c>
      <c r="G239" s="15">
        <v>2198.2200000000003</v>
      </c>
      <c r="H239" s="15">
        <v>2615.91</v>
      </c>
    </row>
    <row r="240" spans="1:8" x14ac:dyDescent="0.25">
      <c r="A240" s="13" t="s">
        <v>489</v>
      </c>
      <c r="B240" s="13" t="s">
        <v>489</v>
      </c>
      <c r="C240" s="13" t="s">
        <v>490</v>
      </c>
      <c r="D240" s="92" t="s">
        <v>489</v>
      </c>
      <c r="E240" s="34" t="s">
        <v>18</v>
      </c>
      <c r="F240" s="43" t="s">
        <v>1098</v>
      </c>
      <c r="G240" s="15">
        <v>2485.6999999999998</v>
      </c>
      <c r="H240" s="15">
        <v>2958</v>
      </c>
    </row>
    <row r="241" spans="1:8" s="7" customFormat="1" x14ac:dyDescent="0.25">
      <c r="A241" s="88" t="s">
        <v>491</v>
      </c>
      <c r="B241" s="88" t="s">
        <v>491</v>
      </c>
      <c r="C241" s="88" t="s">
        <v>492</v>
      </c>
      <c r="D241" s="91" t="s">
        <v>491</v>
      </c>
      <c r="E241" s="135" t="s">
        <v>493</v>
      </c>
      <c r="F241" s="14"/>
      <c r="G241" s="12"/>
      <c r="H241" s="12"/>
    </row>
    <row r="242" spans="1:8" x14ac:dyDescent="0.25">
      <c r="A242" s="13" t="s">
        <v>494</v>
      </c>
      <c r="B242" s="13" t="s">
        <v>494</v>
      </c>
      <c r="C242" s="13" t="s">
        <v>495</v>
      </c>
      <c r="D242" s="92" t="s">
        <v>494</v>
      </c>
      <c r="E242" s="34" t="s">
        <v>12</v>
      </c>
      <c r="F242" s="43" t="s">
        <v>1098</v>
      </c>
      <c r="G242" s="15">
        <v>2598.4499999999998</v>
      </c>
      <c r="H242" s="15">
        <v>3092.19</v>
      </c>
    </row>
    <row r="243" spans="1:8" x14ac:dyDescent="0.25">
      <c r="A243" s="13" t="s">
        <v>496</v>
      </c>
      <c r="B243" s="13" t="s">
        <v>496</v>
      </c>
      <c r="C243" s="13" t="s">
        <v>497</v>
      </c>
      <c r="D243" s="92" t="s">
        <v>496</v>
      </c>
      <c r="E243" s="34" t="s">
        <v>15</v>
      </c>
      <c r="F243" s="43" t="s">
        <v>1098</v>
      </c>
      <c r="G243" s="15">
        <v>2353.56</v>
      </c>
      <c r="H243" s="15">
        <v>2800.7799999999997</v>
      </c>
    </row>
    <row r="244" spans="1:8" x14ac:dyDescent="0.25">
      <c r="A244" s="13" t="s">
        <v>498</v>
      </c>
      <c r="B244" s="13" t="s">
        <v>498</v>
      </c>
      <c r="C244" s="13" t="s">
        <v>499</v>
      </c>
      <c r="D244" s="92" t="s">
        <v>498</v>
      </c>
      <c r="E244" s="34" t="s">
        <v>18</v>
      </c>
      <c r="F244" s="43" t="s">
        <v>1098</v>
      </c>
      <c r="G244" s="15">
        <v>2641.04</v>
      </c>
      <c r="H244" s="15">
        <v>3142.87</v>
      </c>
    </row>
    <row r="245" spans="1:8" s="7" customFormat="1" x14ac:dyDescent="0.25">
      <c r="A245" s="88" t="s">
        <v>500</v>
      </c>
      <c r="B245" s="88" t="s">
        <v>500</v>
      </c>
      <c r="C245" s="88" t="s">
        <v>501</v>
      </c>
      <c r="D245" s="91" t="s">
        <v>500</v>
      </c>
      <c r="E245" s="135" t="s">
        <v>502</v>
      </c>
      <c r="F245" s="14"/>
      <c r="G245" s="12"/>
      <c r="H245" s="12"/>
    </row>
    <row r="246" spans="1:8" x14ac:dyDescent="0.25">
      <c r="A246" s="13" t="s">
        <v>503</v>
      </c>
      <c r="B246" s="13" t="s">
        <v>503</v>
      </c>
      <c r="C246" s="13" t="s">
        <v>504</v>
      </c>
      <c r="D246" s="92" t="s">
        <v>503</v>
      </c>
      <c r="E246" s="34" t="s">
        <v>12</v>
      </c>
      <c r="F246" s="43" t="s">
        <v>1098</v>
      </c>
      <c r="G246" s="15">
        <v>2637.34</v>
      </c>
      <c r="H246" s="15">
        <v>3138.46</v>
      </c>
    </row>
    <row r="247" spans="1:8" x14ac:dyDescent="0.25">
      <c r="A247" s="13" t="s">
        <v>505</v>
      </c>
      <c r="B247" s="13" t="s">
        <v>505</v>
      </c>
      <c r="C247" s="13" t="s">
        <v>506</v>
      </c>
      <c r="D247" s="92" t="s">
        <v>505</v>
      </c>
      <c r="E247" s="34" t="s">
        <v>15</v>
      </c>
      <c r="F247" s="43" t="s">
        <v>1098</v>
      </c>
      <c r="G247" s="15">
        <v>2392.4500000000003</v>
      </c>
      <c r="H247" s="15">
        <v>2847.0499999999997</v>
      </c>
    </row>
    <row r="248" spans="1:8" x14ac:dyDescent="0.25">
      <c r="A248" s="13" t="s">
        <v>507</v>
      </c>
      <c r="B248" s="13" t="s">
        <v>507</v>
      </c>
      <c r="C248" s="13" t="s">
        <v>508</v>
      </c>
      <c r="D248" s="92" t="s">
        <v>507</v>
      </c>
      <c r="E248" s="34" t="s">
        <v>18</v>
      </c>
      <c r="F248" s="43" t="s">
        <v>1098</v>
      </c>
      <c r="G248" s="15">
        <v>2679.9300000000003</v>
      </c>
      <c r="H248" s="15">
        <v>3189.14</v>
      </c>
    </row>
    <row r="249" spans="1:8" s="7" customFormat="1" x14ac:dyDescent="0.25">
      <c r="A249" s="88" t="s">
        <v>509</v>
      </c>
      <c r="B249" s="88" t="s">
        <v>509</v>
      </c>
      <c r="C249" s="88" t="s">
        <v>510</v>
      </c>
      <c r="D249" s="91" t="s">
        <v>509</v>
      </c>
      <c r="E249" s="135" t="s">
        <v>511</v>
      </c>
      <c r="F249" s="14"/>
      <c r="G249" s="12"/>
      <c r="H249" s="12"/>
    </row>
    <row r="250" spans="1:8" x14ac:dyDescent="0.25">
      <c r="A250" s="13" t="s">
        <v>512</v>
      </c>
      <c r="B250" s="13" t="s">
        <v>512</v>
      </c>
      <c r="C250" s="13" t="s">
        <v>513</v>
      </c>
      <c r="D250" s="92" t="s">
        <v>512</v>
      </c>
      <c r="E250" s="34" t="s">
        <v>12</v>
      </c>
      <c r="F250" s="43" t="s">
        <v>1098</v>
      </c>
      <c r="G250" s="15">
        <v>2063.16</v>
      </c>
      <c r="H250" s="15">
        <v>2455.19</v>
      </c>
    </row>
    <row r="251" spans="1:8" x14ac:dyDescent="0.25">
      <c r="A251" s="13" t="s">
        <v>514</v>
      </c>
      <c r="B251" s="13" t="s">
        <v>514</v>
      </c>
      <c r="C251" s="13" t="s">
        <v>515</v>
      </c>
      <c r="D251" s="92" t="s">
        <v>514</v>
      </c>
      <c r="E251" s="34" t="s">
        <v>15</v>
      </c>
      <c r="F251" s="43" t="s">
        <v>1098</v>
      </c>
      <c r="G251" s="15">
        <v>1818.27</v>
      </c>
      <c r="H251" s="15">
        <v>2163.7799999999997</v>
      </c>
    </row>
    <row r="252" spans="1:8" x14ac:dyDescent="0.25">
      <c r="A252" s="13" t="s">
        <v>516</v>
      </c>
      <c r="B252" s="13" t="s">
        <v>516</v>
      </c>
      <c r="C252" s="13" t="s">
        <v>517</v>
      </c>
      <c r="D252" s="92" t="s">
        <v>516</v>
      </c>
      <c r="E252" s="34" t="s">
        <v>18</v>
      </c>
      <c r="F252" s="43" t="s">
        <v>1098</v>
      </c>
      <c r="G252" s="15">
        <v>2105.75</v>
      </c>
      <c r="H252" s="15">
        <v>2505.87</v>
      </c>
    </row>
    <row r="253" spans="1:8" s="7" customFormat="1" x14ac:dyDescent="0.25">
      <c r="A253" s="88" t="s">
        <v>518</v>
      </c>
      <c r="B253" s="88" t="s">
        <v>518</v>
      </c>
      <c r="C253" s="88" t="s">
        <v>519</v>
      </c>
      <c r="D253" s="91" t="s">
        <v>518</v>
      </c>
      <c r="E253" s="135" t="s">
        <v>520</v>
      </c>
      <c r="F253" s="14"/>
      <c r="G253" s="12"/>
      <c r="H253" s="12"/>
    </row>
    <row r="254" spans="1:8" x14ac:dyDescent="0.25">
      <c r="A254" s="13" t="s">
        <v>521</v>
      </c>
      <c r="B254" s="13" t="s">
        <v>521</v>
      </c>
      <c r="C254" s="13" t="s">
        <v>522</v>
      </c>
      <c r="D254" s="92" t="s">
        <v>521</v>
      </c>
      <c r="E254" s="34" t="s">
        <v>12</v>
      </c>
      <c r="F254" s="43" t="s">
        <v>1098</v>
      </c>
      <c r="G254" s="15">
        <v>2519.92</v>
      </c>
      <c r="H254" s="15">
        <v>2998.73</v>
      </c>
    </row>
    <row r="255" spans="1:8" x14ac:dyDescent="0.25">
      <c r="A255" s="13" t="s">
        <v>523</v>
      </c>
      <c r="B255" s="13" t="s">
        <v>523</v>
      </c>
      <c r="C255" s="13" t="s">
        <v>524</v>
      </c>
      <c r="D255" s="92" t="s">
        <v>523</v>
      </c>
      <c r="E255" s="34" t="s">
        <v>15</v>
      </c>
      <c r="F255" s="43" t="s">
        <v>1098</v>
      </c>
      <c r="G255" s="15">
        <v>2275.0300000000002</v>
      </c>
      <c r="H255" s="15">
        <v>2707.3199999999997</v>
      </c>
    </row>
    <row r="256" spans="1:8" x14ac:dyDescent="0.25">
      <c r="A256" s="13" t="s">
        <v>525</v>
      </c>
      <c r="B256" s="13" t="s">
        <v>525</v>
      </c>
      <c r="C256" s="13" t="s">
        <v>526</v>
      </c>
      <c r="D256" s="92" t="s">
        <v>525</v>
      </c>
      <c r="E256" s="34" t="s">
        <v>18</v>
      </c>
      <c r="F256" s="43" t="s">
        <v>1098</v>
      </c>
      <c r="G256" s="15">
        <v>2562.5100000000002</v>
      </c>
      <c r="H256" s="15">
        <v>3049.41</v>
      </c>
    </row>
    <row r="257" spans="1:8" s="7" customFormat="1" x14ac:dyDescent="0.25">
      <c r="A257" s="88" t="s">
        <v>527</v>
      </c>
      <c r="B257" s="88" t="s">
        <v>527</v>
      </c>
      <c r="C257" s="88" t="s">
        <v>528</v>
      </c>
      <c r="D257" s="91" t="s">
        <v>527</v>
      </c>
      <c r="E257" s="135" t="s">
        <v>529</v>
      </c>
      <c r="F257" s="14"/>
      <c r="G257" s="12"/>
      <c r="H257" s="12"/>
    </row>
    <row r="258" spans="1:8" x14ac:dyDescent="0.25">
      <c r="A258" s="13" t="s">
        <v>530</v>
      </c>
      <c r="B258" s="13" t="s">
        <v>530</v>
      </c>
      <c r="C258" s="13" t="s">
        <v>531</v>
      </c>
      <c r="D258" s="92" t="s">
        <v>530</v>
      </c>
      <c r="E258" s="34" t="s">
        <v>12</v>
      </c>
      <c r="F258" s="43" t="s">
        <v>1098</v>
      </c>
      <c r="G258" s="15">
        <v>3131.1100000000006</v>
      </c>
      <c r="H258" s="15">
        <v>3726.01</v>
      </c>
    </row>
    <row r="259" spans="1:8" x14ac:dyDescent="0.25">
      <c r="A259" s="13" t="s">
        <v>532</v>
      </c>
      <c r="B259" s="13" t="s">
        <v>532</v>
      </c>
      <c r="C259" s="13" t="s">
        <v>533</v>
      </c>
      <c r="D259" s="92" t="s">
        <v>532</v>
      </c>
      <c r="E259" s="34" t="s">
        <v>15</v>
      </c>
      <c r="F259" s="43" t="s">
        <v>1098</v>
      </c>
      <c r="G259" s="15">
        <v>2886.2200000000007</v>
      </c>
      <c r="H259" s="15">
        <v>3434.6</v>
      </c>
    </row>
    <row r="260" spans="1:8" x14ac:dyDescent="0.25">
      <c r="A260" s="13" t="s">
        <v>534</v>
      </c>
      <c r="B260" s="13" t="s">
        <v>534</v>
      </c>
      <c r="C260" s="13" t="s">
        <v>535</v>
      </c>
      <c r="D260" s="92" t="s">
        <v>534</v>
      </c>
      <c r="E260" s="34" t="s">
        <v>18</v>
      </c>
      <c r="F260" s="43" t="s">
        <v>1098</v>
      </c>
      <c r="G260" s="15">
        <v>3173.7000000000007</v>
      </c>
      <c r="H260" s="15">
        <v>3776.69</v>
      </c>
    </row>
    <row r="261" spans="1:8" s="7" customFormat="1" x14ac:dyDescent="0.25">
      <c r="A261" s="88" t="s">
        <v>536</v>
      </c>
      <c r="B261" s="88" t="s">
        <v>536</v>
      </c>
      <c r="C261" s="88" t="s">
        <v>537</v>
      </c>
      <c r="D261" s="91" t="s">
        <v>536</v>
      </c>
      <c r="E261" s="135" t="s">
        <v>538</v>
      </c>
      <c r="F261" s="14"/>
      <c r="G261" s="12"/>
      <c r="H261" s="12"/>
    </row>
    <row r="262" spans="1:8" x14ac:dyDescent="0.25">
      <c r="A262" s="13" t="s">
        <v>539</v>
      </c>
      <c r="B262" s="13" t="s">
        <v>539</v>
      </c>
      <c r="C262" s="13" t="s">
        <v>540</v>
      </c>
      <c r="D262" s="92" t="s">
        <v>539</v>
      </c>
      <c r="E262" s="34" t="s">
        <v>12</v>
      </c>
      <c r="F262" s="43" t="s">
        <v>1098</v>
      </c>
      <c r="G262" s="15">
        <v>2467.63</v>
      </c>
      <c r="H262" s="15">
        <v>2936.5</v>
      </c>
    </row>
    <row r="263" spans="1:8" x14ac:dyDescent="0.25">
      <c r="A263" s="13" t="s">
        <v>541</v>
      </c>
      <c r="B263" s="13" t="s">
        <v>541</v>
      </c>
      <c r="C263" s="13" t="s">
        <v>542</v>
      </c>
      <c r="D263" s="92" t="s">
        <v>541</v>
      </c>
      <c r="E263" s="34" t="s">
        <v>15</v>
      </c>
      <c r="F263" s="43" t="s">
        <v>1098</v>
      </c>
      <c r="G263" s="15">
        <v>2222.7399999999998</v>
      </c>
      <c r="H263" s="15">
        <v>2645.0899999999997</v>
      </c>
    </row>
    <row r="264" spans="1:8" x14ac:dyDescent="0.25">
      <c r="A264" s="13" t="s">
        <v>543</v>
      </c>
      <c r="B264" s="13" t="s">
        <v>543</v>
      </c>
      <c r="C264" s="13" t="s">
        <v>544</v>
      </c>
      <c r="D264" s="92" t="s">
        <v>543</v>
      </c>
      <c r="E264" s="34" t="s">
        <v>18</v>
      </c>
      <c r="F264" s="43" t="s">
        <v>1098</v>
      </c>
      <c r="G264" s="15">
        <v>2510.2199999999998</v>
      </c>
      <c r="H264" s="15">
        <v>2987.18</v>
      </c>
    </row>
    <row r="265" spans="1:8" s="7" customFormat="1" x14ac:dyDescent="0.25">
      <c r="A265" s="88" t="s">
        <v>545</v>
      </c>
      <c r="B265" s="88" t="s">
        <v>545</v>
      </c>
      <c r="C265" s="88" t="s">
        <v>546</v>
      </c>
      <c r="D265" s="91" t="s">
        <v>545</v>
      </c>
      <c r="E265" s="135" t="s">
        <v>547</v>
      </c>
      <c r="F265" s="14"/>
      <c r="G265" s="12"/>
      <c r="H265" s="12"/>
    </row>
    <row r="266" spans="1:8" x14ac:dyDescent="0.25">
      <c r="A266" s="13" t="s">
        <v>548</v>
      </c>
      <c r="B266" s="13" t="s">
        <v>548</v>
      </c>
      <c r="C266" s="13" t="s">
        <v>549</v>
      </c>
      <c r="D266" s="92" t="s">
        <v>548</v>
      </c>
      <c r="E266" s="34" t="s">
        <v>12</v>
      </c>
      <c r="F266" s="43" t="s">
        <v>1098</v>
      </c>
      <c r="G266" s="15">
        <v>2576.83</v>
      </c>
      <c r="H266" s="15">
        <v>3066.48</v>
      </c>
    </row>
    <row r="267" spans="1:8" x14ac:dyDescent="0.25">
      <c r="A267" s="13" t="s">
        <v>550</v>
      </c>
      <c r="B267" s="13" t="s">
        <v>550</v>
      </c>
      <c r="C267" s="13" t="s">
        <v>551</v>
      </c>
      <c r="D267" s="92" t="s">
        <v>550</v>
      </c>
      <c r="E267" s="34" t="s">
        <v>15</v>
      </c>
      <c r="F267" s="43" t="s">
        <v>1098</v>
      </c>
      <c r="G267" s="15">
        <v>2331.94</v>
      </c>
      <c r="H267" s="15">
        <v>2775.0699999999997</v>
      </c>
    </row>
    <row r="268" spans="1:8" x14ac:dyDescent="0.25">
      <c r="A268" s="13" t="s">
        <v>552</v>
      </c>
      <c r="B268" s="13" t="s">
        <v>552</v>
      </c>
      <c r="C268" s="13" t="s">
        <v>553</v>
      </c>
      <c r="D268" s="92" t="s">
        <v>552</v>
      </c>
      <c r="E268" s="34" t="s">
        <v>18</v>
      </c>
      <c r="F268" s="43" t="s">
        <v>1098</v>
      </c>
      <c r="G268" s="15">
        <v>2619.42</v>
      </c>
      <c r="H268" s="15">
        <v>3117.16</v>
      </c>
    </row>
    <row r="269" spans="1:8" s="7" customFormat="1" x14ac:dyDescent="0.25">
      <c r="A269" s="88" t="s">
        <v>554</v>
      </c>
      <c r="B269" s="88" t="s">
        <v>554</v>
      </c>
      <c r="C269" s="88" t="s">
        <v>555</v>
      </c>
      <c r="D269" s="91" t="s">
        <v>554</v>
      </c>
      <c r="E269" s="135" t="s">
        <v>556</v>
      </c>
      <c r="F269" s="14"/>
      <c r="G269" s="12"/>
      <c r="H269" s="12"/>
    </row>
    <row r="270" spans="1:8" x14ac:dyDescent="0.25">
      <c r="A270" s="13" t="s">
        <v>557</v>
      </c>
      <c r="B270" s="13" t="s">
        <v>557</v>
      </c>
      <c r="C270" s="13" t="s">
        <v>558</v>
      </c>
      <c r="D270" s="92" t="s">
        <v>557</v>
      </c>
      <c r="E270" s="34" t="s">
        <v>12</v>
      </c>
      <c r="F270" s="43" t="s">
        <v>1098</v>
      </c>
      <c r="G270" s="15">
        <v>2010.87</v>
      </c>
      <c r="H270" s="15">
        <v>2392.96</v>
      </c>
    </row>
    <row r="271" spans="1:8" x14ac:dyDescent="0.25">
      <c r="A271" s="13" t="s">
        <v>559</v>
      </c>
      <c r="B271" s="13" t="s">
        <v>559</v>
      </c>
      <c r="C271" s="13" t="s">
        <v>560</v>
      </c>
      <c r="D271" s="92" t="s">
        <v>559</v>
      </c>
      <c r="E271" s="34" t="s">
        <v>15</v>
      </c>
      <c r="F271" s="43" t="s">
        <v>1098</v>
      </c>
      <c r="G271" s="15">
        <v>1765.9799999999998</v>
      </c>
      <c r="H271" s="15">
        <v>2101.5499999999997</v>
      </c>
    </row>
    <row r="272" spans="1:8" x14ac:dyDescent="0.25">
      <c r="A272" s="13" t="s">
        <v>561</v>
      </c>
      <c r="B272" s="13" t="s">
        <v>561</v>
      </c>
      <c r="C272" s="13" t="s">
        <v>562</v>
      </c>
      <c r="D272" s="92" t="s">
        <v>561</v>
      </c>
      <c r="E272" s="34" t="s">
        <v>18</v>
      </c>
      <c r="F272" s="43" t="s">
        <v>1098</v>
      </c>
      <c r="G272" s="15">
        <v>2053.46</v>
      </c>
      <c r="H272" s="15">
        <v>2443.64</v>
      </c>
    </row>
    <row r="273" spans="1:13" x14ac:dyDescent="0.25">
      <c r="A273" s="88"/>
      <c r="B273" s="88"/>
      <c r="C273" s="88" t="s">
        <v>563</v>
      </c>
      <c r="D273" s="91"/>
      <c r="E273" s="135" t="s">
        <v>564</v>
      </c>
      <c r="F273" s="14"/>
      <c r="G273" s="12"/>
      <c r="H273" s="12"/>
      <c r="I273" s="3"/>
      <c r="J273" s="3"/>
      <c r="K273" s="3"/>
      <c r="L273" s="3"/>
      <c r="M273" s="3"/>
    </row>
    <row r="274" spans="1:13" s="7" customFormat="1" x14ac:dyDescent="0.25">
      <c r="A274" s="88" t="s">
        <v>565</v>
      </c>
      <c r="B274" s="88" t="s">
        <v>565</v>
      </c>
      <c r="C274" s="88" t="s">
        <v>35</v>
      </c>
      <c r="D274" s="91" t="s">
        <v>565</v>
      </c>
      <c r="E274" s="135" t="s">
        <v>566</v>
      </c>
      <c r="F274" s="14"/>
      <c r="G274" s="12"/>
      <c r="H274" s="12"/>
    </row>
    <row r="275" spans="1:13" x14ac:dyDescent="0.25">
      <c r="A275" s="13" t="s">
        <v>567</v>
      </c>
      <c r="B275" s="13" t="s">
        <v>567</v>
      </c>
      <c r="C275" s="13" t="s">
        <v>568</v>
      </c>
      <c r="D275" s="92" t="s">
        <v>567</v>
      </c>
      <c r="E275" s="34" t="s">
        <v>12</v>
      </c>
      <c r="F275" s="43" t="s">
        <v>1098</v>
      </c>
      <c r="G275" s="15">
        <v>5478.02</v>
      </c>
      <c r="H275" s="15">
        <v>6518.8300000000008</v>
      </c>
    </row>
    <row r="276" spans="1:13" x14ac:dyDescent="0.25">
      <c r="A276" s="13" t="s">
        <v>569</v>
      </c>
      <c r="B276" s="13" t="s">
        <v>569</v>
      </c>
      <c r="C276" s="13" t="s">
        <v>570</v>
      </c>
      <c r="D276" s="92" t="s">
        <v>569</v>
      </c>
      <c r="E276" s="34" t="s">
        <v>15</v>
      </c>
      <c r="F276" s="43" t="s">
        <v>1098</v>
      </c>
      <c r="G276" s="15">
        <v>5233.13</v>
      </c>
      <c r="H276" s="15">
        <v>6227.420000000001</v>
      </c>
    </row>
    <row r="277" spans="1:13" x14ac:dyDescent="0.25">
      <c r="A277" s="13" t="s">
        <v>571</v>
      </c>
      <c r="B277" s="13" t="s">
        <v>571</v>
      </c>
      <c r="C277" s="13" t="s">
        <v>572</v>
      </c>
      <c r="D277" s="92" t="s">
        <v>571</v>
      </c>
      <c r="E277" s="34" t="s">
        <v>18</v>
      </c>
      <c r="F277" s="43" t="s">
        <v>1098</v>
      </c>
      <c r="G277" s="15">
        <v>5520.61</v>
      </c>
      <c r="H277" s="15">
        <v>6569.51</v>
      </c>
    </row>
    <row r="278" spans="1:13" s="7" customFormat="1" x14ac:dyDescent="0.25">
      <c r="A278" s="88" t="s">
        <v>573</v>
      </c>
      <c r="B278" s="88" t="s">
        <v>573</v>
      </c>
      <c r="C278" s="88" t="s">
        <v>37</v>
      </c>
      <c r="D278" s="91" t="s">
        <v>573</v>
      </c>
      <c r="E278" s="135" t="s">
        <v>574</v>
      </c>
      <c r="F278" s="14"/>
      <c r="G278" s="12"/>
      <c r="H278" s="12"/>
    </row>
    <row r="279" spans="1:13" x14ac:dyDescent="0.25">
      <c r="A279" s="13" t="s">
        <v>575</v>
      </c>
      <c r="B279" s="13" t="s">
        <v>575</v>
      </c>
      <c r="C279" s="13" t="s">
        <v>576</v>
      </c>
      <c r="D279" s="92" t="s">
        <v>575</v>
      </c>
      <c r="E279" s="34" t="s">
        <v>12</v>
      </c>
      <c r="F279" s="43" t="s">
        <v>1098</v>
      </c>
      <c r="G279" s="15">
        <v>6499.32</v>
      </c>
      <c r="H279" s="15">
        <v>7734.16</v>
      </c>
    </row>
    <row r="280" spans="1:13" x14ac:dyDescent="0.25">
      <c r="A280" s="13" t="s">
        <v>577</v>
      </c>
      <c r="B280" s="13" t="s">
        <v>577</v>
      </c>
      <c r="C280" s="13" t="s">
        <v>578</v>
      </c>
      <c r="D280" s="92" t="s">
        <v>577</v>
      </c>
      <c r="E280" s="34" t="s">
        <v>15</v>
      </c>
      <c r="F280" s="43" t="s">
        <v>1098</v>
      </c>
      <c r="G280" s="15">
        <v>6254.43</v>
      </c>
      <c r="H280" s="15">
        <v>7442.75</v>
      </c>
    </row>
    <row r="281" spans="1:13" x14ac:dyDescent="0.25">
      <c r="A281" s="13" t="s">
        <v>579</v>
      </c>
      <c r="B281" s="13" t="s">
        <v>579</v>
      </c>
      <c r="C281" s="13" t="s">
        <v>580</v>
      </c>
      <c r="D281" s="92" t="s">
        <v>579</v>
      </c>
      <c r="E281" s="34" t="s">
        <v>18</v>
      </c>
      <c r="F281" s="43" t="s">
        <v>1098</v>
      </c>
      <c r="G281" s="15">
        <v>6541.91</v>
      </c>
      <c r="H281" s="15">
        <v>7784.84</v>
      </c>
    </row>
    <row r="282" spans="1:13" s="7" customFormat="1" x14ac:dyDescent="0.25">
      <c r="A282" s="88" t="s">
        <v>581</v>
      </c>
      <c r="B282" s="88" t="s">
        <v>581</v>
      </c>
      <c r="C282" s="88" t="s">
        <v>39</v>
      </c>
      <c r="D282" s="91" t="s">
        <v>581</v>
      </c>
      <c r="E282" s="135" t="s">
        <v>582</v>
      </c>
      <c r="F282" s="14"/>
      <c r="G282" s="12"/>
      <c r="H282" s="12"/>
    </row>
    <row r="283" spans="1:13" x14ac:dyDescent="0.25">
      <c r="A283" s="13" t="s">
        <v>583</v>
      </c>
      <c r="B283" s="13" t="s">
        <v>583</v>
      </c>
      <c r="C283" s="13" t="s">
        <v>584</v>
      </c>
      <c r="D283" s="92" t="s">
        <v>583</v>
      </c>
      <c r="E283" s="34" t="s">
        <v>12</v>
      </c>
      <c r="F283" s="43" t="s">
        <v>1098</v>
      </c>
      <c r="G283" s="15">
        <v>1956.57</v>
      </c>
      <c r="H283" s="15">
        <v>2328.2600000000002</v>
      </c>
    </row>
    <row r="284" spans="1:13" x14ac:dyDescent="0.25">
      <c r="A284" s="13" t="s">
        <v>585</v>
      </c>
      <c r="B284" s="13" t="s">
        <v>585</v>
      </c>
      <c r="C284" s="13" t="s">
        <v>586</v>
      </c>
      <c r="D284" s="92" t="s">
        <v>585</v>
      </c>
      <c r="E284" s="34" t="s">
        <v>15</v>
      </c>
      <c r="F284" s="43" t="s">
        <v>1098</v>
      </c>
      <c r="G284" s="15">
        <v>1711.6799999999998</v>
      </c>
      <c r="H284" s="15">
        <v>2036.8500000000001</v>
      </c>
    </row>
    <row r="285" spans="1:13" x14ac:dyDescent="0.25">
      <c r="A285" s="13" t="s">
        <v>587</v>
      </c>
      <c r="B285" s="13" t="s">
        <v>587</v>
      </c>
      <c r="C285" s="13" t="s">
        <v>588</v>
      </c>
      <c r="D285" s="92" t="s">
        <v>587</v>
      </c>
      <c r="E285" s="34" t="s">
        <v>18</v>
      </c>
      <c r="F285" s="43" t="s">
        <v>1098</v>
      </c>
      <c r="G285" s="15">
        <v>1999.1599999999999</v>
      </c>
      <c r="H285" s="15">
        <v>2378.94</v>
      </c>
    </row>
    <row r="286" spans="1:13" s="7" customFormat="1" x14ac:dyDescent="0.25">
      <c r="A286" s="88" t="s">
        <v>589</v>
      </c>
      <c r="B286" s="88">
        <v>65</v>
      </c>
      <c r="C286" s="88" t="s">
        <v>590</v>
      </c>
      <c r="D286" s="91">
        <v>65</v>
      </c>
      <c r="E286" s="135" t="s">
        <v>591</v>
      </c>
      <c r="F286" s="14"/>
      <c r="G286" s="12"/>
      <c r="H286" s="12"/>
    </row>
    <row r="287" spans="1:13" s="7" customFormat="1" x14ac:dyDescent="0.25">
      <c r="A287" s="88" t="s">
        <v>592</v>
      </c>
      <c r="B287" s="88" t="s">
        <v>592</v>
      </c>
      <c r="C287" s="88" t="s">
        <v>593</v>
      </c>
      <c r="D287" s="91" t="s">
        <v>592</v>
      </c>
      <c r="E287" s="135" t="s">
        <v>594</v>
      </c>
      <c r="F287" s="14"/>
      <c r="G287" s="12"/>
      <c r="H287" s="12"/>
    </row>
    <row r="288" spans="1:13" x14ac:dyDescent="0.25">
      <c r="A288" s="13" t="s">
        <v>595</v>
      </c>
      <c r="B288" s="13" t="s">
        <v>595</v>
      </c>
      <c r="C288" s="13" t="s">
        <v>596</v>
      </c>
      <c r="D288" s="92" t="s">
        <v>595</v>
      </c>
      <c r="E288" s="34" t="s">
        <v>12</v>
      </c>
      <c r="F288" s="43" t="s">
        <v>1098</v>
      </c>
      <c r="G288" s="15">
        <v>5252.2099999999991</v>
      </c>
      <c r="H288" s="15">
        <v>6250.12</v>
      </c>
    </row>
    <row r="289" spans="1:8" x14ac:dyDescent="0.25">
      <c r="A289" s="13" t="s">
        <v>597</v>
      </c>
      <c r="B289" s="13" t="s">
        <v>597</v>
      </c>
      <c r="C289" s="13" t="s">
        <v>598</v>
      </c>
      <c r="D289" s="92" t="s">
        <v>597</v>
      </c>
      <c r="E289" s="34" t="s">
        <v>15</v>
      </c>
      <c r="F289" s="43" t="s">
        <v>1098</v>
      </c>
      <c r="G289" s="15">
        <v>5007.32</v>
      </c>
      <c r="H289" s="15">
        <v>5958.71</v>
      </c>
    </row>
    <row r="290" spans="1:8" x14ac:dyDescent="0.25">
      <c r="A290" s="13" t="s">
        <v>599</v>
      </c>
      <c r="B290" s="13" t="s">
        <v>599</v>
      </c>
      <c r="C290" s="13" t="s">
        <v>600</v>
      </c>
      <c r="D290" s="92" t="s">
        <v>599</v>
      </c>
      <c r="E290" s="34" t="s">
        <v>18</v>
      </c>
      <c r="F290" s="43" t="s">
        <v>1098</v>
      </c>
      <c r="G290" s="15">
        <v>5294.7999999999993</v>
      </c>
      <c r="H290" s="15">
        <v>6300.7999999999993</v>
      </c>
    </row>
    <row r="291" spans="1:8" s="7" customFormat="1" x14ac:dyDescent="0.25">
      <c r="A291" s="88" t="s">
        <v>601</v>
      </c>
      <c r="B291" s="88" t="s">
        <v>601</v>
      </c>
      <c r="C291" s="88" t="s">
        <v>602</v>
      </c>
      <c r="D291" s="91" t="s">
        <v>601</v>
      </c>
      <c r="E291" s="135" t="s">
        <v>603</v>
      </c>
      <c r="F291" s="14"/>
      <c r="G291" s="12"/>
      <c r="H291" s="12"/>
    </row>
    <row r="292" spans="1:8" x14ac:dyDescent="0.25">
      <c r="A292" s="13" t="s">
        <v>604</v>
      </c>
      <c r="B292" s="13" t="s">
        <v>604</v>
      </c>
      <c r="C292" s="13" t="s">
        <v>605</v>
      </c>
      <c r="D292" s="92" t="s">
        <v>604</v>
      </c>
      <c r="E292" s="34" t="s">
        <v>12</v>
      </c>
      <c r="F292" s="43" t="s">
        <v>1098</v>
      </c>
      <c r="G292" s="15">
        <v>6062.7699999999986</v>
      </c>
      <c r="H292" s="15">
        <v>7214.67</v>
      </c>
    </row>
    <row r="293" spans="1:8" x14ac:dyDescent="0.25">
      <c r="A293" s="13" t="s">
        <v>606</v>
      </c>
      <c r="B293" s="13" t="s">
        <v>606</v>
      </c>
      <c r="C293" s="13" t="s">
        <v>607</v>
      </c>
      <c r="D293" s="92" t="s">
        <v>606</v>
      </c>
      <c r="E293" s="34" t="s">
        <v>15</v>
      </c>
      <c r="F293" s="43" t="s">
        <v>1098</v>
      </c>
      <c r="G293" s="15">
        <v>5817.8799999999992</v>
      </c>
      <c r="H293" s="15">
        <v>6923.26</v>
      </c>
    </row>
    <row r="294" spans="1:8" x14ac:dyDescent="0.25">
      <c r="A294" s="13" t="s">
        <v>608</v>
      </c>
      <c r="B294" s="13" t="s">
        <v>608</v>
      </c>
      <c r="C294" s="13" t="s">
        <v>609</v>
      </c>
      <c r="D294" s="92" t="s">
        <v>608</v>
      </c>
      <c r="E294" s="34" t="s">
        <v>18</v>
      </c>
      <c r="F294" s="43" t="s">
        <v>1098</v>
      </c>
      <c r="G294" s="15">
        <v>6105.3599999999988</v>
      </c>
      <c r="H294" s="15">
        <v>7265.35</v>
      </c>
    </row>
    <row r="295" spans="1:8" s="7" customFormat="1" x14ac:dyDescent="0.25">
      <c r="A295" s="88" t="s">
        <v>610</v>
      </c>
      <c r="B295" s="88" t="s">
        <v>610</v>
      </c>
      <c r="C295" s="88" t="s">
        <v>611</v>
      </c>
      <c r="D295" s="91" t="s">
        <v>610</v>
      </c>
      <c r="E295" s="135" t="s">
        <v>612</v>
      </c>
      <c r="F295" s="14"/>
      <c r="G295" s="12"/>
      <c r="H295" s="12"/>
    </row>
    <row r="296" spans="1:8" x14ac:dyDescent="0.25">
      <c r="A296" s="13" t="s">
        <v>613</v>
      </c>
      <c r="B296" s="13" t="s">
        <v>613</v>
      </c>
      <c r="C296" s="13" t="s">
        <v>614</v>
      </c>
      <c r="D296" s="92" t="s">
        <v>613</v>
      </c>
      <c r="E296" s="34" t="s">
        <v>12</v>
      </c>
      <c r="F296" s="43" t="s">
        <v>1098</v>
      </c>
      <c r="G296" s="15">
        <v>5630.7199999999993</v>
      </c>
      <c r="H296" s="15">
        <v>6700.53</v>
      </c>
    </row>
    <row r="297" spans="1:8" x14ac:dyDescent="0.25">
      <c r="A297" s="13" t="s">
        <v>615</v>
      </c>
      <c r="B297" s="13" t="s">
        <v>615</v>
      </c>
      <c r="C297" s="13" t="s">
        <v>616</v>
      </c>
      <c r="D297" s="92" t="s">
        <v>615</v>
      </c>
      <c r="E297" s="34" t="s">
        <v>15</v>
      </c>
      <c r="F297" s="43" t="s">
        <v>1098</v>
      </c>
      <c r="G297" s="15">
        <v>5385.83</v>
      </c>
      <c r="H297" s="15">
        <v>6409.12</v>
      </c>
    </row>
    <row r="298" spans="1:8" x14ac:dyDescent="0.25">
      <c r="A298" s="13" t="s">
        <v>617</v>
      </c>
      <c r="B298" s="13" t="s">
        <v>617</v>
      </c>
      <c r="C298" s="13" t="s">
        <v>618</v>
      </c>
      <c r="D298" s="92" t="s">
        <v>617</v>
      </c>
      <c r="E298" s="34" t="s">
        <v>18</v>
      </c>
      <c r="F298" s="43" t="s">
        <v>1098</v>
      </c>
      <c r="G298" s="15">
        <v>5673.3099999999995</v>
      </c>
      <c r="H298" s="15">
        <v>6751.2099999999991</v>
      </c>
    </row>
    <row r="299" spans="1:8" s="7" customFormat="1" x14ac:dyDescent="0.25">
      <c r="A299" s="88" t="s">
        <v>619</v>
      </c>
      <c r="B299" s="88" t="s">
        <v>619</v>
      </c>
      <c r="C299" s="88" t="s">
        <v>620</v>
      </c>
      <c r="D299" s="91" t="s">
        <v>619</v>
      </c>
      <c r="E299" s="135" t="s">
        <v>621</v>
      </c>
      <c r="F299" s="14"/>
      <c r="G299" s="12"/>
      <c r="H299" s="12"/>
    </row>
    <row r="300" spans="1:8" x14ac:dyDescent="0.25">
      <c r="A300" s="13" t="s">
        <v>622</v>
      </c>
      <c r="B300" s="13" t="s">
        <v>622</v>
      </c>
      <c r="C300" s="13" t="s">
        <v>623</v>
      </c>
      <c r="D300" s="92" t="s">
        <v>622</v>
      </c>
      <c r="E300" s="34" t="s">
        <v>12</v>
      </c>
      <c r="F300" s="43" t="s">
        <v>1098</v>
      </c>
      <c r="G300" s="15">
        <v>8156.4699999999993</v>
      </c>
      <c r="H300" s="15">
        <v>9706.1600000000017</v>
      </c>
    </row>
    <row r="301" spans="1:8" x14ac:dyDescent="0.25">
      <c r="A301" s="13" t="s">
        <v>624</v>
      </c>
      <c r="B301" s="13" t="s">
        <v>624</v>
      </c>
      <c r="C301" s="13" t="s">
        <v>625</v>
      </c>
      <c r="D301" s="92" t="s">
        <v>624</v>
      </c>
      <c r="E301" s="34" t="s">
        <v>15</v>
      </c>
      <c r="F301" s="43" t="s">
        <v>1098</v>
      </c>
      <c r="G301" s="15">
        <v>7911.579999999999</v>
      </c>
      <c r="H301" s="15">
        <v>9414.7500000000018</v>
      </c>
    </row>
    <row r="302" spans="1:8" x14ac:dyDescent="0.25">
      <c r="A302" s="13" t="s">
        <v>626</v>
      </c>
      <c r="B302" s="13" t="s">
        <v>626</v>
      </c>
      <c r="C302" s="13" t="s">
        <v>627</v>
      </c>
      <c r="D302" s="92" t="s">
        <v>626</v>
      </c>
      <c r="E302" s="34" t="s">
        <v>18</v>
      </c>
      <c r="F302" s="43" t="s">
        <v>1098</v>
      </c>
      <c r="G302" s="15">
        <v>8199.06</v>
      </c>
      <c r="H302" s="15">
        <v>9756.840000000002</v>
      </c>
    </row>
    <row r="303" spans="1:8" s="7" customFormat="1" x14ac:dyDescent="0.25">
      <c r="A303" s="88"/>
      <c r="B303" s="88"/>
      <c r="C303" s="88" t="s">
        <v>628</v>
      </c>
      <c r="D303" s="91" t="s">
        <v>630</v>
      </c>
      <c r="E303" s="135" t="s">
        <v>629</v>
      </c>
      <c r="F303" s="14"/>
      <c r="G303" s="12"/>
      <c r="H303" s="12"/>
    </row>
    <row r="304" spans="1:8" x14ac:dyDescent="0.25">
      <c r="A304" s="13"/>
      <c r="B304" s="13"/>
      <c r="C304" s="13" t="s">
        <v>631</v>
      </c>
      <c r="D304" s="92" t="s">
        <v>1325</v>
      </c>
      <c r="E304" s="34" t="s">
        <v>12</v>
      </c>
      <c r="F304" s="43" t="s">
        <v>1098</v>
      </c>
      <c r="G304" s="15">
        <v>5926.9600000000009</v>
      </c>
      <c r="H304" s="15">
        <v>7053.06</v>
      </c>
    </row>
    <row r="305" spans="1:8" x14ac:dyDescent="0.25">
      <c r="A305" s="13"/>
      <c r="B305" s="13"/>
      <c r="C305" s="13" t="s">
        <v>633</v>
      </c>
      <c r="D305" s="92" t="s">
        <v>1326</v>
      </c>
      <c r="E305" s="34" t="s">
        <v>15</v>
      </c>
      <c r="F305" s="43" t="s">
        <v>1098</v>
      </c>
      <c r="G305" s="15">
        <v>5682.0700000000006</v>
      </c>
      <c r="H305" s="15">
        <v>6761.6500000000005</v>
      </c>
    </row>
    <row r="306" spans="1:8" x14ac:dyDescent="0.25">
      <c r="A306" s="13"/>
      <c r="B306" s="13"/>
      <c r="C306" s="13" t="s">
        <v>634</v>
      </c>
      <c r="D306" s="92" t="s">
        <v>1327</v>
      </c>
      <c r="E306" s="34" t="s">
        <v>18</v>
      </c>
      <c r="F306" s="43" t="s">
        <v>1098</v>
      </c>
      <c r="G306" s="15">
        <v>5969.55</v>
      </c>
      <c r="H306" s="15">
        <v>7103.74</v>
      </c>
    </row>
    <row r="307" spans="1:8" s="7" customFormat="1" x14ac:dyDescent="0.25">
      <c r="A307" s="88"/>
      <c r="B307" s="88"/>
      <c r="C307" s="88" t="s">
        <v>635</v>
      </c>
      <c r="D307" s="91" t="s">
        <v>632</v>
      </c>
      <c r="E307" s="135" t="s">
        <v>636</v>
      </c>
      <c r="F307" s="14"/>
      <c r="G307" s="12"/>
      <c r="H307" s="12"/>
    </row>
    <row r="308" spans="1:8" x14ac:dyDescent="0.25">
      <c r="A308" s="13"/>
      <c r="B308" s="13"/>
      <c r="C308" s="13" t="s">
        <v>637</v>
      </c>
      <c r="D308" s="92" t="s">
        <v>1328</v>
      </c>
      <c r="E308" s="34" t="s">
        <v>12</v>
      </c>
      <c r="F308" s="43" t="s">
        <v>1098</v>
      </c>
      <c r="G308" s="15">
        <v>4761.68</v>
      </c>
      <c r="H308" s="15">
        <v>5666.38</v>
      </c>
    </row>
    <row r="309" spans="1:8" x14ac:dyDescent="0.25">
      <c r="A309" s="13"/>
      <c r="B309" s="13"/>
      <c r="C309" s="13" t="s">
        <v>638</v>
      </c>
      <c r="D309" s="92" t="s">
        <v>1329</v>
      </c>
      <c r="E309" s="34" t="s">
        <v>15</v>
      </c>
      <c r="F309" s="43" t="s">
        <v>1098</v>
      </c>
      <c r="G309" s="15">
        <v>4516.79</v>
      </c>
      <c r="H309" s="15">
        <v>5374.97</v>
      </c>
    </row>
    <row r="310" spans="1:8" x14ac:dyDescent="0.25">
      <c r="A310" s="13"/>
      <c r="B310" s="13"/>
      <c r="C310" s="13" t="s">
        <v>639</v>
      </c>
      <c r="D310" s="92" t="s">
        <v>1330</v>
      </c>
      <c r="E310" s="34" t="s">
        <v>18</v>
      </c>
      <c r="F310" s="43" t="s">
        <v>1098</v>
      </c>
      <c r="G310" s="15">
        <v>4804.2699999999995</v>
      </c>
      <c r="H310" s="15">
        <v>5717.0599999999995</v>
      </c>
    </row>
    <row r="311" spans="1:8" s="7" customFormat="1" x14ac:dyDescent="0.25">
      <c r="A311" s="88" t="s">
        <v>640</v>
      </c>
      <c r="B311" s="88" t="s">
        <v>640</v>
      </c>
      <c r="C311" s="88" t="s">
        <v>641</v>
      </c>
      <c r="D311" s="91" t="s">
        <v>640</v>
      </c>
      <c r="E311" s="135" t="s">
        <v>642</v>
      </c>
      <c r="F311" s="14"/>
      <c r="G311" s="12"/>
      <c r="H311" s="12"/>
    </row>
    <row r="312" spans="1:8" x14ac:dyDescent="0.25">
      <c r="A312" s="13" t="s">
        <v>643</v>
      </c>
      <c r="B312" s="13" t="s">
        <v>643</v>
      </c>
      <c r="C312" s="13" t="s">
        <v>644</v>
      </c>
      <c r="D312" s="92" t="s">
        <v>643</v>
      </c>
      <c r="E312" s="34" t="s">
        <v>12</v>
      </c>
      <c r="F312" s="43" t="s">
        <v>1098</v>
      </c>
      <c r="G312" s="15">
        <v>7318.5599999999995</v>
      </c>
      <c r="H312" s="15">
        <v>8709.08</v>
      </c>
    </row>
    <row r="313" spans="1:8" x14ac:dyDescent="0.25">
      <c r="A313" s="13" t="s">
        <v>645</v>
      </c>
      <c r="B313" s="13" t="s">
        <v>645</v>
      </c>
      <c r="C313" s="13" t="s">
        <v>646</v>
      </c>
      <c r="D313" s="92" t="s">
        <v>645</v>
      </c>
      <c r="E313" s="34" t="s">
        <v>15</v>
      </c>
      <c r="F313" s="43" t="s">
        <v>1098</v>
      </c>
      <c r="G313" s="15">
        <v>7073.67</v>
      </c>
      <c r="H313" s="15">
        <v>8417.67</v>
      </c>
    </row>
    <row r="314" spans="1:8" x14ac:dyDescent="0.25">
      <c r="A314" s="13" t="s">
        <v>647</v>
      </c>
      <c r="B314" s="13" t="s">
        <v>647</v>
      </c>
      <c r="C314" s="13" t="s">
        <v>648</v>
      </c>
      <c r="D314" s="92" t="s">
        <v>647</v>
      </c>
      <c r="E314" s="34" t="s">
        <v>18</v>
      </c>
      <c r="F314" s="43" t="s">
        <v>1098</v>
      </c>
      <c r="G314" s="15">
        <v>7361.15</v>
      </c>
      <c r="H314" s="15">
        <v>8759.76</v>
      </c>
    </row>
    <row r="315" spans="1:8" s="7" customFormat="1" x14ac:dyDescent="0.25">
      <c r="A315" s="88" t="s">
        <v>649</v>
      </c>
      <c r="B315" s="88" t="s">
        <v>649</v>
      </c>
      <c r="C315" s="88" t="s">
        <v>650</v>
      </c>
      <c r="D315" s="91" t="s">
        <v>649</v>
      </c>
      <c r="E315" s="135" t="s">
        <v>651</v>
      </c>
      <c r="F315" s="14"/>
      <c r="G315" s="12"/>
      <c r="H315" s="12"/>
    </row>
    <row r="316" spans="1:8" x14ac:dyDescent="0.25">
      <c r="A316" s="13" t="s">
        <v>652</v>
      </c>
      <c r="B316" s="13" t="s">
        <v>652</v>
      </c>
      <c r="C316" s="13" t="s">
        <v>653</v>
      </c>
      <c r="D316" s="92" t="s">
        <v>652</v>
      </c>
      <c r="E316" s="34" t="s">
        <v>12</v>
      </c>
      <c r="F316" s="43" t="s">
        <v>1098</v>
      </c>
      <c r="G316" s="15">
        <v>7662.82</v>
      </c>
      <c r="H316" s="15">
        <v>9118.75</v>
      </c>
    </row>
    <row r="317" spans="1:8" x14ac:dyDescent="0.25">
      <c r="A317" s="13" t="s">
        <v>654</v>
      </c>
      <c r="B317" s="13" t="s">
        <v>654</v>
      </c>
      <c r="C317" s="13" t="s">
        <v>655</v>
      </c>
      <c r="D317" s="92" t="s">
        <v>654</v>
      </c>
      <c r="E317" s="34" t="s">
        <v>15</v>
      </c>
      <c r="F317" s="43" t="s">
        <v>1098</v>
      </c>
      <c r="G317" s="15">
        <v>7417.9299999999994</v>
      </c>
      <c r="H317" s="15">
        <v>8827.34</v>
      </c>
    </row>
    <row r="318" spans="1:8" x14ac:dyDescent="0.25">
      <c r="A318" s="13" t="s">
        <v>656</v>
      </c>
      <c r="B318" s="13" t="s">
        <v>656</v>
      </c>
      <c r="C318" s="13" t="s">
        <v>657</v>
      </c>
      <c r="D318" s="92" t="s">
        <v>656</v>
      </c>
      <c r="E318" s="34" t="s">
        <v>18</v>
      </c>
      <c r="F318" s="43" t="s">
        <v>1098</v>
      </c>
      <c r="G318" s="15">
        <v>7705.4099999999989</v>
      </c>
      <c r="H318" s="15">
        <v>9169.43</v>
      </c>
    </row>
    <row r="319" spans="1:8" s="7" customFormat="1" x14ac:dyDescent="0.25">
      <c r="A319" s="88" t="s">
        <v>658</v>
      </c>
      <c r="B319" s="88" t="s">
        <v>658</v>
      </c>
      <c r="C319" s="88" t="s">
        <v>659</v>
      </c>
      <c r="D319" s="91" t="s">
        <v>658</v>
      </c>
      <c r="E319" s="135" t="s">
        <v>660</v>
      </c>
      <c r="F319" s="14"/>
      <c r="G319" s="12"/>
      <c r="H319" s="12"/>
    </row>
    <row r="320" spans="1:8" x14ac:dyDescent="0.25">
      <c r="A320" s="13" t="s">
        <v>661</v>
      </c>
      <c r="B320" s="13" t="s">
        <v>661</v>
      </c>
      <c r="C320" s="13" t="s">
        <v>662</v>
      </c>
      <c r="D320" s="92" t="s">
        <v>661</v>
      </c>
      <c r="E320" s="34" t="s">
        <v>12</v>
      </c>
      <c r="F320" s="43" t="s">
        <v>1098</v>
      </c>
      <c r="G320" s="15">
        <v>5601.1399999999994</v>
      </c>
      <c r="H320" s="15">
        <v>6665.35</v>
      </c>
    </row>
    <row r="321" spans="1:8" x14ac:dyDescent="0.25">
      <c r="A321" s="13" t="s">
        <v>663</v>
      </c>
      <c r="B321" s="13" t="s">
        <v>663</v>
      </c>
      <c r="C321" s="13" t="s">
        <v>664</v>
      </c>
      <c r="D321" s="92" t="s">
        <v>663</v>
      </c>
      <c r="E321" s="34" t="s">
        <v>15</v>
      </c>
      <c r="F321" s="43" t="s">
        <v>1098</v>
      </c>
      <c r="G321" s="15">
        <v>5356.25</v>
      </c>
      <c r="H321" s="15">
        <v>6373.9400000000005</v>
      </c>
    </row>
    <row r="322" spans="1:8" x14ac:dyDescent="0.25">
      <c r="A322" s="13" t="s">
        <v>665</v>
      </c>
      <c r="B322" s="13" t="s">
        <v>665</v>
      </c>
      <c r="C322" s="13" t="s">
        <v>666</v>
      </c>
      <c r="D322" s="92" t="s">
        <v>665</v>
      </c>
      <c r="E322" s="34" t="s">
        <v>18</v>
      </c>
      <c r="F322" s="43" t="s">
        <v>1098</v>
      </c>
      <c r="G322" s="15">
        <v>5643.73</v>
      </c>
      <c r="H322" s="15">
        <v>6716.0300000000007</v>
      </c>
    </row>
    <row r="323" spans="1:8" s="7" customFormat="1" x14ac:dyDescent="0.25">
      <c r="A323" s="88" t="s">
        <v>667</v>
      </c>
      <c r="B323" s="88" t="s">
        <v>667</v>
      </c>
      <c r="C323" s="88" t="s">
        <v>668</v>
      </c>
      <c r="D323" s="91" t="s">
        <v>667</v>
      </c>
      <c r="E323" s="135" t="s">
        <v>669</v>
      </c>
      <c r="F323" s="14"/>
      <c r="G323" s="12"/>
      <c r="H323" s="12"/>
    </row>
    <row r="324" spans="1:8" x14ac:dyDescent="0.25">
      <c r="A324" s="13" t="s">
        <v>670</v>
      </c>
      <c r="B324" s="13" t="s">
        <v>670</v>
      </c>
      <c r="C324" s="13" t="s">
        <v>671</v>
      </c>
      <c r="D324" s="92" t="s">
        <v>670</v>
      </c>
      <c r="E324" s="34" t="s">
        <v>12</v>
      </c>
      <c r="F324" s="43" t="s">
        <v>1098</v>
      </c>
      <c r="G324" s="15">
        <v>6008.01</v>
      </c>
      <c r="H324" s="15">
        <v>7149.49</v>
      </c>
    </row>
    <row r="325" spans="1:8" x14ac:dyDescent="0.25">
      <c r="A325" s="13" t="s">
        <v>672</v>
      </c>
      <c r="B325" s="13" t="s">
        <v>672</v>
      </c>
      <c r="C325" s="13" t="s">
        <v>673</v>
      </c>
      <c r="D325" s="92" t="s">
        <v>672</v>
      </c>
      <c r="E325" s="34" t="s">
        <v>15</v>
      </c>
      <c r="F325" s="43" t="s">
        <v>1098</v>
      </c>
      <c r="G325" s="15">
        <v>5763.12</v>
      </c>
      <c r="H325" s="15">
        <v>6858.08</v>
      </c>
    </row>
    <row r="326" spans="1:8" x14ac:dyDescent="0.25">
      <c r="A326" s="13" t="s">
        <v>674</v>
      </c>
      <c r="B326" s="13" t="s">
        <v>674</v>
      </c>
      <c r="C326" s="13" t="s">
        <v>675</v>
      </c>
      <c r="D326" s="92" t="s">
        <v>674</v>
      </c>
      <c r="E326" s="34" t="s">
        <v>18</v>
      </c>
      <c r="F326" s="43" t="s">
        <v>1098</v>
      </c>
      <c r="G326" s="15">
        <v>6050.5999999999995</v>
      </c>
      <c r="H326" s="15">
        <v>7200.17</v>
      </c>
    </row>
    <row r="327" spans="1:8" s="7" customFormat="1" x14ac:dyDescent="0.25">
      <c r="A327" s="88" t="s">
        <v>676</v>
      </c>
      <c r="B327" s="88" t="s">
        <v>676</v>
      </c>
      <c r="C327" s="88" t="s">
        <v>677</v>
      </c>
      <c r="D327" s="91" t="s">
        <v>676</v>
      </c>
      <c r="E327" s="135" t="s">
        <v>678</v>
      </c>
      <c r="F327" s="14"/>
      <c r="G327" s="12"/>
      <c r="H327" s="12"/>
    </row>
    <row r="328" spans="1:8" x14ac:dyDescent="0.25">
      <c r="A328" s="13" t="s">
        <v>679</v>
      </c>
      <c r="B328" s="13" t="s">
        <v>679</v>
      </c>
      <c r="C328" s="13" t="s">
        <v>680</v>
      </c>
      <c r="D328" s="92" t="s">
        <v>679</v>
      </c>
      <c r="E328" s="34" t="s">
        <v>12</v>
      </c>
      <c r="F328" s="43" t="s">
        <v>1098</v>
      </c>
      <c r="G328" s="15">
        <v>3209.97</v>
      </c>
      <c r="H328" s="15">
        <v>3819.8500000000004</v>
      </c>
    </row>
    <row r="329" spans="1:8" x14ac:dyDescent="0.25">
      <c r="A329" s="13" t="s">
        <v>681</v>
      </c>
      <c r="B329" s="13" t="s">
        <v>681</v>
      </c>
      <c r="C329" s="13" t="s">
        <v>682</v>
      </c>
      <c r="D329" s="92" t="s">
        <v>681</v>
      </c>
      <c r="E329" s="34" t="s">
        <v>15</v>
      </c>
      <c r="F329" s="43" t="s">
        <v>1098</v>
      </c>
      <c r="G329" s="15">
        <v>2965.08</v>
      </c>
      <c r="H329" s="15">
        <v>3528.44</v>
      </c>
    </row>
    <row r="330" spans="1:8" x14ac:dyDescent="0.25">
      <c r="A330" s="13" t="s">
        <v>683</v>
      </c>
      <c r="B330" s="13" t="s">
        <v>683</v>
      </c>
      <c r="C330" s="13" t="s">
        <v>684</v>
      </c>
      <c r="D330" s="92" t="s">
        <v>683</v>
      </c>
      <c r="E330" s="34" t="s">
        <v>18</v>
      </c>
      <c r="F330" s="43" t="s">
        <v>1098</v>
      </c>
      <c r="G330" s="15">
        <v>3252.5599999999995</v>
      </c>
      <c r="H330" s="15">
        <v>3870.53</v>
      </c>
    </row>
    <row r="331" spans="1:8" s="7" customFormat="1" x14ac:dyDescent="0.25">
      <c r="A331" s="88" t="s">
        <v>685</v>
      </c>
      <c r="B331" s="88" t="s">
        <v>685</v>
      </c>
      <c r="C331" s="88" t="s">
        <v>686</v>
      </c>
      <c r="D331" s="91" t="s">
        <v>685</v>
      </c>
      <c r="E331" s="44" t="s">
        <v>687</v>
      </c>
      <c r="F331" s="18"/>
      <c r="G331" s="12"/>
      <c r="H331" s="12"/>
    </row>
    <row r="332" spans="1:8" x14ac:dyDescent="0.25">
      <c r="A332" s="13" t="s">
        <v>688</v>
      </c>
      <c r="B332" s="13" t="s">
        <v>688</v>
      </c>
      <c r="C332" s="13" t="s">
        <v>689</v>
      </c>
      <c r="D332" s="92" t="s">
        <v>688</v>
      </c>
      <c r="E332" s="34" t="s">
        <v>12</v>
      </c>
      <c r="F332" s="43" t="s">
        <v>1098</v>
      </c>
      <c r="G332" s="15">
        <v>4066.86</v>
      </c>
      <c r="H332" s="15">
        <v>4839.5600000000004</v>
      </c>
    </row>
    <row r="333" spans="1:8" x14ac:dyDescent="0.25">
      <c r="A333" s="13" t="s">
        <v>690</v>
      </c>
      <c r="B333" s="13" t="s">
        <v>690</v>
      </c>
      <c r="C333" s="13" t="s">
        <v>691</v>
      </c>
      <c r="D333" s="92" t="s">
        <v>690</v>
      </c>
      <c r="E333" s="34" t="s">
        <v>15</v>
      </c>
      <c r="F333" s="43" t="s">
        <v>1098</v>
      </c>
      <c r="G333" s="15">
        <v>3821.9700000000003</v>
      </c>
      <c r="H333" s="15">
        <v>4548.1500000000005</v>
      </c>
    </row>
    <row r="334" spans="1:8" x14ac:dyDescent="0.25">
      <c r="A334" s="13" t="s">
        <v>692</v>
      </c>
      <c r="B334" s="13" t="s">
        <v>692</v>
      </c>
      <c r="C334" s="13" t="s">
        <v>693</v>
      </c>
      <c r="D334" s="92" t="s">
        <v>692</v>
      </c>
      <c r="E334" s="34" t="s">
        <v>18</v>
      </c>
      <c r="F334" s="43" t="s">
        <v>1098</v>
      </c>
      <c r="G334" s="15">
        <v>4109.45</v>
      </c>
      <c r="H334" s="15">
        <v>4890.24</v>
      </c>
    </row>
    <row r="335" spans="1:8" s="7" customFormat="1" x14ac:dyDescent="0.25">
      <c r="A335" s="88" t="s">
        <v>694</v>
      </c>
      <c r="B335" s="88" t="s">
        <v>694</v>
      </c>
      <c r="C335" s="88" t="s">
        <v>695</v>
      </c>
      <c r="D335" s="91" t="s">
        <v>694</v>
      </c>
      <c r="E335" s="135" t="s">
        <v>696</v>
      </c>
      <c r="F335" s="14"/>
      <c r="G335" s="12"/>
      <c r="H335" s="12"/>
    </row>
    <row r="336" spans="1:8" x14ac:dyDescent="0.25">
      <c r="A336" s="13" t="s">
        <v>697</v>
      </c>
      <c r="B336" s="13" t="s">
        <v>697</v>
      </c>
      <c r="C336" s="13" t="s">
        <v>698</v>
      </c>
      <c r="D336" s="92" t="s">
        <v>697</v>
      </c>
      <c r="E336" s="34" t="s">
        <v>12</v>
      </c>
      <c r="F336" s="43" t="s">
        <v>1098</v>
      </c>
      <c r="G336" s="15">
        <v>4650.01</v>
      </c>
      <c r="H336" s="15">
        <v>5533.46</v>
      </c>
    </row>
    <row r="337" spans="1:8" x14ac:dyDescent="0.25">
      <c r="A337" s="13" t="s">
        <v>699</v>
      </c>
      <c r="B337" s="13" t="s">
        <v>699</v>
      </c>
      <c r="C337" s="13" t="s">
        <v>700</v>
      </c>
      <c r="D337" s="92" t="s">
        <v>699</v>
      </c>
      <c r="E337" s="34" t="s">
        <v>15</v>
      </c>
      <c r="F337" s="43" t="s">
        <v>1098</v>
      </c>
      <c r="G337" s="15">
        <v>4405.12</v>
      </c>
      <c r="H337" s="15">
        <v>5242.05</v>
      </c>
    </row>
    <row r="338" spans="1:8" x14ac:dyDescent="0.25">
      <c r="A338" s="13" t="s">
        <v>701</v>
      </c>
      <c r="B338" s="13" t="s">
        <v>701</v>
      </c>
      <c r="C338" s="13" t="s">
        <v>702</v>
      </c>
      <c r="D338" s="92" t="s">
        <v>701</v>
      </c>
      <c r="E338" s="34" t="s">
        <v>18</v>
      </c>
      <c r="F338" s="43" t="s">
        <v>1098</v>
      </c>
      <c r="G338" s="15">
        <v>4692.5999999999995</v>
      </c>
      <c r="H338" s="15">
        <v>5584.1399999999994</v>
      </c>
    </row>
    <row r="339" spans="1:8" s="7" customFormat="1" x14ac:dyDescent="0.25">
      <c r="A339" s="88" t="s">
        <v>703</v>
      </c>
      <c r="B339" s="88" t="s">
        <v>703</v>
      </c>
      <c r="C339" s="88" t="s">
        <v>704</v>
      </c>
      <c r="D339" s="91" t="s">
        <v>703</v>
      </c>
      <c r="E339" s="135" t="s">
        <v>705</v>
      </c>
      <c r="F339" s="14"/>
      <c r="G339" s="12"/>
      <c r="H339" s="12"/>
    </row>
    <row r="340" spans="1:8" x14ac:dyDescent="0.25">
      <c r="A340" s="13" t="s">
        <v>706</v>
      </c>
      <c r="B340" s="13" t="s">
        <v>706</v>
      </c>
      <c r="C340" s="13" t="s">
        <v>707</v>
      </c>
      <c r="D340" s="92" t="s">
        <v>706</v>
      </c>
      <c r="E340" s="34" t="s">
        <v>12</v>
      </c>
      <c r="F340" s="43" t="s">
        <v>1098</v>
      </c>
      <c r="G340" s="15">
        <v>4330.8700000000008</v>
      </c>
      <c r="H340" s="15">
        <v>5153.6900000000005</v>
      </c>
    </row>
    <row r="341" spans="1:8" x14ac:dyDescent="0.25">
      <c r="A341" s="13" t="s">
        <v>708</v>
      </c>
      <c r="B341" s="13" t="s">
        <v>708</v>
      </c>
      <c r="C341" s="13" t="s">
        <v>709</v>
      </c>
      <c r="D341" s="92" t="s">
        <v>708</v>
      </c>
      <c r="E341" s="34" t="s">
        <v>15</v>
      </c>
      <c r="F341" s="43" t="s">
        <v>1098</v>
      </c>
      <c r="G341" s="15">
        <v>4085.9800000000005</v>
      </c>
      <c r="H341" s="15">
        <v>4862.2800000000007</v>
      </c>
    </row>
    <row r="342" spans="1:8" x14ac:dyDescent="0.25">
      <c r="A342" s="13" t="s">
        <v>710</v>
      </c>
      <c r="B342" s="13" t="s">
        <v>710</v>
      </c>
      <c r="C342" s="13" t="s">
        <v>711</v>
      </c>
      <c r="D342" s="92" t="s">
        <v>710</v>
      </c>
      <c r="E342" s="34" t="s">
        <v>18</v>
      </c>
      <c r="F342" s="43" t="s">
        <v>1098</v>
      </c>
      <c r="G342" s="15">
        <v>4373.46</v>
      </c>
      <c r="H342" s="15">
        <v>5204.3700000000008</v>
      </c>
    </row>
    <row r="343" spans="1:8" s="7" customFormat="1" ht="31.5" x14ac:dyDescent="0.25">
      <c r="A343" s="88" t="s">
        <v>712</v>
      </c>
      <c r="B343" s="88" t="s">
        <v>712</v>
      </c>
      <c r="C343" s="88" t="s">
        <v>713</v>
      </c>
      <c r="D343" s="91" t="s">
        <v>712</v>
      </c>
      <c r="E343" s="135" t="s">
        <v>714</v>
      </c>
      <c r="F343" s="14"/>
      <c r="G343" s="12"/>
      <c r="H343" s="12"/>
    </row>
    <row r="344" spans="1:8" x14ac:dyDescent="0.25">
      <c r="A344" s="13" t="s">
        <v>715</v>
      </c>
      <c r="B344" s="13" t="s">
        <v>715</v>
      </c>
      <c r="C344" s="13" t="s">
        <v>716</v>
      </c>
      <c r="D344" s="92" t="s">
        <v>715</v>
      </c>
      <c r="E344" s="34" t="s">
        <v>12</v>
      </c>
      <c r="F344" s="43" t="s">
        <v>1098</v>
      </c>
      <c r="G344" s="15">
        <v>2185.33</v>
      </c>
      <c r="H344" s="15">
        <v>2600.52</v>
      </c>
    </row>
    <row r="345" spans="1:8" x14ac:dyDescent="0.25">
      <c r="A345" s="13" t="s">
        <v>717</v>
      </c>
      <c r="B345" s="13" t="s">
        <v>717</v>
      </c>
      <c r="C345" s="13" t="s">
        <v>718</v>
      </c>
      <c r="D345" s="92" t="s">
        <v>717</v>
      </c>
      <c r="E345" s="34" t="s">
        <v>15</v>
      </c>
      <c r="F345" s="43" t="s">
        <v>1098</v>
      </c>
      <c r="G345" s="15">
        <v>1940.44</v>
      </c>
      <c r="H345" s="15">
        <v>2309.11</v>
      </c>
    </row>
    <row r="346" spans="1:8" x14ac:dyDescent="0.25">
      <c r="A346" s="13" t="s">
        <v>719</v>
      </c>
      <c r="B346" s="13" t="s">
        <v>719</v>
      </c>
      <c r="C346" s="13" t="s">
        <v>720</v>
      </c>
      <c r="D346" s="92" t="s">
        <v>719</v>
      </c>
      <c r="E346" s="34" t="s">
        <v>18</v>
      </c>
      <c r="F346" s="43" t="s">
        <v>1098</v>
      </c>
      <c r="G346" s="15">
        <v>2227.92</v>
      </c>
      <c r="H346" s="15">
        <v>2651.2</v>
      </c>
    </row>
    <row r="347" spans="1:8" s="7" customFormat="1" x14ac:dyDescent="0.25">
      <c r="A347" s="88"/>
      <c r="B347" s="88"/>
      <c r="C347" s="88">
        <v>5</v>
      </c>
      <c r="D347" s="91"/>
      <c r="E347" s="135" t="s">
        <v>1110</v>
      </c>
      <c r="F347" s="11"/>
      <c r="G347" s="12"/>
      <c r="H347" s="12"/>
    </row>
    <row r="348" spans="1:8" ht="31.5" x14ac:dyDescent="0.25">
      <c r="A348" s="13" t="s">
        <v>721</v>
      </c>
      <c r="B348" s="13" t="s">
        <v>721</v>
      </c>
      <c r="C348" s="99" t="s">
        <v>43</v>
      </c>
      <c r="D348" s="92" t="s">
        <v>721</v>
      </c>
      <c r="E348" s="34" t="s">
        <v>723</v>
      </c>
      <c r="F348" s="133" t="s">
        <v>1120</v>
      </c>
      <c r="G348" s="15">
        <v>490.94</v>
      </c>
      <c r="H348" s="15">
        <v>584.23</v>
      </c>
    </row>
    <row r="349" spans="1:8" ht="47.25" x14ac:dyDescent="0.25">
      <c r="A349" s="13" t="s">
        <v>724</v>
      </c>
      <c r="B349" s="13" t="s">
        <v>724</v>
      </c>
      <c r="C349" s="99" t="s">
        <v>45</v>
      </c>
      <c r="D349" s="92" t="s">
        <v>724</v>
      </c>
      <c r="E349" s="34" t="s">
        <v>726</v>
      </c>
      <c r="F349" s="133" t="s">
        <v>1120</v>
      </c>
      <c r="G349" s="15">
        <v>355.69</v>
      </c>
      <c r="H349" s="15">
        <v>423.26</v>
      </c>
    </row>
    <row r="350" spans="1:8" ht="31.5" x14ac:dyDescent="0.25">
      <c r="A350" s="13" t="s">
        <v>727</v>
      </c>
      <c r="B350" s="13" t="s">
        <v>727</v>
      </c>
      <c r="C350" s="99" t="s">
        <v>47</v>
      </c>
      <c r="D350" s="92" t="s">
        <v>727</v>
      </c>
      <c r="E350" s="34" t="s">
        <v>728</v>
      </c>
      <c r="F350" s="133" t="s">
        <v>1120</v>
      </c>
      <c r="G350" s="15">
        <v>416.35</v>
      </c>
      <c r="H350" s="15">
        <v>495.45</v>
      </c>
    </row>
    <row r="351" spans="1:8" ht="31.5" x14ac:dyDescent="0.25">
      <c r="A351" s="13" t="s">
        <v>729</v>
      </c>
      <c r="B351" s="13" t="s">
        <v>729</v>
      </c>
      <c r="C351" s="99" t="s">
        <v>840</v>
      </c>
      <c r="D351" s="92" t="s">
        <v>729</v>
      </c>
      <c r="E351" s="34" t="s">
        <v>730</v>
      </c>
      <c r="F351" s="133" t="s">
        <v>1120</v>
      </c>
      <c r="G351" s="15">
        <v>778.17</v>
      </c>
      <c r="H351" s="15">
        <v>926.02</v>
      </c>
    </row>
    <row r="352" spans="1:8" x14ac:dyDescent="0.25">
      <c r="A352" s="13" t="s">
        <v>731</v>
      </c>
      <c r="B352" s="13" t="s">
        <v>731</v>
      </c>
      <c r="C352" s="99" t="s">
        <v>1102</v>
      </c>
      <c r="D352" s="92" t="s">
        <v>731</v>
      </c>
      <c r="E352" s="34" t="s">
        <v>732</v>
      </c>
      <c r="F352" s="133" t="s">
        <v>1120</v>
      </c>
      <c r="G352" s="15">
        <v>387.36</v>
      </c>
      <c r="H352" s="15">
        <v>460.95</v>
      </c>
    </row>
    <row r="353" spans="1:13" x14ac:dyDescent="0.25">
      <c r="A353" s="13" t="s">
        <v>733</v>
      </c>
      <c r="B353" s="13" t="s">
        <v>733</v>
      </c>
      <c r="C353" s="99" t="s">
        <v>1111</v>
      </c>
      <c r="D353" s="92" t="s">
        <v>733</v>
      </c>
      <c r="E353" s="34" t="s">
        <v>734</v>
      </c>
      <c r="F353" s="133" t="s">
        <v>1120</v>
      </c>
      <c r="G353" s="15">
        <v>340.85</v>
      </c>
      <c r="H353" s="15">
        <v>405.63</v>
      </c>
    </row>
    <row r="354" spans="1:13" x14ac:dyDescent="0.25">
      <c r="I354" s="3"/>
      <c r="J354" s="3"/>
      <c r="K354" s="3"/>
      <c r="L354" s="3"/>
      <c r="M354" s="3"/>
    </row>
    <row r="355" spans="1:13" s="21" customFormat="1" ht="15" x14ac:dyDescent="0.25">
      <c r="A355" s="100"/>
      <c r="B355" s="100"/>
      <c r="C355" s="100"/>
      <c r="D355" s="93"/>
      <c r="E355" s="56" t="s">
        <v>735</v>
      </c>
      <c r="F355" s="20"/>
      <c r="J355" s="22"/>
    </row>
    <row r="356" spans="1:13" s="21" customFormat="1" ht="12" customHeight="1" x14ac:dyDescent="0.25">
      <c r="A356" s="100"/>
      <c r="B356" s="100"/>
      <c r="C356" s="100"/>
      <c r="D356" s="93"/>
      <c r="E356" s="23"/>
      <c r="F356" s="23"/>
      <c r="I356"/>
      <c r="J356"/>
      <c r="K356"/>
      <c r="L356"/>
      <c r="M356"/>
    </row>
    <row r="357" spans="1:13" s="21" customFormat="1" ht="75" x14ac:dyDescent="0.25">
      <c r="A357" s="100">
        <v>1</v>
      </c>
      <c r="B357" s="100">
        <v>1</v>
      </c>
      <c r="C357" s="100">
        <v>1</v>
      </c>
      <c r="D357" s="93">
        <v>1</v>
      </c>
      <c r="E357" s="23" t="s">
        <v>736</v>
      </c>
      <c r="F357" s="23"/>
      <c r="I357"/>
      <c r="J357"/>
      <c r="K357"/>
      <c r="L357"/>
      <c r="M357"/>
    </row>
    <row r="358" spans="1:13" s="21" customFormat="1" ht="12" customHeight="1" x14ac:dyDescent="0.25">
      <c r="A358" s="100"/>
      <c r="B358" s="100"/>
      <c r="C358" s="100"/>
      <c r="D358" s="93"/>
      <c r="E358" s="23"/>
      <c r="F358" s="23"/>
      <c r="I358"/>
      <c r="J358"/>
      <c r="K358"/>
      <c r="L358"/>
      <c r="M358"/>
    </row>
    <row r="359" spans="1:13" s="21" customFormat="1" ht="45" x14ac:dyDescent="0.25">
      <c r="A359" s="100">
        <v>2</v>
      </c>
      <c r="B359" s="100">
        <v>2</v>
      </c>
      <c r="C359" s="100">
        <v>2</v>
      </c>
      <c r="D359" s="93">
        <v>2</v>
      </c>
      <c r="E359" s="23" t="s">
        <v>737</v>
      </c>
      <c r="F359" s="24"/>
      <c r="I359"/>
      <c r="J359"/>
      <c r="K359"/>
      <c r="L359"/>
      <c r="M359"/>
    </row>
    <row r="360" spans="1:13" s="21" customFormat="1" ht="12" customHeight="1" x14ac:dyDescent="0.25">
      <c r="A360" s="100"/>
      <c r="B360" s="100"/>
      <c r="C360" s="100"/>
      <c r="D360" s="93"/>
      <c r="E360" s="23"/>
      <c r="F360" s="23"/>
      <c r="I360"/>
      <c r="J360"/>
      <c r="K360"/>
      <c r="L360"/>
      <c r="M360"/>
    </row>
    <row r="361" spans="1:13" s="21" customFormat="1" ht="120" x14ac:dyDescent="0.25">
      <c r="A361" s="100">
        <v>3</v>
      </c>
      <c r="B361" s="100">
        <v>3</v>
      </c>
      <c r="C361" s="100">
        <v>3</v>
      </c>
      <c r="D361" s="93">
        <v>3</v>
      </c>
      <c r="E361" s="23" t="s">
        <v>738</v>
      </c>
      <c r="F361" s="24"/>
      <c r="I361"/>
      <c r="J361"/>
      <c r="K361"/>
      <c r="L361"/>
      <c r="M361"/>
    </row>
    <row r="362" spans="1:13" s="21" customFormat="1" ht="12" customHeight="1" x14ac:dyDescent="0.25">
      <c r="A362" s="100"/>
      <c r="B362" s="100"/>
      <c r="C362" s="100"/>
      <c r="D362" s="93"/>
      <c r="E362" s="23"/>
      <c r="F362" s="23"/>
      <c r="I362"/>
      <c r="J362"/>
      <c r="K362"/>
      <c r="L362"/>
      <c r="M362"/>
    </row>
    <row r="363" spans="1:13" s="21" customFormat="1" ht="165" x14ac:dyDescent="0.25">
      <c r="A363" s="100">
        <v>4</v>
      </c>
      <c r="B363" s="100">
        <v>4</v>
      </c>
      <c r="C363" s="100">
        <v>4</v>
      </c>
      <c r="D363" s="93">
        <v>4</v>
      </c>
      <c r="E363" s="23" t="s">
        <v>739</v>
      </c>
      <c r="F363" s="24"/>
      <c r="I363"/>
      <c r="J363"/>
      <c r="K363"/>
      <c r="L363"/>
      <c r="M363"/>
    </row>
    <row r="364" spans="1:13" s="21" customFormat="1" ht="12" customHeight="1" x14ac:dyDescent="0.25">
      <c r="A364" s="100"/>
      <c r="B364" s="100"/>
      <c r="C364" s="100"/>
      <c r="D364" s="93"/>
      <c r="E364" s="23"/>
      <c r="F364" s="23"/>
      <c r="I364"/>
      <c r="J364"/>
      <c r="K364"/>
      <c r="L364"/>
      <c r="M364"/>
    </row>
    <row r="365" spans="1:13" s="21" customFormat="1" ht="15" x14ac:dyDescent="0.25">
      <c r="A365" s="100">
        <v>5</v>
      </c>
      <c r="B365" s="100">
        <v>5</v>
      </c>
      <c r="C365" s="100">
        <v>5</v>
      </c>
      <c r="D365" s="93">
        <v>5</v>
      </c>
      <c r="E365" s="23" t="s">
        <v>11786</v>
      </c>
      <c r="F365" s="24"/>
      <c r="I365"/>
      <c r="J365"/>
      <c r="K365"/>
      <c r="L365"/>
      <c r="M365"/>
    </row>
  </sheetData>
  <autoFilter ref="A10:M355"/>
  <customSheetViews>
    <customSheetView guid="{2184A0F5-5E15-45FF-8DC4-2DD6DABB84D7}" scale="80" showPageBreaks="1" printArea="1" showAutoFilter="1" view="pageBreakPreview">
      <pane xSplit="4" ySplit="7" topLeftCell="E188" activePane="bottomRight" state="frozen"/>
      <selection pane="bottomRight" activeCell="A206" sqref="A206:XFD206"/>
      <rowBreaks count="3" manualBreakCount="3">
        <brk id="72" max="16383" man="1"/>
        <brk id="230" max="16383" man="1"/>
        <brk id="308" max="16383" man="1"/>
      </rowBreaks>
      <pageMargins left="0.7" right="0.7" top="0.75" bottom="0.75" header="0.3" footer="0.3"/>
      <pageSetup paperSize="9" scale="50" orientation="portrait" r:id="rId1"/>
      <autoFilter ref="A7:I351"/>
    </customSheetView>
  </customSheetViews>
  <mergeCells count="10">
    <mergeCell ref="D1:H1"/>
    <mergeCell ref="D4:H4"/>
    <mergeCell ref="A8:A9"/>
    <mergeCell ref="B8:B9"/>
    <mergeCell ref="C8:C9"/>
    <mergeCell ref="E8:E9"/>
    <mergeCell ref="G8:H8"/>
    <mergeCell ref="F8:F9"/>
    <mergeCell ref="D8:D9"/>
    <mergeCell ref="D6:H6"/>
  </mergeCells>
  <pageMargins left="0.70866141732283472" right="0.70866141732283472" top="0.74803149606299213" bottom="0.74803149606299213" header="0.31496062992125984" footer="0.31496062992125984"/>
  <pageSetup paperSize="9" scale="65" fitToHeight="0" orientation="portrait" r:id="rId2"/>
  <rowBreaks count="5" manualBreakCount="5">
    <brk id="66" max="7" man="1"/>
    <brk id="134" max="7" man="1"/>
    <brk id="199" max="7" man="1"/>
    <brk id="264" max="7" man="1"/>
    <brk id="330" max="7"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63"/>
  <sheetViews>
    <sheetView view="pageBreakPreview" topLeftCell="B1" zoomScale="80" zoomScaleNormal="100" zoomScaleSheetLayoutView="80" workbookViewId="0">
      <selection activeCell="B6" sqref="B6:F6"/>
    </sheetView>
  </sheetViews>
  <sheetFormatPr defaultColWidth="9.140625" defaultRowHeight="15.75" outlineLevelCol="1" x14ac:dyDescent="0.25"/>
  <cols>
    <col min="1" max="1" width="0" style="104" hidden="1" customWidth="1" outlineLevel="1"/>
    <col min="2" max="2" width="12.140625" style="94" customWidth="1" collapsed="1"/>
    <col min="3" max="3" width="80.7109375" style="296" customWidth="1"/>
    <col min="4" max="4" width="16.7109375" style="94" customWidth="1"/>
    <col min="5" max="5" width="29" style="297" customWidth="1"/>
    <col min="6" max="6" width="15.7109375" style="298" customWidth="1"/>
    <col min="7" max="7" width="15.7109375" customWidth="1"/>
    <col min="8" max="8" width="14.28515625" bestFit="1" customWidth="1"/>
    <col min="9" max="9" width="10.7109375" bestFit="1" customWidth="1"/>
    <col min="10" max="16384" width="9.140625" style="104"/>
  </cols>
  <sheetData>
    <row r="1" spans="1:9" ht="50.25" customHeight="1" x14ac:dyDescent="0.25">
      <c r="B1" s="539" t="s">
        <v>18236</v>
      </c>
      <c r="C1" s="567"/>
      <c r="D1" s="567"/>
      <c r="E1" s="567"/>
      <c r="F1" s="567"/>
    </row>
    <row r="4" spans="1:9" x14ac:dyDescent="0.25">
      <c r="B4" s="549" t="s">
        <v>2334</v>
      </c>
      <c r="C4" s="549"/>
      <c r="D4" s="549"/>
      <c r="E4" s="549"/>
      <c r="F4" s="549"/>
    </row>
    <row r="6" spans="1:9" x14ac:dyDescent="0.25">
      <c r="B6" s="549" t="s">
        <v>10306</v>
      </c>
      <c r="C6" s="549"/>
      <c r="D6" s="549"/>
      <c r="E6" s="549"/>
      <c r="F6" s="549"/>
    </row>
    <row r="8" spans="1:9" s="293" customFormat="1" ht="47.25" x14ac:dyDescent="0.25">
      <c r="A8" s="327" t="s">
        <v>743</v>
      </c>
      <c r="B8" s="102" t="s">
        <v>743</v>
      </c>
      <c r="C8" s="216" t="s">
        <v>2482</v>
      </c>
      <c r="D8" s="216" t="s">
        <v>1097</v>
      </c>
      <c r="E8" s="216" t="s">
        <v>1125</v>
      </c>
      <c r="F8" s="292" t="s">
        <v>1682</v>
      </c>
      <c r="G8"/>
      <c r="H8"/>
      <c r="I8"/>
    </row>
    <row r="9" spans="1:9" s="294" customFormat="1" x14ac:dyDescent="0.25">
      <c r="A9" s="365" t="s">
        <v>10307</v>
      </c>
      <c r="B9" s="294" t="s">
        <v>10307</v>
      </c>
      <c r="C9" s="180"/>
      <c r="D9" s="91"/>
      <c r="E9" s="180"/>
      <c r="F9" s="180"/>
      <c r="G9"/>
      <c r="H9"/>
      <c r="I9"/>
    </row>
    <row r="10" spans="1:9" ht="94.5" x14ac:dyDescent="0.25">
      <c r="A10" s="366" t="s">
        <v>10308</v>
      </c>
      <c r="B10" s="92" t="s">
        <v>17117</v>
      </c>
      <c r="C10" s="251" t="s">
        <v>10309</v>
      </c>
      <c r="D10" s="92" t="s">
        <v>2364</v>
      </c>
      <c r="E10" s="249" t="s">
        <v>11676</v>
      </c>
      <c r="F10" s="252">
        <v>5596.58</v>
      </c>
    </row>
    <row r="11" spans="1:9" ht="78.75" x14ac:dyDescent="0.25">
      <c r="A11" s="366" t="s">
        <v>10310</v>
      </c>
      <c r="B11" s="92" t="s">
        <v>17118</v>
      </c>
      <c r="C11" s="251" t="s">
        <v>10311</v>
      </c>
      <c r="D11" s="92" t="s">
        <v>2364</v>
      </c>
      <c r="E11" s="249" t="s">
        <v>11676</v>
      </c>
      <c r="F11" s="252">
        <v>23375.02</v>
      </c>
    </row>
    <row r="12" spans="1:9" s="294" customFormat="1" ht="47.25" x14ac:dyDescent="0.25">
      <c r="A12" s="366" t="s">
        <v>10312</v>
      </c>
      <c r="B12" s="103" t="s">
        <v>17119</v>
      </c>
      <c r="C12" s="251" t="s">
        <v>10313</v>
      </c>
      <c r="D12" s="91" t="s">
        <v>2364</v>
      </c>
      <c r="E12" s="249" t="s">
        <v>11676</v>
      </c>
      <c r="F12" s="252">
        <v>1086.17</v>
      </c>
      <c r="G12"/>
      <c r="H12"/>
      <c r="I12"/>
    </row>
    <row r="13" spans="1:9" ht="47.25" x14ac:dyDescent="0.25">
      <c r="A13" s="366" t="s">
        <v>10314</v>
      </c>
      <c r="B13" s="92" t="s">
        <v>17120</v>
      </c>
      <c r="C13" s="251" t="s">
        <v>10315</v>
      </c>
      <c r="D13" s="92" t="s">
        <v>2364</v>
      </c>
      <c r="E13" s="249" t="s">
        <v>11676</v>
      </c>
      <c r="F13" s="252">
        <v>4368.74</v>
      </c>
    </row>
    <row r="14" spans="1:9" ht="47.25" x14ac:dyDescent="0.25">
      <c r="A14" s="366" t="s">
        <v>10316</v>
      </c>
      <c r="B14" s="92" t="s">
        <v>17121</v>
      </c>
      <c r="C14" s="251" t="s">
        <v>10317</v>
      </c>
      <c r="D14" s="92" t="s">
        <v>2364</v>
      </c>
      <c r="E14" s="249" t="s">
        <v>3275</v>
      </c>
      <c r="F14" s="252">
        <v>12786.88</v>
      </c>
    </row>
    <row r="15" spans="1:9" ht="47.25" x14ac:dyDescent="0.25">
      <c r="A15" s="366" t="s">
        <v>10318</v>
      </c>
      <c r="B15" s="92" t="s">
        <v>17122</v>
      </c>
      <c r="C15" s="251" t="s">
        <v>10319</v>
      </c>
      <c r="D15" s="92" t="s">
        <v>2364</v>
      </c>
      <c r="E15" s="249" t="s">
        <v>3275</v>
      </c>
      <c r="F15" s="252">
        <v>21406.61</v>
      </c>
    </row>
    <row r="16" spans="1:9" ht="63" x14ac:dyDescent="0.25">
      <c r="A16" s="366" t="s">
        <v>10320</v>
      </c>
      <c r="B16" s="92" t="s">
        <v>17123</v>
      </c>
      <c r="C16" s="251" t="s">
        <v>10321</v>
      </c>
      <c r="D16" s="92" t="s">
        <v>2364</v>
      </c>
      <c r="E16" s="249" t="s">
        <v>3275</v>
      </c>
      <c r="F16" s="252">
        <v>3881.73</v>
      </c>
    </row>
    <row r="17" spans="1:9" s="291" customFormat="1" ht="47.25" x14ac:dyDescent="0.25">
      <c r="A17" s="366" t="s">
        <v>10322</v>
      </c>
      <c r="B17" s="368" t="s">
        <v>17124</v>
      </c>
      <c r="C17" s="251" t="s">
        <v>10323</v>
      </c>
      <c r="D17" s="92" t="s">
        <v>2364</v>
      </c>
      <c r="E17" s="249" t="s">
        <v>11677</v>
      </c>
      <c r="F17" s="252">
        <v>1086.17</v>
      </c>
      <c r="G17"/>
      <c r="H17"/>
      <c r="I17"/>
    </row>
    <row r="18" spans="1:9" s="291" customFormat="1" ht="47.25" x14ac:dyDescent="0.25">
      <c r="A18" s="366" t="s">
        <v>10324</v>
      </c>
      <c r="B18" s="368" t="s">
        <v>17125</v>
      </c>
      <c r="C18" s="251" t="s">
        <v>10325</v>
      </c>
      <c r="D18" s="92" t="s">
        <v>2364</v>
      </c>
      <c r="E18" s="249" t="s">
        <v>3275</v>
      </c>
      <c r="F18" s="252">
        <v>799.18</v>
      </c>
      <c r="G18"/>
      <c r="H18"/>
      <c r="I18"/>
    </row>
    <row r="19" spans="1:9" s="294" customFormat="1" ht="47.25" x14ac:dyDescent="0.25">
      <c r="A19" s="366" t="s">
        <v>10326</v>
      </c>
      <c r="B19" s="102" t="s">
        <v>17126</v>
      </c>
      <c r="C19" s="251" t="s">
        <v>10327</v>
      </c>
      <c r="D19" s="91" t="s">
        <v>2364</v>
      </c>
      <c r="E19" s="249" t="s">
        <v>3275</v>
      </c>
      <c r="F19" s="252">
        <v>2671.55</v>
      </c>
      <c r="G19"/>
      <c r="H19"/>
      <c r="I19"/>
    </row>
    <row r="20" spans="1:9" s="291" customFormat="1" ht="31.5" x14ac:dyDescent="0.25">
      <c r="A20" s="366" t="s">
        <v>10328</v>
      </c>
      <c r="B20" s="368" t="s">
        <v>17127</v>
      </c>
      <c r="C20" s="251" t="s">
        <v>10329</v>
      </c>
      <c r="D20" s="92" t="s">
        <v>2364</v>
      </c>
      <c r="E20" s="249" t="s">
        <v>3275</v>
      </c>
      <c r="F20" s="252">
        <v>2671.55</v>
      </c>
      <c r="G20"/>
      <c r="H20"/>
      <c r="I20"/>
    </row>
    <row r="21" spans="1:9" s="291" customFormat="1" ht="31.5" x14ac:dyDescent="0.25">
      <c r="A21" s="366" t="s">
        <v>10330</v>
      </c>
      <c r="B21" s="368" t="s">
        <v>17128</v>
      </c>
      <c r="C21" s="251" t="s">
        <v>10331</v>
      </c>
      <c r="D21" s="92" t="s">
        <v>2364</v>
      </c>
      <c r="E21" s="249" t="s">
        <v>1283</v>
      </c>
      <c r="F21" s="252">
        <v>374.83</v>
      </c>
      <c r="G21"/>
      <c r="H21"/>
      <c r="I21"/>
    </row>
    <row r="22" spans="1:9" s="291" customFormat="1" ht="31.5" x14ac:dyDescent="0.25">
      <c r="A22" s="366" t="s">
        <v>10332</v>
      </c>
      <c r="B22" s="368" t="s">
        <v>17129</v>
      </c>
      <c r="C22" s="251" t="s">
        <v>10333</v>
      </c>
      <c r="D22" s="92" t="s">
        <v>2364</v>
      </c>
      <c r="E22" s="249" t="s">
        <v>1283</v>
      </c>
      <c r="F22" s="252">
        <v>756.54</v>
      </c>
      <c r="G22"/>
      <c r="H22"/>
      <c r="I22"/>
    </row>
    <row r="23" spans="1:9" s="291" customFormat="1" ht="31.5" x14ac:dyDescent="0.25">
      <c r="A23" s="366" t="s">
        <v>10334</v>
      </c>
      <c r="B23" s="368" t="s">
        <v>17130</v>
      </c>
      <c r="C23" s="251" t="s">
        <v>10335</v>
      </c>
      <c r="D23" s="92" t="s">
        <v>2364</v>
      </c>
      <c r="E23" s="249" t="s">
        <v>1283</v>
      </c>
      <c r="F23" s="252">
        <v>1131.29</v>
      </c>
      <c r="G23"/>
      <c r="H23"/>
      <c r="I23"/>
    </row>
    <row r="24" spans="1:9" s="291" customFormat="1" ht="31.5" x14ac:dyDescent="0.25">
      <c r="A24" s="366" t="s">
        <v>10336</v>
      </c>
      <c r="B24" s="368" t="s">
        <v>17131</v>
      </c>
      <c r="C24" s="251" t="s">
        <v>10337</v>
      </c>
      <c r="D24" s="92" t="s">
        <v>2364</v>
      </c>
      <c r="E24" s="249" t="s">
        <v>1283</v>
      </c>
      <c r="F24" s="252">
        <v>2089.63</v>
      </c>
      <c r="G24"/>
      <c r="H24"/>
      <c r="I24"/>
    </row>
    <row r="25" spans="1:9" s="294" customFormat="1" ht="31.5" x14ac:dyDescent="0.25">
      <c r="A25" s="366" t="s">
        <v>10338</v>
      </c>
      <c r="B25" s="102" t="s">
        <v>17132</v>
      </c>
      <c r="C25" s="251" t="s">
        <v>10339</v>
      </c>
      <c r="D25" s="91" t="s">
        <v>2364</v>
      </c>
      <c r="E25" s="249" t="s">
        <v>1283</v>
      </c>
      <c r="F25" s="252">
        <v>3804.44</v>
      </c>
      <c r="G25"/>
      <c r="H25"/>
      <c r="I25"/>
    </row>
    <row r="26" spans="1:9" s="291" customFormat="1" ht="31.5" x14ac:dyDescent="0.25">
      <c r="A26" s="366" t="s">
        <v>10340</v>
      </c>
      <c r="B26" s="368" t="s">
        <v>17133</v>
      </c>
      <c r="C26" s="251" t="s">
        <v>10341</v>
      </c>
      <c r="D26" s="92" t="s">
        <v>2364</v>
      </c>
      <c r="E26" s="249" t="s">
        <v>1283</v>
      </c>
      <c r="F26" s="252">
        <v>4571.9799999999996</v>
      </c>
      <c r="G26"/>
      <c r="H26"/>
      <c r="I26"/>
    </row>
    <row r="27" spans="1:9" s="291" customFormat="1" ht="47.25" x14ac:dyDescent="0.25">
      <c r="A27" s="366" t="s">
        <v>10342</v>
      </c>
      <c r="B27" s="368" t="s">
        <v>17134</v>
      </c>
      <c r="C27" s="251" t="s">
        <v>10343</v>
      </c>
      <c r="D27" s="92" t="s">
        <v>2364</v>
      </c>
      <c r="E27" s="249" t="s">
        <v>11676</v>
      </c>
      <c r="F27" s="252">
        <v>129.84</v>
      </c>
      <c r="G27"/>
      <c r="H27"/>
      <c r="I27"/>
    </row>
    <row r="28" spans="1:9" s="291" customFormat="1" ht="47.25" x14ac:dyDescent="0.25">
      <c r="A28" s="366" t="s">
        <v>10344</v>
      </c>
      <c r="B28" s="368" t="s">
        <v>17135</v>
      </c>
      <c r="C28" s="251" t="s">
        <v>10345</v>
      </c>
      <c r="D28" s="92" t="s">
        <v>2364</v>
      </c>
      <c r="E28" s="249" t="s">
        <v>11676</v>
      </c>
      <c r="F28" s="252">
        <v>339.87</v>
      </c>
      <c r="G28"/>
      <c r="H28"/>
      <c r="I28"/>
    </row>
    <row r="29" spans="1:9" s="291" customFormat="1" ht="47.25" x14ac:dyDescent="0.25">
      <c r="A29" s="366" t="s">
        <v>10346</v>
      </c>
      <c r="B29" s="368" t="s">
        <v>17136</v>
      </c>
      <c r="C29" s="251" t="s">
        <v>10347</v>
      </c>
      <c r="D29" s="92" t="s">
        <v>2364</v>
      </c>
      <c r="E29" s="249" t="s">
        <v>11676</v>
      </c>
      <c r="F29" s="252">
        <v>636.79999999999995</v>
      </c>
      <c r="G29"/>
      <c r="H29"/>
      <c r="I29"/>
    </row>
    <row r="30" spans="1:9" s="291" customFormat="1" ht="63" x14ac:dyDescent="0.25">
      <c r="A30" s="366" t="s">
        <v>10348</v>
      </c>
      <c r="B30" s="368" t="s">
        <v>17137</v>
      </c>
      <c r="C30" s="251" t="s">
        <v>10349</v>
      </c>
      <c r="D30" s="92" t="s">
        <v>2364</v>
      </c>
      <c r="E30" s="249" t="s">
        <v>11676</v>
      </c>
      <c r="F30" s="252">
        <v>86.75</v>
      </c>
      <c r="G30"/>
      <c r="H30"/>
      <c r="I30"/>
    </row>
    <row r="31" spans="1:9" s="294" customFormat="1" ht="63" x14ac:dyDescent="0.25">
      <c r="A31" s="366" t="s">
        <v>10350</v>
      </c>
      <c r="B31" s="102" t="s">
        <v>17138</v>
      </c>
      <c r="C31" s="251" t="s">
        <v>10351</v>
      </c>
      <c r="D31" s="91" t="s">
        <v>2364</v>
      </c>
      <c r="E31" s="249" t="s">
        <v>11676</v>
      </c>
      <c r="F31" s="252">
        <v>153.16999999999999</v>
      </c>
      <c r="G31"/>
      <c r="H31"/>
      <c r="I31"/>
    </row>
    <row r="32" spans="1:9" s="291" customFormat="1" ht="63" x14ac:dyDescent="0.25">
      <c r="A32" s="366" t="s">
        <v>10352</v>
      </c>
      <c r="B32" s="368" t="s">
        <v>17139</v>
      </c>
      <c r="C32" s="251" t="s">
        <v>10353</v>
      </c>
      <c r="D32" s="92" t="s">
        <v>2364</v>
      </c>
      <c r="E32" s="249" t="s">
        <v>11676</v>
      </c>
      <c r="F32" s="252">
        <v>196.94</v>
      </c>
      <c r="G32"/>
      <c r="H32"/>
      <c r="I32"/>
    </row>
    <row r="33" spans="1:9" s="291" customFormat="1" ht="63" x14ac:dyDescent="0.25">
      <c r="A33" s="366" t="s">
        <v>10354</v>
      </c>
      <c r="B33" s="368" t="s">
        <v>17140</v>
      </c>
      <c r="C33" s="251" t="s">
        <v>10355</v>
      </c>
      <c r="D33" s="92" t="s">
        <v>2364</v>
      </c>
      <c r="E33" s="249" t="s">
        <v>11676</v>
      </c>
      <c r="F33" s="252">
        <v>286.93</v>
      </c>
      <c r="G33"/>
      <c r="H33"/>
      <c r="I33"/>
    </row>
    <row r="34" spans="1:9" s="291" customFormat="1" ht="63" x14ac:dyDescent="0.25">
      <c r="A34" s="366" t="s">
        <v>10356</v>
      </c>
      <c r="B34" s="368" t="s">
        <v>17141</v>
      </c>
      <c r="C34" s="251" t="s">
        <v>10357</v>
      </c>
      <c r="D34" s="92" t="s">
        <v>2364</v>
      </c>
      <c r="E34" s="249" t="s">
        <v>11676</v>
      </c>
      <c r="F34" s="252">
        <v>568.92999999999995</v>
      </c>
      <c r="G34"/>
      <c r="H34"/>
      <c r="I34"/>
    </row>
    <row r="35" spans="1:9" s="291" customFormat="1" ht="63" x14ac:dyDescent="0.25">
      <c r="A35" s="366" t="s">
        <v>10358</v>
      </c>
      <c r="B35" s="368" t="s">
        <v>17142</v>
      </c>
      <c r="C35" s="251" t="s">
        <v>10359</v>
      </c>
      <c r="D35" s="92" t="s">
        <v>2364</v>
      </c>
      <c r="E35" s="249" t="s">
        <v>11676</v>
      </c>
      <c r="F35" s="252">
        <v>792.55</v>
      </c>
      <c r="G35"/>
      <c r="H35"/>
      <c r="I35"/>
    </row>
    <row r="36" spans="1:9" s="291" customFormat="1" ht="63" x14ac:dyDescent="0.25">
      <c r="A36" s="366" t="s">
        <v>10360</v>
      </c>
      <c r="B36" s="368" t="s">
        <v>17143</v>
      </c>
      <c r="C36" s="251" t="s">
        <v>10361</v>
      </c>
      <c r="D36" s="92" t="s">
        <v>2364</v>
      </c>
      <c r="E36" s="249" t="s">
        <v>11676</v>
      </c>
      <c r="F36" s="252">
        <v>1119.8800000000001</v>
      </c>
      <c r="G36"/>
      <c r="H36"/>
      <c r="I36"/>
    </row>
    <row r="37" spans="1:9" s="291" customFormat="1" ht="78.75" x14ac:dyDescent="0.25">
      <c r="A37" s="366" t="s">
        <v>10362</v>
      </c>
      <c r="B37" s="368" t="s">
        <v>17144</v>
      </c>
      <c r="C37" s="251" t="s">
        <v>10363</v>
      </c>
      <c r="D37" s="92" t="s">
        <v>3472</v>
      </c>
      <c r="E37" s="249" t="s">
        <v>11676</v>
      </c>
      <c r="F37" s="252">
        <v>73.930000000000007</v>
      </c>
      <c r="G37"/>
      <c r="H37"/>
      <c r="I37"/>
    </row>
    <row r="38" spans="1:9" s="291" customFormat="1" ht="63" x14ac:dyDescent="0.25">
      <c r="A38" s="366" t="s">
        <v>10364</v>
      </c>
      <c r="B38" s="368" t="s">
        <v>17145</v>
      </c>
      <c r="C38" s="251" t="s">
        <v>10365</v>
      </c>
      <c r="D38" s="92" t="s">
        <v>2364</v>
      </c>
      <c r="E38" s="249" t="s">
        <v>11676</v>
      </c>
      <c r="F38" s="252">
        <v>136.04</v>
      </c>
      <c r="G38"/>
      <c r="H38"/>
      <c r="I38"/>
    </row>
    <row r="39" spans="1:9" s="291" customFormat="1" ht="63" x14ac:dyDescent="0.25">
      <c r="A39" s="366" t="s">
        <v>10366</v>
      </c>
      <c r="B39" s="368" t="s">
        <v>17146</v>
      </c>
      <c r="C39" s="251" t="s">
        <v>10367</v>
      </c>
      <c r="D39" s="92" t="s">
        <v>2364</v>
      </c>
      <c r="E39" s="249" t="s">
        <v>11676</v>
      </c>
      <c r="F39" s="252">
        <v>198.85</v>
      </c>
      <c r="G39"/>
      <c r="H39"/>
      <c r="I39"/>
    </row>
    <row r="40" spans="1:9" s="291" customFormat="1" ht="63" x14ac:dyDescent="0.25">
      <c r="A40" s="366" t="s">
        <v>10368</v>
      </c>
      <c r="B40" s="368" t="s">
        <v>17147</v>
      </c>
      <c r="C40" s="251" t="s">
        <v>10369</v>
      </c>
      <c r="D40" s="92" t="s">
        <v>2364</v>
      </c>
      <c r="E40" s="249" t="s">
        <v>11676</v>
      </c>
      <c r="F40" s="252">
        <v>18.32</v>
      </c>
      <c r="G40"/>
      <c r="H40"/>
      <c r="I40"/>
    </row>
    <row r="41" spans="1:9" s="291" customFormat="1" ht="63" x14ac:dyDescent="0.25">
      <c r="A41" s="366" t="s">
        <v>10370</v>
      </c>
      <c r="B41" s="368" t="s">
        <v>17148</v>
      </c>
      <c r="C41" s="251" t="s">
        <v>10371</v>
      </c>
      <c r="D41" s="92" t="s">
        <v>2364</v>
      </c>
      <c r="E41" s="249" t="s">
        <v>11676</v>
      </c>
      <c r="F41" s="252">
        <v>375.23</v>
      </c>
      <c r="G41"/>
      <c r="H41"/>
      <c r="I41"/>
    </row>
    <row r="42" spans="1:9" s="291" customFormat="1" ht="63" x14ac:dyDescent="0.25">
      <c r="A42" s="366" t="s">
        <v>10372</v>
      </c>
      <c r="B42" s="368" t="s">
        <v>17149</v>
      </c>
      <c r="C42" s="251" t="s">
        <v>10373</v>
      </c>
      <c r="D42" s="92" t="s">
        <v>3472</v>
      </c>
      <c r="E42" s="249" t="s">
        <v>11676</v>
      </c>
      <c r="F42" s="252">
        <v>73.930000000000007</v>
      </c>
      <c r="G42"/>
      <c r="H42"/>
      <c r="I42"/>
    </row>
    <row r="43" spans="1:9" s="291" customFormat="1" ht="63" x14ac:dyDescent="0.25">
      <c r="A43" s="366" t="s">
        <v>10374</v>
      </c>
      <c r="B43" s="368" t="s">
        <v>17150</v>
      </c>
      <c r="C43" s="251" t="s">
        <v>10375</v>
      </c>
      <c r="D43" s="92" t="s">
        <v>2364</v>
      </c>
      <c r="E43" s="249" t="s">
        <v>11676</v>
      </c>
      <c r="F43" s="252">
        <v>13.7</v>
      </c>
      <c r="G43"/>
      <c r="H43"/>
      <c r="I43"/>
    </row>
    <row r="44" spans="1:9" s="291" customFormat="1" ht="63" x14ac:dyDescent="0.25">
      <c r="A44" s="366" t="s">
        <v>10376</v>
      </c>
      <c r="B44" s="368" t="s">
        <v>17151</v>
      </c>
      <c r="C44" s="251" t="s">
        <v>10377</v>
      </c>
      <c r="D44" s="92" t="s">
        <v>2364</v>
      </c>
      <c r="E44" s="249" t="s">
        <v>11676</v>
      </c>
      <c r="F44" s="252">
        <v>29.97</v>
      </c>
      <c r="G44"/>
      <c r="H44"/>
      <c r="I44"/>
    </row>
    <row r="45" spans="1:9" s="291" customFormat="1" ht="63" x14ac:dyDescent="0.25">
      <c r="A45" s="366" t="s">
        <v>10378</v>
      </c>
      <c r="B45" s="368" t="s">
        <v>17152</v>
      </c>
      <c r="C45" s="251" t="s">
        <v>10379</v>
      </c>
      <c r="D45" s="92" t="s">
        <v>2364</v>
      </c>
      <c r="E45" s="249" t="s">
        <v>11676</v>
      </c>
      <c r="F45" s="252">
        <v>44.14</v>
      </c>
      <c r="G45"/>
      <c r="H45"/>
      <c r="I45"/>
    </row>
    <row r="46" spans="1:9" s="291" customFormat="1" ht="63" x14ac:dyDescent="0.25">
      <c r="A46" s="366" t="s">
        <v>10380</v>
      </c>
      <c r="B46" s="368" t="s">
        <v>17153</v>
      </c>
      <c r="C46" s="251" t="s">
        <v>10381</v>
      </c>
      <c r="D46" s="92" t="s">
        <v>2364</v>
      </c>
      <c r="E46" s="249" t="s">
        <v>11676</v>
      </c>
      <c r="F46" s="252">
        <v>58.8</v>
      </c>
      <c r="G46"/>
      <c r="H46"/>
      <c r="I46"/>
    </row>
    <row r="47" spans="1:9" s="291" customFormat="1" ht="63" x14ac:dyDescent="0.25">
      <c r="A47" s="366" t="s">
        <v>10382</v>
      </c>
      <c r="B47" s="368" t="s">
        <v>17154</v>
      </c>
      <c r="C47" s="251" t="s">
        <v>10383</v>
      </c>
      <c r="D47" s="92" t="s">
        <v>2364</v>
      </c>
      <c r="E47" s="249" t="s">
        <v>11676</v>
      </c>
      <c r="F47" s="252">
        <v>72.59</v>
      </c>
      <c r="G47"/>
      <c r="H47"/>
      <c r="I47"/>
    </row>
    <row r="48" spans="1:9" s="291" customFormat="1" ht="63" x14ac:dyDescent="0.25">
      <c r="A48" s="366" t="s">
        <v>10384</v>
      </c>
      <c r="B48" s="368" t="s">
        <v>17155</v>
      </c>
      <c r="C48" s="251" t="s">
        <v>10385</v>
      </c>
      <c r="D48" s="92" t="s">
        <v>2364</v>
      </c>
      <c r="E48" s="249" t="s">
        <v>11676</v>
      </c>
      <c r="F48" s="252">
        <v>86.75</v>
      </c>
      <c r="G48"/>
      <c r="H48"/>
      <c r="I48"/>
    </row>
    <row r="49" spans="1:9" s="291" customFormat="1" ht="63" x14ac:dyDescent="0.25">
      <c r="A49" s="366" t="s">
        <v>10386</v>
      </c>
      <c r="B49" s="368" t="s">
        <v>17156</v>
      </c>
      <c r="C49" s="251" t="s">
        <v>10387</v>
      </c>
      <c r="D49" s="92" t="s">
        <v>2364</v>
      </c>
      <c r="E49" s="249" t="s">
        <v>11676</v>
      </c>
      <c r="F49" s="252">
        <v>153.16999999999999</v>
      </c>
      <c r="G49"/>
      <c r="H49"/>
      <c r="I49"/>
    </row>
    <row r="50" spans="1:9" s="291" customFormat="1" ht="63" x14ac:dyDescent="0.25">
      <c r="A50" s="366" t="s">
        <v>10388</v>
      </c>
      <c r="B50" s="368" t="s">
        <v>17157</v>
      </c>
      <c r="C50" s="251" t="s">
        <v>10389</v>
      </c>
      <c r="D50" s="92" t="s">
        <v>2364</v>
      </c>
      <c r="E50" s="249" t="s">
        <v>11676</v>
      </c>
      <c r="F50" s="252">
        <v>198.88</v>
      </c>
      <c r="G50"/>
      <c r="H50"/>
      <c r="I50"/>
    </row>
    <row r="51" spans="1:9" s="291" customFormat="1" ht="63" x14ac:dyDescent="0.25">
      <c r="A51" s="366" t="s">
        <v>10390</v>
      </c>
      <c r="B51" s="368" t="s">
        <v>17158</v>
      </c>
      <c r="C51" s="251" t="s">
        <v>10391</v>
      </c>
      <c r="D51" s="92" t="s">
        <v>2364</v>
      </c>
      <c r="E51" s="249" t="s">
        <v>11676</v>
      </c>
      <c r="F51" s="252">
        <v>286.93</v>
      </c>
      <c r="G51"/>
      <c r="H51"/>
      <c r="I51"/>
    </row>
    <row r="52" spans="1:9" s="291" customFormat="1" ht="63" x14ac:dyDescent="0.25">
      <c r="A52" s="366" t="s">
        <v>10392</v>
      </c>
      <c r="B52" s="368" t="s">
        <v>17159</v>
      </c>
      <c r="C52" s="251" t="s">
        <v>10393</v>
      </c>
      <c r="D52" s="92" t="s">
        <v>2364</v>
      </c>
      <c r="E52" s="249" t="s">
        <v>11676</v>
      </c>
      <c r="F52" s="252">
        <v>568.92999999999995</v>
      </c>
      <c r="G52"/>
      <c r="H52"/>
      <c r="I52"/>
    </row>
    <row r="53" spans="1:9" s="291" customFormat="1" ht="63" x14ac:dyDescent="0.25">
      <c r="A53" s="366" t="s">
        <v>10394</v>
      </c>
      <c r="B53" s="368" t="s">
        <v>17160</v>
      </c>
      <c r="C53" s="251" t="s">
        <v>10395</v>
      </c>
      <c r="D53" s="92" t="s">
        <v>2364</v>
      </c>
      <c r="E53" s="249" t="s">
        <v>11676</v>
      </c>
      <c r="F53" s="252">
        <v>790.51</v>
      </c>
      <c r="G53"/>
      <c r="H53"/>
      <c r="I53"/>
    </row>
    <row r="54" spans="1:9" s="291" customFormat="1" ht="47.25" x14ac:dyDescent="0.25">
      <c r="A54" s="366" t="s">
        <v>10396</v>
      </c>
      <c r="B54" s="368" t="s">
        <v>17161</v>
      </c>
      <c r="C54" s="251" t="s">
        <v>10397</v>
      </c>
      <c r="D54" s="92" t="s">
        <v>2364</v>
      </c>
      <c r="E54" s="249" t="s">
        <v>11676</v>
      </c>
      <c r="F54" s="252">
        <v>40.35</v>
      </c>
      <c r="G54"/>
      <c r="H54"/>
      <c r="I54"/>
    </row>
    <row r="55" spans="1:9" s="291" customFormat="1" ht="47.25" x14ac:dyDescent="0.25">
      <c r="A55" s="366" t="s">
        <v>10398</v>
      </c>
      <c r="B55" s="368" t="s">
        <v>17162</v>
      </c>
      <c r="C55" s="251" t="s">
        <v>10399</v>
      </c>
      <c r="D55" s="92" t="s">
        <v>3472</v>
      </c>
      <c r="E55" s="249" t="s">
        <v>11676</v>
      </c>
      <c r="F55" s="252">
        <v>28.41</v>
      </c>
      <c r="G55"/>
      <c r="H55"/>
      <c r="I55"/>
    </row>
    <row r="56" spans="1:9" s="291" customFormat="1" ht="47.25" x14ac:dyDescent="0.25">
      <c r="A56" s="366" t="s">
        <v>10400</v>
      </c>
      <c r="B56" s="368" t="s">
        <v>17163</v>
      </c>
      <c r="C56" s="251" t="s">
        <v>10401</v>
      </c>
      <c r="D56" s="92" t="s">
        <v>3472</v>
      </c>
      <c r="E56" s="249" t="s">
        <v>11676</v>
      </c>
      <c r="F56" s="252">
        <v>20.57</v>
      </c>
      <c r="G56"/>
      <c r="H56"/>
      <c r="I56"/>
    </row>
    <row r="57" spans="1:9" s="291" customFormat="1" ht="47.25" x14ac:dyDescent="0.25">
      <c r="A57" s="366" t="s">
        <v>10402</v>
      </c>
      <c r="B57" s="368" t="s">
        <v>17164</v>
      </c>
      <c r="C57" s="251" t="s">
        <v>10403</v>
      </c>
      <c r="D57" s="92" t="s">
        <v>3652</v>
      </c>
      <c r="E57" s="249" t="s">
        <v>11676</v>
      </c>
      <c r="F57" s="252">
        <v>19.03</v>
      </c>
      <c r="G57"/>
      <c r="H57"/>
      <c r="I57"/>
    </row>
    <row r="58" spans="1:9" s="291" customFormat="1" ht="47.25" x14ac:dyDescent="0.25">
      <c r="A58" s="366" t="s">
        <v>10404</v>
      </c>
      <c r="B58" s="368" t="s">
        <v>17165</v>
      </c>
      <c r="C58" s="251" t="s">
        <v>18789</v>
      </c>
      <c r="D58" s="92" t="s">
        <v>2364</v>
      </c>
      <c r="E58" s="249" t="s">
        <v>11676</v>
      </c>
      <c r="F58" s="252">
        <v>13431.66</v>
      </c>
      <c r="G58"/>
      <c r="H58"/>
      <c r="I58"/>
    </row>
    <row r="59" spans="1:9" s="291" customFormat="1" ht="47.25" x14ac:dyDescent="0.25">
      <c r="A59" s="366" t="s">
        <v>10405</v>
      </c>
      <c r="B59" s="368" t="s">
        <v>17166</v>
      </c>
      <c r="C59" s="251" t="s">
        <v>10406</v>
      </c>
      <c r="D59" s="92" t="s">
        <v>2364</v>
      </c>
      <c r="E59" s="249" t="s">
        <v>11676</v>
      </c>
      <c r="F59" s="252">
        <v>2982.65</v>
      </c>
      <c r="G59"/>
      <c r="H59"/>
      <c r="I59"/>
    </row>
    <row r="60" spans="1:9" s="291" customFormat="1" ht="47.25" x14ac:dyDescent="0.25">
      <c r="A60" s="366" t="s">
        <v>10407</v>
      </c>
      <c r="B60" s="368" t="s">
        <v>17167</v>
      </c>
      <c r="C60" s="251" t="s">
        <v>10408</v>
      </c>
      <c r="D60" s="92" t="s">
        <v>11674</v>
      </c>
      <c r="E60" s="249" t="s">
        <v>11676</v>
      </c>
      <c r="F60" s="252">
        <v>9.51</v>
      </c>
      <c r="G60"/>
      <c r="H60"/>
      <c r="I60"/>
    </row>
    <row r="61" spans="1:9" s="291" customFormat="1" ht="78.75" x14ac:dyDescent="0.25">
      <c r="A61" s="366" t="s">
        <v>10409</v>
      </c>
      <c r="B61" s="368" t="s">
        <v>17168</v>
      </c>
      <c r="C61" s="251" t="s">
        <v>10410</v>
      </c>
      <c r="D61" s="92" t="s">
        <v>3472</v>
      </c>
      <c r="E61" s="249" t="s">
        <v>11678</v>
      </c>
      <c r="F61" s="252">
        <v>240.69</v>
      </c>
      <c r="G61"/>
      <c r="H61"/>
      <c r="I61"/>
    </row>
    <row r="62" spans="1:9" s="291" customFormat="1" ht="78.75" x14ac:dyDescent="0.25">
      <c r="A62" s="366" t="s">
        <v>10411</v>
      </c>
      <c r="B62" s="368" t="s">
        <v>17169</v>
      </c>
      <c r="C62" s="251" t="s">
        <v>10412</v>
      </c>
      <c r="D62" s="92" t="s">
        <v>2364</v>
      </c>
      <c r="E62" s="249" t="s">
        <v>11676</v>
      </c>
      <c r="F62" s="252">
        <v>67.92</v>
      </c>
      <c r="G62"/>
      <c r="H62"/>
      <c r="I62"/>
    </row>
    <row r="63" spans="1:9" s="291" customFormat="1" ht="78.75" x14ac:dyDescent="0.25">
      <c r="A63" s="366" t="s">
        <v>10413</v>
      </c>
      <c r="B63" s="368" t="s">
        <v>17170</v>
      </c>
      <c r="C63" s="251" t="s">
        <v>10414</v>
      </c>
      <c r="D63" s="92" t="s">
        <v>3472</v>
      </c>
      <c r="E63" s="249" t="s">
        <v>11676</v>
      </c>
      <c r="F63" s="252">
        <v>64.16</v>
      </c>
      <c r="G63"/>
      <c r="H63"/>
      <c r="I63"/>
    </row>
    <row r="64" spans="1:9" s="291" customFormat="1" ht="94.5" x14ac:dyDescent="0.25">
      <c r="A64" s="366" t="s">
        <v>10415</v>
      </c>
      <c r="B64" s="368" t="s">
        <v>17171</v>
      </c>
      <c r="C64" s="251" t="s">
        <v>10416</v>
      </c>
      <c r="D64" s="92" t="s">
        <v>2364</v>
      </c>
      <c r="E64" s="249" t="s">
        <v>11676</v>
      </c>
      <c r="F64" s="252">
        <v>165.92</v>
      </c>
      <c r="G64"/>
      <c r="H64"/>
      <c r="I64"/>
    </row>
    <row r="65" spans="1:9" s="291" customFormat="1" ht="94.5" x14ac:dyDescent="0.25">
      <c r="A65" s="366" t="s">
        <v>10417</v>
      </c>
      <c r="B65" s="368" t="s">
        <v>17172</v>
      </c>
      <c r="C65" s="251" t="s">
        <v>10418</v>
      </c>
      <c r="D65" s="92" t="s">
        <v>2364</v>
      </c>
      <c r="E65" s="249" t="s">
        <v>11676</v>
      </c>
      <c r="F65" s="252">
        <v>301.02</v>
      </c>
      <c r="G65"/>
      <c r="H65"/>
      <c r="I65"/>
    </row>
    <row r="66" spans="1:9" s="291" customFormat="1" ht="94.5" x14ac:dyDescent="0.25">
      <c r="A66" s="366" t="s">
        <v>10419</v>
      </c>
      <c r="B66" s="368" t="s">
        <v>17173</v>
      </c>
      <c r="C66" s="251" t="s">
        <v>10420</v>
      </c>
      <c r="D66" s="92" t="s">
        <v>2364</v>
      </c>
      <c r="E66" s="249" t="s">
        <v>11676</v>
      </c>
      <c r="F66" s="252">
        <v>563</v>
      </c>
      <c r="G66"/>
      <c r="H66"/>
      <c r="I66"/>
    </row>
    <row r="67" spans="1:9" s="291" customFormat="1" ht="94.5" x14ac:dyDescent="0.25">
      <c r="A67" s="366" t="s">
        <v>10421</v>
      </c>
      <c r="B67" s="368" t="s">
        <v>17174</v>
      </c>
      <c r="C67" s="251" t="s">
        <v>10422</v>
      </c>
      <c r="D67" s="92" t="s">
        <v>3472</v>
      </c>
      <c r="E67" s="249" t="s">
        <v>11676</v>
      </c>
      <c r="F67" s="252">
        <v>65.09</v>
      </c>
      <c r="G67"/>
      <c r="H67"/>
      <c r="I67"/>
    </row>
    <row r="68" spans="1:9" s="291" customFormat="1" ht="94.5" x14ac:dyDescent="0.25">
      <c r="A68" s="366" t="s">
        <v>10423</v>
      </c>
      <c r="B68" s="368" t="s">
        <v>17175</v>
      </c>
      <c r="C68" s="251" t="s">
        <v>10424</v>
      </c>
      <c r="D68" s="92" t="s">
        <v>3472</v>
      </c>
      <c r="E68" s="249" t="s">
        <v>11676</v>
      </c>
      <c r="F68" s="252">
        <v>22.82</v>
      </c>
      <c r="G68"/>
      <c r="H68"/>
      <c r="I68"/>
    </row>
    <row r="69" spans="1:9" s="291" customFormat="1" ht="94.5" x14ac:dyDescent="0.25">
      <c r="A69" s="366" t="s">
        <v>10425</v>
      </c>
      <c r="B69" s="368" t="s">
        <v>17176</v>
      </c>
      <c r="C69" s="251" t="s">
        <v>10426</v>
      </c>
      <c r="D69" s="92" t="s">
        <v>3472</v>
      </c>
      <c r="E69" s="249" t="s">
        <v>11676</v>
      </c>
      <c r="F69" s="252">
        <v>9.2100000000000009</v>
      </c>
      <c r="G69"/>
      <c r="H69"/>
      <c r="I69"/>
    </row>
    <row r="70" spans="1:9" s="291" customFormat="1" ht="78.75" x14ac:dyDescent="0.25">
      <c r="A70" s="366" t="s">
        <v>10427</v>
      </c>
      <c r="B70" s="368" t="s">
        <v>17177</v>
      </c>
      <c r="C70" s="251" t="s">
        <v>10428</v>
      </c>
      <c r="D70" s="92" t="s">
        <v>2364</v>
      </c>
      <c r="E70" s="249" t="s">
        <v>11676</v>
      </c>
      <c r="F70" s="252">
        <v>67.92</v>
      </c>
      <c r="G70"/>
      <c r="H70"/>
      <c r="I70"/>
    </row>
    <row r="71" spans="1:9" s="291" customFormat="1" ht="78.75" x14ac:dyDescent="0.25">
      <c r="A71" s="366" t="s">
        <v>10429</v>
      </c>
      <c r="B71" s="368" t="s">
        <v>17178</v>
      </c>
      <c r="C71" s="251" t="s">
        <v>10430</v>
      </c>
      <c r="D71" s="92" t="s">
        <v>2364</v>
      </c>
      <c r="E71" s="249" t="s">
        <v>11676</v>
      </c>
      <c r="F71" s="252">
        <v>89.81</v>
      </c>
      <c r="G71"/>
      <c r="H71"/>
      <c r="I71"/>
    </row>
    <row r="72" spans="1:9" s="291" customFormat="1" ht="78.75" x14ac:dyDescent="0.25">
      <c r="A72" s="366" t="s">
        <v>10431</v>
      </c>
      <c r="B72" s="368" t="s">
        <v>17179</v>
      </c>
      <c r="C72" s="251" t="s">
        <v>10432</v>
      </c>
      <c r="D72" s="92" t="s">
        <v>2364</v>
      </c>
      <c r="E72" s="249" t="s">
        <v>11676</v>
      </c>
      <c r="F72" s="252">
        <v>169.89</v>
      </c>
      <c r="G72"/>
      <c r="H72"/>
      <c r="I72"/>
    </row>
    <row r="73" spans="1:9" s="291" customFormat="1" ht="78.75" x14ac:dyDescent="0.25">
      <c r="A73" s="366" t="s">
        <v>10433</v>
      </c>
      <c r="B73" s="368" t="s">
        <v>17180</v>
      </c>
      <c r="C73" s="251" t="s">
        <v>10434</v>
      </c>
      <c r="D73" s="92" t="s">
        <v>2364</v>
      </c>
      <c r="E73" s="249" t="s">
        <v>11676</v>
      </c>
      <c r="F73" s="252">
        <v>222.51</v>
      </c>
      <c r="G73"/>
      <c r="H73"/>
      <c r="I73"/>
    </row>
    <row r="74" spans="1:9" s="291" customFormat="1" ht="78.75" x14ac:dyDescent="0.25">
      <c r="A74" s="366" t="s">
        <v>10435</v>
      </c>
      <c r="B74" s="368" t="s">
        <v>17181</v>
      </c>
      <c r="C74" s="251" t="s">
        <v>10436</v>
      </c>
      <c r="D74" s="92" t="s">
        <v>2364</v>
      </c>
      <c r="E74" s="249" t="s">
        <v>11676</v>
      </c>
      <c r="F74" s="252">
        <v>286.37</v>
      </c>
      <c r="G74"/>
      <c r="H74"/>
      <c r="I74"/>
    </row>
    <row r="75" spans="1:9" s="291" customFormat="1" ht="78.75" x14ac:dyDescent="0.25">
      <c r="A75" s="366" t="s">
        <v>10437</v>
      </c>
      <c r="B75" s="368" t="s">
        <v>17182</v>
      </c>
      <c r="C75" s="251" t="s">
        <v>10438</v>
      </c>
      <c r="D75" s="92" t="s">
        <v>2364</v>
      </c>
      <c r="E75" s="249" t="s">
        <v>11676</v>
      </c>
      <c r="F75" s="252">
        <v>352.92</v>
      </c>
      <c r="G75"/>
      <c r="H75"/>
      <c r="I75"/>
    </row>
    <row r="76" spans="1:9" s="291" customFormat="1" ht="94.5" x14ac:dyDescent="0.25">
      <c r="A76" s="366" t="s">
        <v>10439</v>
      </c>
      <c r="B76" s="368" t="s">
        <v>17183</v>
      </c>
      <c r="C76" s="251" t="s">
        <v>10440</v>
      </c>
      <c r="D76" s="92" t="s">
        <v>3472</v>
      </c>
      <c r="E76" s="249" t="s">
        <v>11676</v>
      </c>
      <c r="F76" s="252">
        <v>65.09</v>
      </c>
      <c r="G76"/>
      <c r="H76"/>
      <c r="I76"/>
    </row>
    <row r="77" spans="1:9" s="291" customFormat="1" ht="47.25" x14ac:dyDescent="0.25">
      <c r="A77" s="366" t="s">
        <v>10441</v>
      </c>
      <c r="B77" s="368" t="s">
        <v>17184</v>
      </c>
      <c r="C77" s="251" t="s">
        <v>10442</v>
      </c>
      <c r="D77" s="92" t="s">
        <v>2364</v>
      </c>
      <c r="E77" s="249" t="s">
        <v>11676</v>
      </c>
      <c r="F77" s="252">
        <v>63.07</v>
      </c>
      <c r="G77"/>
      <c r="H77"/>
      <c r="I77"/>
    </row>
    <row r="78" spans="1:9" s="291" customFormat="1" ht="63" x14ac:dyDescent="0.25">
      <c r="A78" s="366" t="s">
        <v>10443</v>
      </c>
      <c r="B78" s="368" t="s">
        <v>17185</v>
      </c>
      <c r="C78" s="251" t="s">
        <v>10444</v>
      </c>
      <c r="D78" s="92" t="s">
        <v>11675</v>
      </c>
      <c r="E78" s="249" t="s">
        <v>11676</v>
      </c>
      <c r="F78" s="252">
        <v>260.45999999999998</v>
      </c>
      <c r="G78"/>
      <c r="H78"/>
      <c r="I78"/>
    </row>
    <row r="79" spans="1:9" s="291" customFormat="1" ht="47.25" x14ac:dyDescent="0.25">
      <c r="A79" s="366" t="s">
        <v>10445</v>
      </c>
      <c r="B79" s="368" t="s">
        <v>17186</v>
      </c>
      <c r="C79" s="251" t="s">
        <v>10446</v>
      </c>
      <c r="D79" s="92" t="s">
        <v>11675</v>
      </c>
      <c r="E79" s="249" t="s">
        <v>11676</v>
      </c>
      <c r="F79" s="252">
        <v>288.86</v>
      </c>
      <c r="G79"/>
      <c r="H79"/>
      <c r="I79"/>
    </row>
    <row r="80" spans="1:9" s="291" customFormat="1" ht="47.25" x14ac:dyDescent="0.25">
      <c r="A80" s="366" t="s">
        <v>10447</v>
      </c>
      <c r="B80" s="368" t="s">
        <v>17187</v>
      </c>
      <c r="C80" s="251" t="s">
        <v>10448</v>
      </c>
      <c r="D80" s="92" t="s">
        <v>11675</v>
      </c>
      <c r="E80" s="249" t="s">
        <v>11676</v>
      </c>
      <c r="F80" s="252">
        <v>288.86</v>
      </c>
      <c r="G80"/>
      <c r="H80"/>
      <c r="I80"/>
    </row>
    <row r="81" spans="1:9" s="291" customFormat="1" ht="63" x14ac:dyDescent="0.25">
      <c r="A81" s="366" t="s">
        <v>10449</v>
      </c>
      <c r="B81" s="368" t="s">
        <v>17188</v>
      </c>
      <c r="C81" s="251" t="s">
        <v>10450</v>
      </c>
      <c r="D81" s="92" t="s">
        <v>11675</v>
      </c>
      <c r="E81" s="249" t="s">
        <v>11676</v>
      </c>
      <c r="F81" s="252">
        <v>1044.07</v>
      </c>
      <c r="G81"/>
      <c r="H81"/>
      <c r="I81"/>
    </row>
    <row r="82" spans="1:9" s="291" customFormat="1" ht="47.25" x14ac:dyDescent="0.25">
      <c r="A82" s="366" t="s">
        <v>10451</v>
      </c>
      <c r="B82" s="368" t="s">
        <v>17189</v>
      </c>
      <c r="C82" s="251" t="s">
        <v>10452</v>
      </c>
      <c r="D82" s="92" t="s">
        <v>11675</v>
      </c>
      <c r="E82" s="249" t="s">
        <v>11676</v>
      </c>
      <c r="F82" s="252">
        <v>1230.8399999999999</v>
      </c>
      <c r="G82"/>
      <c r="H82"/>
      <c r="I82"/>
    </row>
    <row r="83" spans="1:9" s="291" customFormat="1" ht="63" x14ac:dyDescent="0.25">
      <c r="A83" s="366" t="s">
        <v>10453</v>
      </c>
      <c r="B83" s="368" t="s">
        <v>17190</v>
      </c>
      <c r="C83" s="251" t="s">
        <v>10454</v>
      </c>
      <c r="D83" s="92" t="s">
        <v>18790</v>
      </c>
      <c r="E83" s="249" t="s">
        <v>11676</v>
      </c>
      <c r="F83" s="252">
        <v>178959.18</v>
      </c>
      <c r="G83"/>
      <c r="H83"/>
      <c r="I83"/>
    </row>
    <row r="84" spans="1:9" s="291" customFormat="1" ht="47.25" x14ac:dyDescent="0.25">
      <c r="A84" s="366" t="s">
        <v>10455</v>
      </c>
      <c r="B84" s="368" t="s">
        <v>17191</v>
      </c>
      <c r="C84" s="251" t="s">
        <v>10456</v>
      </c>
      <c r="D84" s="92" t="s">
        <v>2364</v>
      </c>
      <c r="E84" s="249" t="s">
        <v>11676</v>
      </c>
      <c r="F84" s="252">
        <v>3.8</v>
      </c>
      <c r="G84"/>
      <c r="H84"/>
      <c r="I84"/>
    </row>
    <row r="85" spans="1:9" s="291" customFormat="1" ht="47.25" x14ac:dyDescent="0.25">
      <c r="A85" s="366" t="s">
        <v>10457</v>
      </c>
      <c r="B85" s="368" t="s">
        <v>17192</v>
      </c>
      <c r="C85" s="251" t="s">
        <v>10458</v>
      </c>
      <c r="D85" s="92" t="s">
        <v>2364</v>
      </c>
      <c r="E85" s="249" t="s">
        <v>11676</v>
      </c>
      <c r="F85" s="252">
        <v>89.55</v>
      </c>
      <c r="G85"/>
      <c r="H85"/>
      <c r="I85"/>
    </row>
    <row r="86" spans="1:9" s="291" customFormat="1" ht="47.25" x14ac:dyDescent="0.25">
      <c r="A86" s="366" t="s">
        <v>10459</v>
      </c>
      <c r="B86" s="368" t="s">
        <v>17193</v>
      </c>
      <c r="C86" s="251" t="s">
        <v>10460</v>
      </c>
      <c r="D86" s="92" t="s">
        <v>2364</v>
      </c>
      <c r="E86" s="249" t="s">
        <v>11676</v>
      </c>
      <c r="F86" s="252">
        <v>25.74</v>
      </c>
      <c r="G86"/>
      <c r="H86"/>
      <c r="I86"/>
    </row>
    <row r="87" spans="1:9" s="291" customFormat="1" ht="47.25" x14ac:dyDescent="0.25">
      <c r="A87" s="366" t="s">
        <v>10461</v>
      </c>
      <c r="B87" s="368" t="s">
        <v>17194</v>
      </c>
      <c r="C87" s="251" t="s">
        <v>10462</v>
      </c>
      <c r="D87" s="92" t="s">
        <v>2364</v>
      </c>
      <c r="E87" s="249" t="s">
        <v>11676</v>
      </c>
      <c r="F87" s="252">
        <v>51.41</v>
      </c>
      <c r="G87"/>
      <c r="H87"/>
      <c r="I87"/>
    </row>
    <row r="88" spans="1:9" s="291" customFormat="1" x14ac:dyDescent="0.25">
      <c r="A88" s="366" t="s">
        <v>10463</v>
      </c>
      <c r="B88" s="368" t="s">
        <v>17195</v>
      </c>
      <c r="C88" s="251" t="s">
        <v>18791</v>
      </c>
      <c r="D88" s="92" t="s">
        <v>2364</v>
      </c>
      <c r="E88" s="249" t="s">
        <v>1283</v>
      </c>
      <c r="F88" s="252">
        <v>856.25</v>
      </c>
      <c r="G88"/>
      <c r="H88"/>
      <c r="I88"/>
    </row>
    <row r="89" spans="1:9" s="291" customFormat="1" ht="31.5" x14ac:dyDescent="0.25">
      <c r="A89" s="366" t="s">
        <v>10464</v>
      </c>
      <c r="B89" s="368" t="s">
        <v>17196</v>
      </c>
      <c r="C89" s="251" t="s">
        <v>10465</v>
      </c>
      <c r="D89" s="92" t="s">
        <v>11675</v>
      </c>
      <c r="E89" s="249" t="s">
        <v>1283</v>
      </c>
      <c r="F89" s="252">
        <v>2505.42</v>
      </c>
      <c r="G89"/>
      <c r="H89"/>
      <c r="I89"/>
    </row>
    <row r="90" spans="1:9" s="291" customFormat="1" ht="31.5" x14ac:dyDescent="0.25">
      <c r="A90" s="366" t="s">
        <v>10466</v>
      </c>
      <c r="B90" s="368" t="s">
        <v>17197</v>
      </c>
      <c r="C90" s="251" t="s">
        <v>10467</v>
      </c>
      <c r="D90" s="92" t="s">
        <v>11675</v>
      </c>
      <c r="E90" s="249" t="s">
        <v>1283</v>
      </c>
      <c r="F90" s="252">
        <v>4810.58</v>
      </c>
      <c r="G90"/>
      <c r="H90"/>
      <c r="I90"/>
    </row>
    <row r="91" spans="1:9" s="291" customFormat="1" ht="31.5" x14ac:dyDescent="0.25">
      <c r="A91" s="366" t="s">
        <v>10468</v>
      </c>
      <c r="B91" s="368" t="s">
        <v>17198</v>
      </c>
      <c r="C91" s="251" t="s">
        <v>10469</v>
      </c>
      <c r="D91" s="92" t="s">
        <v>11675</v>
      </c>
      <c r="E91" s="249" t="s">
        <v>1283</v>
      </c>
      <c r="F91" s="252">
        <v>7146.77</v>
      </c>
      <c r="G91"/>
      <c r="H91"/>
      <c r="I91"/>
    </row>
    <row r="92" spans="1:9" s="291" customFormat="1" ht="47.25" x14ac:dyDescent="0.25">
      <c r="A92" s="366" t="s">
        <v>10470</v>
      </c>
      <c r="B92" s="368" t="s">
        <v>17199</v>
      </c>
      <c r="C92" s="251" t="s">
        <v>10471</v>
      </c>
      <c r="D92" s="92" t="s">
        <v>11675</v>
      </c>
      <c r="E92" s="249" t="s">
        <v>11676</v>
      </c>
      <c r="F92" s="252">
        <v>932.76</v>
      </c>
      <c r="G92"/>
      <c r="H92"/>
      <c r="I92"/>
    </row>
    <row r="93" spans="1:9" s="291" customFormat="1" ht="63" x14ac:dyDescent="0.25">
      <c r="A93" s="366" t="s">
        <v>10472</v>
      </c>
      <c r="B93" s="368" t="s">
        <v>17200</v>
      </c>
      <c r="C93" s="251" t="s">
        <v>10473</v>
      </c>
      <c r="D93" s="92" t="s">
        <v>2364</v>
      </c>
      <c r="E93" s="249" t="s">
        <v>3275</v>
      </c>
      <c r="F93" s="252">
        <v>7835.21</v>
      </c>
      <c r="G93"/>
      <c r="H93"/>
      <c r="I93"/>
    </row>
    <row r="94" spans="1:9" s="294" customFormat="1" x14ac:dyDescent="0.25">
      <c r="A94" s="365" t="s">
        <v>10474</v>
      </c>
      <c r="B94" s="293" t="s">
        <v>10474</v>
      </c>
      <c r="C94" s="180"/>
      <c r="D94" s="91"/>
      <c r="E94" s="180"/>
      <c r="F94" s="180"/>
      <c r="G94"/>
      <c r="H94"/>
      <c r="I94"/>
    </row>
    <row r="95" spans="1:9" s="291" customFormat="1" x14ac:dyDescent="0.25">
      <c r="A95" s="366" t="s">
        <v>102</v>
      </c>
      <c r="B95" s="368" t="s">
        <v>17201</v>
      </c>
      <c r="C95" s="251" t="s">
        <v>10475</v>
      </c>
      <c r="D95" s="92" t="s">
        <v>2527</v>
      </c>
      <c r="E95" s="249" t="s">
        <v>11679</v>
      </c>
      <c r="F95" s="252">
        <v>2564.5</v>
      </c>
      <c r="G95"/>
      <c r="H95"/>
      <c r="I95"/>
    </row>
    <row r="96" spans="1:9" s="291" customFormat="1" x14ac:dyDescent="0.25">
      <c r="A96" s="366" t="s">
        <v>104</v>
      </c>
      <c r="B96" s="368" t="s">
        <v>17202</v>
      </c>
      <c r="C96" s="251" t="s">
        <v>10476</v>
      </c>
      <c r="D96" s="92" t="s">
        <v>2527</v>
      </c>
      <c r="E96" s="249" t="s">
        <v>2512</v>
      </c>
      <c r="F96" s="252">
        <v>919.18</v>
      </c>
      <c r="G96"/>
      <c r="H96"/>
      <c r="I96"/>
    </row>
    <row r="97" spans="1:9" s="291" customFormat="1" x14ac:dyDescent="0.25">
      <c r="A97" s="366" t="s">
        <v>106</v>
      </c>
      <c r="B97" s="368" t="s">
        <v>17203</v>
      </c>
      <c r="C97" s="251" t="s">
        <v>10477</v>
      </c>
      <c r="D97" s="92" t="s">
        <v>2527</v>
      </c>
      <c r="E97" s="249" t="s">
        <v>11680</v>
      </c>
      <c r="F97" s="252">
        <v>829.41</v>
      </c>
      <c r="G97"/>
      <c r="H97"/>
      <c r="I97"/>
    </row>
    <row r="98" spans="1:9" s="291" customFormat="1" ht="31.5" x14ac:dyDescent="0.25">
      <c r="A98" s="366" t="s">
        <v>1188</v>
      </c>
      <c r="B98" s="368" t="s">
        <v>17204</v>
      </c>
      <c r="C98" s="251" t="s">
        <v>10478</v>
      </c>
      <c r="D98" s="92" t="s">
        <v>2527</v>
      </c>
      <c r="E98" s="249" t="s">
        <v>11681</v>
      </c>
      <c r="F98" s="252">
        <v>462.26</v>
      </c>
      <c r="G98"/>
      <c r="H98"/>
      <c r="I98"/>
    </row>
    <row r="99" spans="1:9" s="291" customFormat="1" x14ac:dyDescent="0.25">
      <c r="A99" s="366" t="s">
        <v>1189</v>
      </c>
      <c r="B99" s="368" t="s">
        <v>17205</v>
      </c>
      <c r="C99" s="251" t="s">
        <v>10479</v>
      </c>
      <c r="D99" s="92" t="s">
        <v>2527</v>
      </c>
      <c r="E99" s="249" t="s">
        <v>2512</v>
      </c>
      <c r="F99" s="252">
        <v>533.41999999999996</v>
      </c>
      <c r="G99"/>
      <c r="H99"/>
      <c r="I99"/>
    </row>
    <row r="100" spans="1:9" s="291" customFormat="1" x14ac:dyDescent="0.25">
      <c r="A100" s="366" t="s">
        <v>1413</v>
      </c>
      <c r="B100" s="368" t="s">
        <v>17206</v>
      </c>
      <c r="C100" s="251" t="s">
        <v>10480</v>
      </c>
      <c r="D100" s="92" t="s">
        <v>2527</v>
      </c>
      <c r="E100" s="249" t="s">
        <v>11682</v>
      </c>
      <c r="F100" s="252">
        <v>471.71</v>
      </c>
      <c r="G100"/>
      <c r="H100"/>
      <c r="I100"/>
    </row>
    <row r="101" spans="1:9" s="291" customFormat="1" x14ac:dyDescent="0.25">
      <c r="A101" s="365" t="s">
        <v>10481</v>
      </c>
      <c r="B101" s="293" t="s">
        <v>10481</v>
      </c>
      <c r="C101" s="180"/>
      <c r="D101" s="92"/>
      <c r="E101" s="180"/>
      <c r="F101" s="180"/>
      <c r="G101"/>
      <c r="H101"/>
      <c r="I101"/>
    </row>
    <row r="102" spans="1:9" s="291" customFormat="1" ht="31.5" x14ac:dyDescent="0.25">
      <c r="A102" s="366" t="s">
        <v>111</v>
      </c>
      <c r="B102" s="368" t="s">
        <v>17207</v>
      </c>
      <c r="C102" s="251" t="s">
        <v>10482</v>
      </c>
      <c r="D102" s="92" t="s">
        <v>2527</v>
      </c>
      <c r="E102" s="249" t="s">
        <v>3240</v>
      </c>
      <c r="F102" s="252">
        <v>1564.71</v>
      </c>
      <c r="G102"/>
      <c r="H102"/>
      <c r="I102"/>
    </row>
    <row r="103" spans="1:9" s="291" customFormat="1" ht="47.25" x14ac:dyDescent="0.25">
      <c r="A103" s="366" t="s">
        <v>113</v>
      </c>
      <c r="B103" s="368" t="s">
        <v>17208</v>
      </c>
      <c r="C103" s="251" t="s">
        <v>10483</v>
      </c>
      <c r="D103" s="92" t="s">
        <v>2527</v>
      </c>
      <c r="E103" s="249" t="s">
        <v>3240</v>
      </c>
      <c r="F103" s="252">
        <v>354.65</v>
      </c>
      <c r="G103"/>
      <c r="H103"/>
      <c r="I103"/>
    </row>
    <row r="104" spans="1:9" s="291" customFormat="1" ht="47.25" x14ac:dyDescent="0.25">
      <c r="A104" s="366" t="s">
        <v>115</v>
      </c>
      <c r="B104" s="368" t="s">
        <v>17209</v>
      </c>
      <c r="C104" s="251" t="s">
        <v>10484</v>
      </c>
      <c r="D104" s="92" t="s">
        <v>2527</v>
      </c>
      <c r="E104" s="249" t="s">
        <v>3240</v>
      </c>
      <c r="F104" s="252">
        <v>204.99</v>
      </c>
      <c r="G104"/>
      <c r="H104"/>
      <c r="I104"/>
    </row>
    <row r="105" spans="1:9" s="291" customFormat="1" ht="47.25" x14ac:dyDescent="0.25">
      <c r="A105" s="366" t="s">
        <v>1190</v>
      </c>
      <c r="B105" s="368" t="s">
        <v>17210</v>
      </c>
      <c r="C105" s="251" t="s">
        <v>10485</v>
      </c>
      <c r="D105" s="92" t="s">
        <v>2527</v>
      </c>
      <c r="E105" s="249" t="s">
        <v>3240</v>
      </c>
      <c r="F105" s="252">
        <v>492.12</v>
      </c>
      <c r="G105"/>
      <c r="H105"/>
      <c r="I105"/>
    </row>
    <row r="106" spans="1:9" s="291" customFormat="1" ht="31.5" x14ac:dyDescent="0.25">
      <c r="A106" s="366" t="s">
        <v>1191</v>
      </c>
      <c r="B106" s="368" t="s">
        <v>17211</v>
      </c>
      <c r="C106" s="251" t="s">
        <v>10486</v>
      </c>
      <c r="D106" s="92" t="s">
        <v>2527</v>
      </c>
      <c r="E106" s="249" t="s">
        <v>1126</v>
      </c>
      <c r="F106" s="252">
        <v>2934</v>
      </c>
      <c r="G106"/>
      <c r="H106"/>
      <c r="I106"/>
    </row>
    <row r="107" spans="1:9" s="291" customFormat="1" ht="31.5" x14ac:dyDescent="0.25">
      <c r="A107" s="366" t="s">
        <v>1417</v>
      </c>
      <c r="B107" s="368" t="s">
        <v>17212</v>
      </c>
      <c r="C107" s="251" t="s">
        <v>10487</v>
      </c>
      <c r="D107" s="92" t="s">
        <v>2527</v>
      </c>
      <c r="E107" s="249" t="s">
        <v>1126</v>
      </c>
      <c r="F107" s="252">
        <v>1233.6199999999999</v>
      </c>
      <c r="G107"/>
      <c r="H107"/>
      <c r="I107"/>
    </row>
    <row r="108" spans="1:9" s="291" customFormat="1" ht="31.5" x14ac:dyDescent="0.25">
      <c r="A108" s="366" t="s">
        <v>1418</v>
      </c>
      <c r="B108" s="368" t="s">
        <v>17213</v>
      </c>
      <c r="C108" s="251" t="s">
        <v>10488</v>
      </c>
      <c r="D108" s="92" t="s">
        <v>2527</v>
      </c>
      <c r="E108" s="249" t="s">
        <v>1126</v>
      </c>
      <c r="F108" s="252">
        <v>1028.9000000000001</v>
      </c>
      <c r="G108"/>
      <c r="H108"/>
      <c r="I108"/>
    </row>
    <row r="109" spans="1:9" s="291" customFormat="1" ht="31.5" x14ac:dyDescent="0.25">
      <c r="A109" s="366" t="s">
        <v>1419</v>
      </c>
      <c r="B109" s="368" t="s">
        <v>17214</v>
      </c>
      <c r="C109" s="251" t="s">
        <v>10489</v>
      </c>
      <c r="D109" s="92" t="s">
        <v>2527</v>
      </c>
      <c r="E109" s="249" t="s">
        <v>1126</v>
      </c>
      <c r="F109" s="252">
        <v>668.53</v>
      </c>
      <c r="G109"/>
      <c r="H109"/>
      <c r="I109"/>
    </row>
    <row r="110" spans="1:9" s="291" customFormat="1" ht="31.5" x14ac:dyDescent="0.25">
      <c r="A110" s="366" t="s">
        <v>1420</v>
      </c>
      <c r="B110" s="368" t="s">
        <v>17215</v>
      </c>
      <c r="C110" s="251" t="s">
        <v>10490</v>
      </c>
      <c r="D110" s="92" t="s">
        <v>2527</v>
      </c>
      <c r="E110" s="249" t="s">
        <v>8905</v>
      </c>
      <c r="F110" s="252">
        <v>683.06</v>
      </c>
      <c r="G110"/>
      <c r="H110"/>
      <c r="I110"/>
    </row>
    <row r="111" spans="1:9" s="291" customFormat="1" ht="31.5" x14ac:dyDescent="0.25">
      <c r="A111" s="366" t="s">
        <v>1421</v>
      </c>
      <c r="B111" s="368" t="s">
        <v>17216</v>
      </c>
      <c r="C111" s="251" t="s">
        <v>10491</v>
      </c>
      <c r="D111" s="92" t="s">
        <v>2527</v>
      </c>
      <c r="E111" s="249" t="s">
        <v>8905</v>
      </c>
      <c r="F111" s="252">
        <v>213.88</v>
      </c>
      <c r="G111"/>
      <c r="H111"/>
      <c r="I111"/>
    </row>
    <row r="112" spans="1:9" s="291" customFormat="1" ht="31.5" x14ac:dyDescent="0.25">
      <c r="A112" s="366" t="s">
        <v>1422</v>
      </c>
      <c r="B112" s="368" t="s">
        <v>17217</v>
      </c>
      <c r="C112" s="251" t="s">
        <v>10492</v>
      </c>
      <c r="D112" s="92" t="s">
        <v>2527</v>
      </c>
      <c r="E112" s="249" t="s">
        <v>8905</v>
      </c>
      <c r="F112" s="252">
        <v>152.66999999999999</v>
      </c>
      <c r="G112"/>
      <c r="H112"/>
      <c r="I112"/>
    </row>
    <row r="113" spans="1:9" s="291" customFormat="1" ht="31.5" x14ac:dyDescent="0.25">
      <c r="A113" s="366" t="s">
        <v>1424</v>
      </c>
      <c r="B113" s="368" t="s">
        <v>17218</v>
      </c>
      <c r="C113" s="251" t="s">
        <v>10493</v>
      </c>
      <c r="D113" s="92" t="s">
        <v>2527</v>
      </c>
      <c r="E113" s="249" t="s">
        <v>8905</v>
      </c>
      <c r="F113" s="252">
        <v>97.83</v>
      </c>
      <c r="G113"/>
      <c r="H113"/>
      <c r="I113"/>
    </row>
    <row r="114" spans="1:9" s="291" customFormat="1" ht="31.5" x14ac:dyDescent="0.25">
      <c r="A114" s="366" t="s">
        <v>6636</v>
      </c>
      <c r="B114" s="368" t="s">
        <v>17219</v>
      </c>
      <c r="C114" s="251" t="s">
        <v>10494</v>
      </c>
      <c r="D114" s="92" t="s">
        <v>2527</v>
      </c>
      <c r="E114" s="249" t="s">
        <v>8922</v>
      </c>
      <c r="F114" s="252">
        <v>1150.02</v>
      </c>
      <c r="G114"/>
      <c r="H114"/>
      <c r="I114"/>
    </row>
    <row r="115" spans="1:9" s="291" customFormat="1" ht="31.5" x14ac:dyDescent="0.25">
      <c r="A115" s="366" t="s">
        <v>6638</v>
      </c>
      <c r="B115" s="368" t="s">
        <v>17220</v>
      </c>
      <c r="C115" s="251" t="s">
        <v>10495</v>
      </c>
      <c r="D115" s="92" t="s">
        <v>2527</v>
      </c>
      <c r="E115" s="249" t="s">
        <v>8922</v>
      </c>
      <c r="F115" s="252">
        <v>625.76</v>
      </c>
      <c r="G115"/>
      <c r="H115"/>
      <c r="I115"/>
    </row>
    <row r="116" spans="1:9" s="291" customFormat="1" ht="31.5" x14ac:dyDescent="0.25">
      <c r="A116" s="366" t="s">
        <v>6640</v>
      </c>
      <c r="B116" s="368" t="s">
        <v>17221</v>
      </c>
      <c r="C116" s="251" t="s">
        <v>10496</v>
      </c>
      <c r="D116" s="92" t="s">
        <v>2527</v>
      </c>
      <c r="E116" s="249" t="s">
        <v>8922</v>
      </c>
      <c r="F116" s="252">
        <v>547.83000000000004</v>
      </c>
      <c r="G116"/>
      <c r="H116"/>
      <c r="I116"/>
    </row>
    <row r="117" spans="1:9" s="291" customFormat="1" ht="31.5" x14ac:dyDescent="0.25">
      <c r="A117" s="366" t="s">
        <v>6642</v>
      </c>
      <c r="B117" s="368" t="s">
        <v>17222</v>
      </c>
      <c r="C117" s="251" t="s">
        <v>10497</v>
      </c>
      <c r="D117" s="92" t="s">
        <v>2527</v>
      </c>
      <c r="E117" s="249" t="s">
        <v>8922</v>
      </c>
      <c r="F117" s="252">
        <v>412.45</v>
      </c>
      <c r="G117"/>
      <c r="H117"/>
      <c r="I117"/>
    </row>
    <row r="118" spans="1:9" s="291" customFormat="1" ht="31.5" x14ac:dyDescent="0.25">
      <c r="A118" s="366" t="s">
        <v>10498</v>
      </c>
      <c r="B118" s="368" t="s">
        <v>17223</v>
      </c>
      <c r="C118" s="251" t="s">
        <v>10499</v>
      </c>
      <c r="D118" s="92" t="s">
        <v>2527</v>
      </c>
      <c r="E118" s="249" t="s">
        <v>1126</v>
      </c>
      <c r="F118" s="252">
        <v>1944.64</v>
      </c>
      <c r="G118"/>
      <c r="H118"/>
      <c r="I118"/>
    </row>
    <row r="119" spans="1:9" s="291" customFormat="1" ht="31.5" x14ac:dyDescent="0.25">
      <c r="A119" s="366" t="s">
        <v>10500</v>
      </c>
      <c r="B119" s="368" t="s">
        <v>17224</v>
      </c>
      <c r="C119" s="251" t="s">
        <v>10501</v>
      </c>
      <c r="D119" s="92" t="s">
        <v>2527</v>
      </c>
      <c r="E119" s="249" t="s">
        <v>1126</v>
      </c>
      <c r="F119" s="252">
        <v>772.68</v>
      </c>
      <c r="G119"/>
      <c r="H119"/>
      <c r="I119"/>
    </row>
    <row r="120" spans="1:9" s="291" customFormat="1" ht="31.5" x14ac:dyDescent="0.25">
      <c r="A120" s="366" t="s">
        <v>10502</v>
      </c>
      <c r="B120" s="368" t="s">
        <v>17225</v>
      </c>
      <c r="C120" s="251" t="s">
        <v>10503</v>
      </c>
      <c r="D120" s="92" t="s">
        <v>2527</v>
      </c>
      <c r="E120" s="249" t="s">
        <v>1126</v>
      </c>
      <c r="F120" s="252">
        <v>631.27</v>
      </c>
      <c r="G120"/>
      <c r="H120"/>
      <c r="I120"/>
    </row>
    <row r="121" spans="1:9" s="291" customFormat="1" ht="31.5" x14ac:dyDescent="0.25">
      <c r="A121" s="366" t="s">
        <v>10504</v>
      </c>
      <c r="B121" s="368" t="s">
        <v>17226</v>
      </c>
      <c r="C121" s="251" t="s">
        <v>10505</v>
      </c>
      <c r="D121" s="92" t="s">
        <v>2527</v>
      </c>
      <c r="E121" s="249" t="s">
        <v>1126</v>
      </c>
      <c r="F121" s="252">
        <v>323.12</v>
      </c>
      <c r="G121"/>
      <c r="H121"/>
      <c r="I121"/>
    </row>
    <row r="122" spans="1:9" s="291" customFormat="1" ht="31.5" x14ac:dyDescent="0.25">
      <c r="A122" s="366" t="s">
        <v>10506</v>
      </c>
      <c r="B122" s="368" t="s">
        <v>17227</v>
      </c>
      <c r="C122" s="251" t="s">
        <v>10507</v>
      </c>
      <c r="D122" s="92" t="s">
        <v>2527</v>
      </c>
      <c r="E122" s="249" t="s">
        <v>3240</v>
      </c>
      <c r="F122" s="252">
        <v>3002.62</v>
      </c>
      <c r="G122"/>
      <c r="H122"/>
      <c r="I122"/>
    </row>
    <row r="123" spans="1:9" s="291" customFormat="1" ht="31.5" x14ac:dyDescent="0.25">
      <c r="A123" s="366" t="s">
        <v>10508</v>
      </c>
      <c r="B123" s="368" t="s">
        <v>17228</v>
      </c>
      <c r="C123" s="251" t="s">
        <v>10509</v>
      </c>
      <c r="D123" s="92" t="s">
        <v>2527</v>
      </c>
      <c r="E123" s="249" t="s">
        <v>3240</v>
      </c>
      <c r="F123" s="252">
        <v>1380.77</v>
      </c>
      <c r="G123"/>
      <c r="H123"/>
      <c r="I123"/>
    </row>
    <row r="124" spans="1:9" s="291" customFormat="1" ht="31.5" x14ac:dyDescent="0.25">
      <c r="A124" s="366" t="s">
        <v>10510</v>
      </c>
      <c r="B124" s="368" t="s">
        <v>17229</v>
      </c>
      <c r="C124" s="251" t="s">
        <v>10511</v>
      </c>
      <c r="D124" s="92" t="s">
        <v>2527</v>
      </c>
      <c r="E124" s="249" t="s">
        <v>3240</v>
      </c>
      <c r="F124" s="252">
        <v>1215.08</v>
      </c>
      <c r="G124"/>
      <c r="H124"/>
      <c r="I124"/>
    </row>
    <row r="125" spans="1:9" s="291" customFormat="1" ht="31.5" x14ac:dyDescent="0.25">
      <c r="A125" s="366" t="s">
        <v>10512</v>
      </c>
      <c r="B125" s="368" t="s">
        <v>17230</v>
      </c>
      <c r="C125" s="251" t="s">
        <v>10513</v>
      </c>
      <c r="D125" s="92" t="s">
        <v>2527</v>
      </c>
      <c r="E125" s="249" t="s">
        <v>3240</v>
      </c>
      <c r="F125" s="252">
        <v>393.98</v>
      </c>
      <c r="G125"/>
      <c r="H125"/>
      <c r="I125"/>
    </row>
    <row r="126" spans="1:9" s="291" customFormat="1" ht="31.5" x14ac:dyDescent="0.25">
      <c r="A126" s="366" t="s">
        <v>10514</v>
      </c>
      <c r="B126" s="368" t="s">
        <v>17231</v>
      </c>
      <c r="C126" s="251" t="s">
        <v>10515</v>
      </c>
      <c r="D126" s="92" t="s">
        <v>2527</v>
      </c>
      <c r="E126" s="249" t="s">
        <v>9615</v>
      </c>
      <c r="F126" s="252">
        <v>805.02</v>
      </c>
      <c r="G126"/>
      <c r="H126"/>
      <c r="I126"/>
    </row>
    <row r="127" spans="1:9" s="291" customFormat="1" ht="31.5" x14ac:dyDescent="0.25">
      <c r="A127" s="366" t="s">
        <v>10516</v>
      </c>
      <c r="B127" s="368" t="s">
        <v>17232</v>
      </c>
      <c r="C127" s="251" t="s">
        <v>10517</v>
      </c>
      <c r="D127" s="92" t="s">
        <v>2527</v>
      </c>
      <c r="E127" s="249" t="s">
        <v>9615</v>
      </c>
      <c r="F127" s="252">
        <v>339.36</v>
      </c>
      <c r="G127"/>
      <c r="H127"/>
      <c r="I127"/>
    </row>
    <row r="128" spans="1:9" s="291" customFormat="1" ht="31.5" x14ac:dyDescent="0.25">
      <c r="A128" s="366" t="s">
        <v>10518</v>
      </c>
      <c r="B128" s="368" t="s">
        <v>17233</v>
      </c>
      <c r="C128" s="251" t="s">
        <v>10519</v>
      </c>
      <c r="D128" s="92" t="s">
        <v>2527</v>
      </c>
      <c r="E128" s="249" t="s">
        <v>9615</v>
      </c>
      <c r="F128" s="252">
        <v>240.63</v>
      </c>
      <c r="G128"/>
      <c r="H128"/>
      <c r="I128"/>
    </row>
    <row r="129" spans="1:9" s="291" customFormat="1" ht="31.5" x14ac:dyDescent="0.25">
      <c r="A129" s="366" t="s">
        <v>10520</v>
      </c>
      <c r="B129" s="368" t="s">
        <v>17234</v>
      </c>
      <c r="C129" s="251" t="s">
        <v>10521</v>
      </c>
      <c r="D129" s="92" t="s">
        <v>2527</v>
      </c>
      <c r="E129" s="249" t="s">
        <v>9615</v>
      </c>
      <c r="F129" s="252">
        <v>88.76</v>
      </c>
      <c r="G129"/>
      <c r="H129"/>
      <c r="I129"/>
    </row>
    <row r="130" spans="1:9" s="291" customFormat="1" ht="47.25" x14ac:dyDescent="0.25">
      <c r="A130" s="366" t="s">
        <v>10522</v>
      </c>
      <c r="B130" s="368" t="s">
        <v>17235</v>
      </c>
      <c r="C130" s="251" t="s">
        <v>10523</v>
      </c>
      <c r="D130" s="92" t="s">
        <v>2527</v>
      </c>
      <c r="E130" s="249" t="s">
        <v>9615</v>
      </c>
      <c r="F130" s="252">
        <v>78.819999999999993</v>
      </c>
      <c r="G130"/>
      <c r="H130"/>
      <c r="I130"/>
    </row>
    <row r="131" spans="1:9" s="291" customFormat="1" ht="47.25" x14ac:dyDescent="0.25">
      <c r="A131" s="366" t="s">
        <v>10524</v>
      </c>
      <c r="B131" s="368" t="s">
        <v>17236</v>
      </c>
      <c r="C131" s="251" t="s">
        <v>10525</v>
      </c>
      <c r="D131" s="92" t="s">
        <v>2527</v>
      </c>
      <c r="E131" s="249" t="s">
        <v>9615</v>
      </c>
      <c r="F131" s="252">
        <v>78.05</v>
      </c>
      <c r="G131"/>
      <c r="H131"/>
      <c r="I131"/>
    </row>
    <row r="132" spans="1:9" s="291" customFormat="1" ht="31.5" x14ac:dyDescent="0.25">
      <c r="A132" s="366" t="s">
        <v>10526</v>
      </c>
      <c r="B132" s="368" t="s">
        <v>17237</v>
      </c>
      <c r="C132" s="251" t="s">
        <v>10527</v>
      </c>
      <c r="D132" s="92" t="s">
        <v>2527</v>
      </c>
      <c r="E132" s="249" t="s">
        <v>9615</v>
      </c>
      <c r="F132" s="252">
        <v>81.150000000000006</v>
      </c>
      <c r="G132"/>
      <c r="H132"/>
      <c r="I132"/>
    </row>
    <row r="133" spans="1:9" s="291" customFormat="1" ht="31.5" x14ac:dyDescent="0.25">
      <c r="A133" s="366" t="s">
        <v>10528</v>
      </c>
      <c r="B133" s="368" t="s">
        <v>17238</v>
      </c>
      <c r="C133" s="251" t="s">
        <v>10529</v>
      </c>
      <c r="D133" s="92" t="s">
        <v>2527</v>
      </c>
      <c r="E133" s="249" t="s">
        <v>1126</v>
      </c>
      <c r="F133" s="252">
        <v>1998.78</v>
      </c>
      <c r="G133"/>
      <c r="H133"/>
      <c r="I133"/>
    </row>
    <row r="134" spans="1:9" s="291" customFormat="1" ht="31.5" x14ac:dyDescent="0.25">
      <c r="A134" s="366" t="s">
        <v>10530</v>
      </c>
      <c r="B134" s="368" t="s">
        <v>17239</v>
      </c>
      <c r="C134" s="251" t="s">
        <v>10531</v>
      </c>
      <c r="D134" s="92" t="s">
        <v>2527</v>
      </c>
      <c r="E134" s="249" t="s">
        <v>1126</v>
      </c>
      <c r="F134" s="252">
        <v>808.3</v>
      </c>
      <c r="G134"/>
      <c r="H134"/>
      <c r="I134"/>
    </row>
    <row r="135" spans="1:9" s="291" customFormat="1" ht="31.5" x14ac:dyDescent="0.25">
      <c r="A135" s="366" t="s">
        <v>10532</v>
      </c>
      <c r="B135" s="368" t="s">
        <v>17240</v>
      </c>
      <c r="C135" s="251" t="s">
        <v>10533</v>
      </c>
      <c r="D135" s="92" t="s">
        <v>2527</v>
      </c>
      <c r="E135" s="249" t="s">
        <v>1126</v>
      </c>
      <c r="F135" s="252">
        <v>655.52</v>
      </c>
      <c r="G135"/>
      <c r="H135"/>
      <c r="I135"/>
    </row>
    <row r="136" spans="1:9" s="291" customFormat="1" ht="31.5" x14ac:dyDescent="0.25">
      <c r="A136" s="366" t="s">
        <v>10534</v>
      </c>
      <c r="B136" s="368" t="s">
        <v>17241</v>
      </c>
      <c r="C136" s="251" t="s">
        <v>10535</v>
      </c>
      <c r="D136" s="92" t="s">
        <v>2527</v>
      </c>
      <c r="E136" s="249" t="s">
        <v>1126</v>
      </c>
      <c r="F136" s="252">
        <v>349.02</v>
      </c>
      <c r="G136"/>
      <c r="H136"/>
      <c r="I136"/>
    </row>
    <row r="137" spans="1:9" s="291" customFormat="1" ht="31.5" x14ac:dyDescent="0.25">
      <c r="A137" s="366" t="s">
        <v>10536</v>
      </c>
      <c r="B137" s="368" t="s">
        <v>17242</v>
      </c>
      <c r="C137" s="251" t="s">
        <v>10537</v>
      </c>
      <c r="D137" s="92" t="s">
        <v>2527</v>
      </c>
      <c r="E137" s="249" t="s">
        <v>2951</v>
      </c>
      <c r="F137" s="252">
        <v>1901.09</v>
      </c>
      <c r="G137"/>
      <c r="H137"/>
      <c r="I137"/>
    </row>
    <row r="138" spans="1:9" s="291" customFormat="1" ht="31.5" x14ac:dyDescent="0.25">
      <c r="A138" s="366" t="s">
        <v>10538</v>
      </c>
      <c r="B138" s="368" t="s">
        <v>17243</v>
      </c>
      <c r="C138" s="251" t="s">
        <v>10539</v>
      </c>
      <c r="D138" s="92" t="s">
        <v>2527</v>
      </c>
      <c r="E138" s="249" t="s">
        <v>2951</v>
      </c>
      <c r="F138" s="252">
        <v>626.37</v>
      </c>
      <c r="G138"/>
      <c r="H138"/>
      <c r="I138"/>
    </row>
    <row r="139" spans="1:9" s="291" customFormat="1" ht="31.5" x14ac:dyDescent="0.25">
      <c r="A139" s="366" t="s">
        <v>10540</v>
      </c>
      <c r="B139" s="368" t="s">
        <v>17244</v>
      </c>
      <c r="C139" s="251" t="s">
        <v>10541</v>
      </c>
      <c r="D139" s="92" t="s">
        <v>2527</v>
      </c>
      <c r="E139" s="249" t="s">
        <v>2951</v>
      </c>
      <c r="F139" s="252">
        <v>475.28</v>
      </c>
      <c r="G139"/>
      <c r="H139"/>
      <c r="I139"/>
    </row>
    <row r="140" spans="1:9" s="294" customFormat="1" ht="31.5" x14ac:dyDescent="0.25">
      <c r="A140" s="366" t="s">
        <v>10542</v>
      </c>
      <c r="B140" s="102" t="s">
        <v>17245</v>
      </c>
      <c r="C140" s="251" t="s">
        <v>10543</v>
      </c>
      <c r="D140" s="91" t="s">
        <v>2527</v>
      </c>
      <c r="E140" s="249" t="s">
        <v>2951</v>
      </c>
      <c r="F140" s="252">
        <v>253.26</v>
      </c>
      <c r="G140"/>
      <c r="H140"/>
      <c r="I140"/>
    </row>
    <row r="141" spans="1:9" s="291" customFormat="1" ht="31.5" x14ac:dyDescent="0.25">
      <c r="A141" s="366" t="s">
        <v>10544</v>
      </c>
      <c r="B141" s="368" t="s">
        <v>17246</v>
      </c>
      <c r="C141" s="251" t="s">
        <v>10545</v>
      </c>
      <c r="D141" s="92" t="s">
        <v>2527</v>
      </c>
      <c r="E141" s="249" t="s">
        <v>3240</v>
      </c>
      <c r="F141" s="252">
        <v>2471.88</v>
      </c>
      <c r="G141"/>
      <c r="H141"/>
      <c r="I141"/>
    </row>
    <row r="142" spans="1:9" s="291" customFormat="1" ht="31.5" x14ac:dyDescent="0.25">
      <c r="A142" s="366" t="s">
        <v>10546</v>
      </c>
      <c r="B142" s="368" t="s">
        <v>17247</v>
      </c>
      <c r="C142" s="251" t="s">
        <v>10547</v>
      </c>
      <c r="D142" s="92" t="s">
        <v>2527</v>
      </c>
      <c r="E142" s="249" t="s">
        <v>3240</v>
      </c>
      <c r="F142" s="252">
        <v>1298.93</v>
      </c>
      <c r="G142"/>
      <c r="H142"/>
      <c r="I142"/>
    </row>
    <row r="143" spans="1:9" s="291" customFormat="1" ht="31.5" x14ac:dyDescent="0.25">
      <c r="A143" s="366" t="s">
        <v>10548</v>
      </c>
      <c r="B143" s="368" t="s">
        <v>17248</v>
      </c>
      <c r="C143" s="251" t="s">
        <v>10549</v>
      </c>
      <c r="D143" s="92" t="s">
        <v>2527</v>
      </c>
      <c r="E143" s="249" t="s">
        <v>3240</v>
      </c>
      <c r="F143" s="252">
        <v>1102.8</v>
      </c>
      <c r="G143"/>
      <c r="H143"/>
      <c r="I143"/>
    </row>
    <row r="144" spans="1:9" s="291" customFormat="1" ht="31.5" x14ac:dyDescent="0.25">
      <c r="A144" s="366" t="s">
        <v>10550</v>
      </c>
      <c r="B144" s="368" t="s">
        <v>17249</v>
      </c>
      <c r="C144" s="251" t="s">
        <v>10551</v>
      </c>
      <c r="D144" s="92" t="s">
        <v>2527</v>
      </c>
      <c r="E144" s="249" t="s">
        <v>3240</v>
      </c>
      <c r="F144" s="252">
        <v>776.67</v>
      </c>
      <c r="G144"/>
      <c r="H144"/>
      <c r="I144"/>
    </row>
    <row r="145" spans="1:9" s="291" customFormat="1" ht="31.5" x14ac:dyDescent="0.25">
      <c r="A145" s="366" t="s">
        <v>10552</v>
      </c>
      <c r="B145" s="368" t="s">
        <v>17250</v>
      </c>
      <c r="C145" s="251" t="s">
        <v>10553</v>
      </c>
      <c r="D145" s="92" t="s">
        <v>2527</v>
      </c>
      <c r="E145" s="249" t="s">
        <v>8905</v>
      </c>
      <c r="F145" s="252">
        <v>707.32</v>
      </c>
      <c r="G145"/>
      <c r="H145"/>
      <c r="I145"/>
    </row>
    <row r="146" spans="1:9" s="291" customFormat="1" ht="31.5" x14ac:dyDescent="0.25">
      <c r="A146" s="366" t="s">
        <v>10554</v>
      </c>
      <c r="B146" s="368" t="s">
        <v>17251</v>
      </c>
      <c r="C146" s="251" t="s">
        <v>10555</v>
      </c>
      <c r="D146" s="92" t="s">
        <v>2527</v>
      </c>
      <c r="E146" s="249" t="s">
        <v>8905</v>
      </c>
      <c r="F146" s="252">
        <v>154.33000000000001</v>
      </c>
      <c r="G146"/>
      <c r="H146"/>
      <c r="I146"/>
    </row>
    <row r="147" spans="1:9" s="291" customFormat="1" ht="31.5" x14ac:dyDescent="0.25">
      <c r="A147" s="366" t="s">
        <v>10556</v>
      </c>
      <c r="B147" s="368" t="s">
        <v>17252</v>
      </c>
      <c r="C147" s="251" t="s">
        <v>10557</v>
      </c>
      <c r="D147" s="92" t="s">
        <v>2527</v>
      </c>
      <c r="E147" s="249" t="s">
        <v>8905</v>
      </c>
      <c r="F147" s="252">
        <v>81.11</v>
      </c>
      <c r="G147"/>
      <c r="H147"/>
      <c r="I147"/>
    </row>
    <row r="148" spans="1:9" s="291" customFormat="1" ht="31.5" x14ac:dyDescent="0.25">
      <c r="A148" s="366" t="s">
        <v>10558</v>
      </c>
      <c r="B148" s="368" t="s">
        <v>17253</v>
      </c>
      <c r="C148" s="251" t="s">
        <v>10559</v>
      </c>
      <c r="D148" s="92" t="s">
        <v>2527</v>
      </c>
      <c r="E148" s="249" t="s">
        <v>8905</v>
      </c>
      <c r="F148" s="252">
        <v>29.5</v>
      </c>
      <c r="G148"/>
      <c r="H148"/>
      <c r="I148"/>
    </row>
    <row r="149" spans="1:9" s="291" customFormat="1" ht="31.5" x14ac:dyDescent="0.25">
      <c r="A149" s="366" t="s">
        <v>10560</v>
      </c>
      <c r="B149" s="368" t="s">
        <v>17254</v>
      </c>
      <c r="C149" s="251" t="s">
        <v>10561</v>
      </c>
      <c r="D149" s="92" t="s">
        <v>2527</v>
      </c>
      <c r="E149" s="249" t="s">
        <v>8905</v>
      </c>
      <c r="F149" s="252">
        <v>26.07</v>
      </c>
      <c r="G149"/>
      <c r="H149"/>
      <c r="I149"/>
    </row>
    <row r="150" spans="1:9" s="291" customFormat="1" ht="31.5" x14ac:dyDescent="0.25">
      <c r="A150" s="366" t="s">
        <v>10562</v>
      </c>
      <c r="B150" s="368" t="s">
        <v>17255</v>
      </c>
      <c r="C150" s="251" t="s">
        <v>10563</v>
      </c>
      <c r="D150" s="92" t="s">
        <v>2527</v>
      </c>
      <c r="E150" s="249" t="s">
        <v>8905</v>
      </c>
      <c r="F150" s="252">
        <v>25.71</v>
      </c>
      <c r="G150"/>
      <c r="H150"/>
      <c r="I150"/>
    </row>
    <row r="151" spans="1:9" s="291" customFormat="1" ht="100.5" customHeight="1" x14ac:dyDescent="0.25">
      <c r="A151" s="366" t="s">
        <v>10564</v>
      </c>
      <c r="B151" s="368" t="s">
        <v>17256</v>
      </c>
      <c r="C151" s="251" t="s">
        <v>10565</v>
      </c>
      <c r="D151" s="92" t="s">
        <v>2527</v>
      </c>
      <c r="E151" s="249" t="s">
        <v>8905</v>
      </c>
      <c r="F151" s="252">
        <v>26.72</v>
      </c>
      <c r="G151"/>
      <c r="H151"/>
      <c r="I151"/>
    </row>
    <row r="152" spans="1:9" s="291" customFormat="1" ht="31.5" x14ac:dyDescent="0.25">
      <c r="A152" s="366" t="s">
        <v>10566</v>
      </c>
      <c r="B152" s="368" t="s">
        <v>17257</v>
      </c>
      <c r="C152" s="251" t="s">
        <v>10567</v>
      </c>
      <c r="D152" s="92" t="s">
        <v>2527</v>
      </c>
      <c r="E152" s="249" t="s">
        <v>11683</v>
      </c>
      <c r="F152" s="252">
        <v>351</v>
      </c>
      <c r="G152"/>
      <c r="H152"/>
      <c r="I152"/>
    </row>
    <row r="153" spans="1:9" s="291" customFormat="1" ht="31.5" x14ac:dyDescent="0.25">
      <c r="A153" s="366" t="s">
        <v>10568</v>
      </c>
      <c r="B153" s="368" t="s">
        <v>17258</v>
      </c>
      <c r="C153" s="251" t="s">
        <v>10569</v>
      </c>
      <c r="D153" s="92" t="s">
        <v>2527</v>
      </c>
      <c r="E153" s="249" t="s">
        <v>11683</v>
      </c>
      <c r="F153" s="252">
        <v>101.36</v>
      </c>
      <c r="G153"/>
      <c r="H153"/>
      <c r="I153"/>
    </row>
    <row r="154" spans="1:9" s="291" customFormat="1" ht="31.5" x14ac:dyDescent="0.25">
      <c r="A154" s="366" t="s">
        <v>10570</v>
      </c>
      <c r="B154" s="368" t="s">
        <v>17259</v>
      </c>
      <c r="C154" s="251" t="s">
        <v>18792</v>
      </c>
      <c r="D154" s="92" t="s">
        <v>2527</v>
      </c>
      <c r="E154" s="249" t="s">
        <v>11683</v>
      </c>
      <c r="F154" s="252">
        <v>70.63</v>
      </c>
      <c r="G154"/>
      <c r="H154"/>
      <c r="I154"/>
    </row>
    <row r="155" spans="1:9" s="291" customFormat="1" ht="31.5" x14ac:dyDescent="0.25">
      <c r="A155" s="366" t="s">
        <v>10571</v>
      </c>
      <c r="B155" s="368" t="s">
        <v>17260</v>
      </c>
      <c r="C155" s="251" t="s">
        <v>10572</v>
      </c>
      <c r="D155" s="92" t="s">
        <v>2527</v>
      </c>
      <c r="E155" s="249" t="s">
        <v>11683</v>
      </c>
      <c r="F155" s="252">
        <v>41.8</v>
      </c>
      <c r="G155"/>
      <c r="H155"/>
      <c r="I155"/>
    </row>
    <row r="156" spans="1:9" s="291" customFormat="1" ht="96" customHeight="1" x14ac:dyDescent="0.25">
      <c r="A156" s="366" t="s">
        <v>10573</v>
      </c>
      <c r="B156" s="368" t="s">
        <v>17261</v>
      </c>
      <c r="C156" s="251" t="s">
        <v>10574</v>
      </c>
      <c r="D156" s="92" t="s">
        <v>2527</v>
      </c>
      <c r="E156" s="249" t="s">
        <v>8912</v>
      </c>
      <c r="F156" s="252">
        <v>573.54</v>
      </c>
      <c r="G156"/>
      <c r="H156"/>
      <c r="I156"/>
    </row>
    <row r="157" spans="1:9" s="291" customFormat="1" ht="31.5" x14ac:dyDescent="0.25">
      <c r="A157" s="366" t="s">
        <v>10575</v>
      </c>
      <c r="B157" s="368" t="s">
        <v>17262</v>
      </c>
      <c r="C157" s="251" t="s">
        <v>10576</v>
      </c>
      <c r="D157" s="92" t="s">
        <v>2527</v>
      </c>
      <c r="E157" s="249" t="s">
        <v>8912</v>
      </c>
      <c r="F157" s="252">
        <v>168.01</v>
      </c>
      <c r="G157"/>
      <c r="H157"/>
      <c r="I157"/>
    </row>
    <row r="158" spans="1:9" s="291" customFormat="1" ht="72" customHeight="1" x14ac:dyDescent="0.25">
      <c r="A158" s="366" t="s">
        <v>10577</v>
      </c>
      <c r="B158" s="368" t="s">
        <v>17263</v>
      </c>
      <c r="C158" s="251" t="s">
        <v>18793</v>
      </c>
      <c r="D158" s="92" t="s">
        <v>2527</v>
      </c>
      <c r="E158" s="249" t="s">
        <v>8912</v>
      </c>
      <c r="F158" s="252">
        <v>117.66</v>
      </c>
      <c r="G158"/>
      <c r="H158"/>
      <c r="I158"/>
    </row>
    <row r="159" spans="1:9" s="291" customFormat="1" ht="31.5" x14ac:dyDescent="0.25">
      <c r="A159" s="366" t="s">
        <v>10578</v>
      </c>
      <c r="B159" s="368" t="s">
        <v>17264</v>
      </c>
      <c r="C159" s="251" t="s">
        <v>10579</v>
      </c>
      <c r="D159" s="92" t="s">
        <v>2527</v>
      </c>
      <c r="E159" s="249" t="s">
        <v>8912</v>
      </c>
      <c r="F159" s="252">
        <v>73.010000000000005</v>
      </c>
      <c r="G159"/>
      <c r="H159"/>
      <c r="I159"/>
    </row>
    <row r="160" spans="1:9" s="291" customFormat="1" ht="31.5" x14ac:dyDescent="0.25">
      <c r="A160" s="366" t="s">
        <v>10580</v>
      </c>
      <c r="B160" s="368" t="s">
        <v>17265</v>
      </c>
      <c r="C160" s="251" t="s">
        <v>10581</v>
      </c>
      <c r="D160" s="92" t="s">
        <v>2527</v>
      </c>
      <c r="E160" s="249" t="s">
        <v>8912</v>
      </c>
      <c r="F160" s="252">
        <v>45.99</v>
      </c>
      <c r="G160"/>
      <c r="H160"/>
      <c r="I160"/>
    </row>
    <row r="161" spans="1:9" ht="31.5" x14ac:dyDescent="0.25">
      <c r="A161" s="366" t="s">
        <v>10582</v>
      </c>
      <c r="B161" s="92" t="s">
        <v>17266</v>
      </c>
      <c r="C161" s="251" t="s">
        <v>10583</v>
      </c>
      <c r="D161" s="92" t="s">
        <v>2527</v>
      </c>
      <c r="E161" s="249" t="s">
        <v>8912</v>
      </c>
      <c r="F161" s="252">
        <v>42.24</v>
      </c>
    </row>
    <row r="162" spans="1:9" s="295" customFormat="1" ht="31.5" x14ac:dyDescent="0.25">
      <c r="A162" s="366" t="s">
        <v>10584</v>
      </c>
      <c r="B162" s="369" t="s">
        <v>17267</v>
      </c>
      <c r="C162" s="251" t="s">
        <v>10585</v>
      </c>
      <c r="D162" s="186" t="s">
        <v>2527</v>
      </c>
      <c r="E162" s="249" t="s">
        <v>8912</v>
      </c>
      <c r="F162" s="252">
        <v>43.91</v>
      </c>
      <c r="G162"/>
      <c r="H162"/>
      <c r="I162"/>
    </row>
    <row r="163" spans="1:9" ht="31.5" x14ac:dyDescent="0.25">
      <c r="A163" s="366" t="s">
        <v>10586</v>
      </c>
      <c r="B163" s="92" t="s">
        <v>17268</v>
      </c>
      <c r="C163" s="251" t="s">
        <v>10587</v>
      </c>
      <c r="D163" s="92" t="s">
        <v>2527</v>
      </c>
      <c r="E163" s="249" t="s">
        <v>8922</v>
      </c>
      <c r="F163" s="252">
        <v>798.58</v>
      </c>
    </row>
    <row r="164" spans="1:9" ht="31.5" x14ac:dyDescent="0.25">
      <c r="A164" s="366" t="s">
        <v>10588</v>
      </c>
      <c r="B164" s="92" t="s">
        <v>17269</v>
      </c>
      <c r="C164" s="251" t="s">
        <v>10589</v>
      </c>
      <c r="D164" s="92" t="s">
        <v>2527</v>
      </c>
      <c r="E164" s="249" t="s">
        <v>8922</v>
      </c>
      <c r="F164" s="252">
        <v>286</v>
      </c>
    </row>
    <row r="165" spans="1:9" ht="31.5" x14ac:dyDescent="0.25">
      <c r="A165" s="366" t="s">
        <v>10590</v>
      </c>
      <c r="B165" s="92" t="s">
        <v>17270</v>
      </c>
      <c r="C165" s="251" t="s">
        <v>10591</v>
      </c>
      <c r="D165" s="92" t="s">
        <v>2527</v>
      </c>
      <c r="E165" s="249" t="s">
        <v>8922</v>
      </c>
      <c r="F165" s="252">
        <v>224.41</v>
      </c>
    </row>
    <row r="166" spans="1:9" ht="31.5" x14ac:dyDescent="0.25">
      <c r="A166" s="366" t="s">
        <v>10592</v>
      </c>
      <c r="B166" s="92" t="s">
        <v>17271</v>
      </c>
      <c r="C166" s="251" t="s">
        <v>10593</v>
      </c>
      <c r="D166" s="92" t="s">
        <v>2527</v>
      </c>
      <c r="E166" s="249" t="s">
        <v>8922</v>
      </c>
      <c r="F166" s="252">
        <v>56.68</v>
      </c>
    </row>
    <row r="167" spans="1:9" ht="31.5" x14ac:dyDescent="0.25">
      <c r="A167" s="366" t="s">
        <v>10594</v>
      </c>
      <c r="B167" s="92" t="s">
        <v>17272</v>
      </c>
      <c r="C167" s="251" t="s">
        <v>10595</v>
      </c>
      <c r="D167" s="92" t="s">
        <v>2527</v>
      </c>
      <c r="E167" s="249" t="s">
        <v>8922</v>
      </c>
      <c r="F167" s="252">
        <v>57.24</v>
      </c>
    </row>
    <row r="168" spans="1:9" ht="31.5" x14ac:dyDescent="0.25">
      <c r="A168" s="366" t="s">
        <v>10596</v>
      </c>
      <c r="B168" s="92" t="s">
        <v>17273</v>
      </c>
      <c r="C168" s="251" t="s">
        <v>10597</v>
      </c>
      <c r="D168" s="92" t="s">
        <v>2527</v>
      </c>
      <c r="E168" s="249" t="s">
        <v>8922</v>
      </c>
      <c r="F168" s="252">
        <v>56.98</v>
      </c>
    </row>
    <row r="169" spans="1:9" ht="31.5" x14ac:dyDescent="0.25">
      <c r="A169" s="366" t="s">
        <v>10598</v>
      </c>
      <c r="B169" s="92" t="s">
        <v>17274</v>
      </c>
      <c r="C169" s="251" t="s">
        <v>10599</v>
      </c>
      <c r="D169" s="92" t="s">
        <v>2527</v>
      </c>
      <c r="E169" s="249" t="s">
        <v>8922</v>
      </c>
      <c r="F169" s="252">
        <v>59.24</v>
      </c>
    </row>
    <row r="170" spans="1:9" ht="31.5" x14ac:dyDescent="0.25">
      <c r="A170" s="366" t="s">
        <v>10600</v>
      </c>
      <c r="B170" s="92" t="s">
        <v>17275</v>
      </c>
      <c r="C170" s="251" t="s">
        <v>10601</v>
      </c>
      <c r="D170" s="92" t="s">
        <v>2527</v>
      </c>
      <c r="E170" s="249" t="s">
        <v>9615</v>
      </c>
      <c r="F170" s="252">
        <v>876.43</v>
      </c>
    </row>
    <row r="171" spans="1:9" ht="31.5" x14ac:dyDescent="0.25">
      <c r="A171" s="366" t="s">
        <v>10602</v>
      </c>
      <c r="B171" s="92" t="s">
        <v>17276</v>
      </c>
      <c r="C171" s="251" t="s">
        <v>10603</v>
      </c>
      <c r="D171" s="92" t="s">
        <v>2527</v>
      </c>
      <c r="E171" s="249" t="s">
        <v>9615</v>
      </c>
      <c r="F171" s="252">
        <v>342.77</v>
      </c>
    </row>
    <row r="172" spans="1:9" ht="31.5" x14ac:dyDescent="0.25">
      <c r="A172" s="366" t="s">
        <v>10604</v>
      </c>
      <c r="B172" s="92" t="s">
        <v>17277</v>
      </c>
      <c r="C172" s="251" t="s">
        <v>10605</v>
      </c>
      <c r="D172" s="92" t="s">
        <v>2527</v>
      </c>
      <c r="E172" s="249" t="s">
        <v>9615</v>
      </c>
      <c r="F172" s="252">
        <v>270.85000000000002</v>
      </c>
    </row>
    <row r="173" spans="1:9" ht="31.5" x14ac:dyDescent="0.25">
      <c r="A173" s="366" t="s">
        <v>10606</v>
      </c>
      <c r="B173" s="92" t="s">
        <v>17278</v>
      </c>
      <c r="C173" s="251" t="s">
        <v>10607</v>
      </c>
      <c r="D173" s="92" t="s">
        <v>2527</v>
      </c>
      <c r="E173" s="249" t="s">
        <v>9615</v>
      </c>
      <c r="F173" s="252">
        <v>167.23</v>
      </c>
    </row>
    <row r="174" spans="1:9" ht="31.5" x14ac:dyDescent="0.25">
      <c r="A174" s="366" t="s">
        <v>10608</v>
      </c>
      <c r="B174" s="92" t="s">
        <v>17279</v>
      </c>
      <c r="C174" s="251" t="s">
        <v>10609</v>
      </c>
      <c r="D174" s="92" t="s">
        <v>2527</v>
      </c>
      <c r="E174" s="249" t="s">
        <v>1126</v>
      </c>
      <c r="F174" s="252">
        <v>2292.09</v>
      </c>
    </row>
    <row r="175" spans="1:9" ht="31.5" x14ac:dyDescent="0.25">
      <c r="A175" s="366" t="s">
        <v>10610</v>
      </c>
      <c r="B175" s="92" t="s">
        <v>17280</v>
      </c>
      <c r="C175" s="251" t="s">
        <v>10611</v>
      </c>
      <c r="D175" s="92" t="s">
        <v>2527</v>
      </c>
      <c r="E175" s="249" t="s">
        <v>1126</v>
      </c>
      <c r="F175" s="252">
        <v>806.13</v>
      </c>
    </row>
    <row r="176" spans="1:9" ht="31.5" x14ac:dyDescent="0.25">
      <c r="A176" s="366" t="s">
        <v>10612</v>
      </c>
      <c r="B176" s="92" t="s">
        <v>17281</v>
      </c>
      <c r="C176" s="251" t="s">
        <v>10613</v>
      </c>
      <c r="D176" s="92" t="s">
        <v>2527</v>
      </c>
      <c r="E176" s="249" t="s">
        <v>1126</v>
      </c>
      <c r="F176" s="252">
        <v>652.86</v>
      </c>
    </row>
    <row r="177" spans="1:9" s="291" customFormat="1" ht="31.5" x14ac:dyDescent="0.25">
      <c r="A177" s="366" t="s">
        <v>10614</v>
      </c>
      <c r="B177" s="368" t="s">
        <v>17282</v>
      </c>
      <c r="C177" s="251" t="s">
        <v>10615</v>
      </c>
      <c r="D177" s="92" t="s">
        <v>2527</v>
      </c>
      <c r="E177" s="249" t="s">
        <v>1126</v>
      </c>
      <c r="F177" s="252">
        <v>345.77</v>
      </c>
      <c r="G177"/>
      <c r="H177"/>
      <c r="I177"/>
    </row>
    <row r="178" spans="1:9" s="291" customFormat="1" ht="31.5" x14ac:dyDescent="0.25">
      <c r="A178" s="366" t="s">
        <v>10616</v>
      </c>
      <c r="B178" s="368" t="s">
        <v>17283</v>
      </c>
      <c r="C178" s="251" t="s">
        <v>10617</v>
      </c>
      <c r="D178" s="92" t="s">
        <v>2527</v>
      </c>
      <c r="E178" s="249" t="s">
        <v>8922</v>
      </c>
      <c r="F178" s="252">
        <v>1127.68</v>
      </c>
      <c r="G178"/>
      <c r="H178"/>
      <c r="I178"/>
    </row>
    <row r="179" spans="1:9" s="291" customFormat="1" ht="31.5" x14ac:dyDescent="0.25">
      <c r="A179" s="366" t="s">
        <v>10618</v>
      </c>
      <c r="B179" s="368" t="s">
        <v>17284</v>
      </c>
      <c r="C179" s="251" t="s">
        <v>10619</v>
      </c>
      <c r="D179" s="92" t="s">
        <v>2527</v>
      </c>
      <c r="E179" s="249" t="s">
        <v>8922</v>
      </c>
      <c r="F179" s="252">
        <v>348.48</v>
      </c>
      <c r="G179"/>
      <c r="H179"/>
      <c r="I179"/>
    </row>
    <row r="180" spans="1:9" s="291" customFormat="1" ht="31.5" x14ac:dyDescent="0.25">
      <c r="A180" s="366" t="s">
        <v>10620</v>
      </c>
      <c r="B180" s="368" t="s">
        <v>17285</v>
      </c>
      <c r="C180" s="251" t="s">
        <v>10621</v>
      </c>
      <c r="D180" s="92" t="s">
        <v>2527</v>
      </c>
      <c r="E180" s="249" t="s">
        <v>8922</v>
      </c>
      <c r="F180" s="252">
        <v>287.11</v>
      </c>
      <c r="G180"/>
      <c r="H180"/>
      <c r="I180"/>
    </row>
    <row r="181" spans="1:9" s="291" customFormat="1" ht="31.5" x14ac:dyDescent="0.25">
      <c r="A181" s="366" t="s">
        <v>10622</v>
      </c>
      <c r="B181" s="368" t="s">
        <v>17286</v>
      </c>
      <c r="C181" s="251" t="s">
        <v>10623</v>
      </c>
      <c r="D181" s="92" t="s">
        <v>2527</v>
      </c>
      <c r="E181" s="249" t="s">
        <v>8922</v>
      </c>
      <c r="F181" s="252">
        <v>112.51</v>
      </c>
      <c r="G181"/>
      <c r="H181"/>
      <c r="I181"/>
    </row>
    <row r="182" spans="1:9" s="291" customFormat="1" ht="31.5" x14ac:dyDescent="0.25">
      <c r="A182" s="366" t="s">
        <v>10624</v>
      </c>
      <c r="B182" s="368" t="s">
        <v>17287</v>
      </c>
      <c r="C182" s="251" t="s">
        <v>10625</v>
      </c>
      <c r="D182" s="92" t="s">
        <v>2527</v>
      </c>
      <c r="E182" s="249" t="s">
        <v>8922</v>
      </c>
      <c r="F182" s="252">
        <v>88.32</v>
      </c>
      <c r="G182"/>
      <c r="H182"/>
      <c r="I182"/>
    </row>
    <row r="183" spans="1:9" s="291" customFormat="1" ht="31.5" x14ac:dyDescent="0.25">
      <c r="A183" s="366" t="s">
        <v>10626</v>
      </c>
      <c r="B183" s="368" t="s">
        <v>17288</v>
      </c>
      <c r="C183" s="251" t="s">
        <v>10627</v>
      </c>
      <c r="D183" s="92" t="s">
        <v>2527</v>
      </c>
      <c r="E183" s="249" t="s">
        <v>8922</v>
      </c>
      <c r="F183" s="252">
        <v>85.56</v>
      </c>
      <c r="G183"/>
      <c r="H183"/>
      <c r="I183"/>
    </row>
    <row r="184" spans="1:9" s="291" customFormat="1" ht="31.5" x14ac:dyDescent="0.25">
      <c r="A184" s="366" t="s">
        <v>10628</v>
      </c>
      <c r="B184" s="368" t="s">
        <v>17289</v>
      </c>
      <c r="C184" s="251" t="s">
        <v>10629</v>
      </c>
      <c r="D184" s="92" t="s">
        <v>2487</v>
      </c>
      <c r="E184" s="249" t="s">
        <v>3240</v>
      </c>
      <c r="F184" s="252">
        <v>2061.83</v>
      </c>
      <c r="G184"/>
      <c r="H184"/>
      <c r="I184"/>
    </row>
    <row r="185" spans="1:9" s="291" customFormat="1" ht="31.5" x14ac:dyDescent="0.25">
      <c r="A185" s="366" t="s">
        <v>10630</v>
      </c>
      <c r="B185" s="368" t="s">
        <v>17290</v>
      </c>
      <c r="C185" s="251" t="s">
        <v>10631</v>
      </c>
      <c r="D185" s="92" t="s">
        <v>2527</v>
      </c>
      <c r="E185" s="249" t="s">
        <v>3240</v>
      </c>
      <c r="F185" s="252">
        <v>870.47</v>
      </c>
      <c r="G185"/>
      <c r="H185"/>
      <c r="I185"/>
    </row>
    <row r="186" spans="1:9" s="291" customFormat="1" ht="31.5" x14ac:dyDescent="0.25">
      <c r="A186" s="366" t="s">
        <v>10632</v>
      </c>
      <c r="B186" s="368" t="s">
        <v>17291</v>
      </c>
      <c r="C186" s="251" t="s">
        <v>10633</v>
      </c>
      <c r="D186" s="92" t="s">
        <v>2527</v>
      </c>
      <c r="E186" s="249" t="s">
        <v>3240</v>
      </c>
      <c r="F186" s="252">
        <v>693.37</v>
      </c>
      <c r="G186"/>
      <c r="H186"/>
      <c r="I186"/>
    </row>
    <row r="187" spans="1:9" s="291" customFormat="1" ht="31.5" x14ac:dyDescent="0.25">
      <c r="A187" s="366" t="s">
        <v>10634</v>
      </c>
      <c r="B187" s="368" t="s">
        <v>17292</v>
      </c>
      <c r="C187" s="251" t="s">
        <v>10635</v>
      </c>
      <c r="D187" s="92" t="s">
        <v>2527</v>
      </c>
      <c r="E187" s="249" t="s">
        <v>3240</v>
      </c>
      <c r="F187" s="252">
        <v>594.62</v>
      </c>
      <c r="G187"/>
      <c r="H187"/>
      <c r="I187"/>
    </row>
    <row r="188" spans="1:9" s="291" customFormat="1" ht="31.5" x14ac:dyDescent="0.25">
      <c r="A188" s="366" t="s">
        <v>10636</v>
      </c>
      <c r="B188" s="368" t="s">
        <v>17293</v>
      </c>
      <c r="C188" s="251" t="s">
        <v>10637</v>
      </c>
      <c r="D188" s="92" t="s">
        <v>2527</v>
      </c>
      <c r="E188" s="249" t="s">
        <v>2951</v>
      </c>
      <c r="F188" s="252">
        <v>1567.61</v>
      </c>
      <c r="G188"/>
      <c r="H188"/>
      <c r="I188"/>
    </row>
    <row r="189" spans="1:9" s="291" customFormat="1" ht="31.5" x14ac:dyDescent="0.25">
      <c r="A189" s="366" t="s">
        <v>10638</v>
      </c>
      <c r="B189" s="368" t="s">
        <v>17294</v>
      </c>
      <c r="C189" s="251" t="s">
        <v>10639</v>
      </c>
      <c r="D189" s="92" t="s">
        <v>2527</v>
      </c>
      <c r="E189" s="249" t="s">
        <v>2951</v>
      </c>
      <c r="F189" s="252">
        <v>576.47</v>
      </c>
      <c r="G189"/>
      <c r="H189"/>
      <c r="I189"/>
    </row>
    <row r="190" spans="1:9" s="291" customFormat="1" ht="31.5" x14ac:dyDescent="0.25">
      <c r="A190" s="366" t="s">
        <v>10640</v>
      </c>
      <c r="B190" s="368" t="s">
        <v>17295</v>
      </c>
      <c r="C190" s="251" t="s">
        <v>10641</v>
      </c>
      <c r="D190" s="92" t="s">
        <v>2527</v>
      </c>
      <c r="E190" s="249" t="s">
        <v>2951</v>
      </c>
      <c r="F190" s="252">
        <v>455.49</v>
      </c>
      <c r="G190"/>
      <c r="H190"/>
      <c r="I190"/>
    </row>
    <row r="191" spans="1:9" s="291" customFormat="1" ht="31.5" x14ac:dyDescent="0.25">
      <c r="A191" s="366" t="s">
        <v>10642</v>
      </c>
      <c r="B191" s="368" t="s">
        <v>17296</v>
      </c>
      <c r="C191" s="251" t="s">
        <v>10643</v>
      </c>
      <c r="D191" s="92" t="s">
        <v>2527</v>
      </c>
      <c r="E191" s="249" t="s">
        <v>2951</v>
      </c>
      <c r="F191" s="252">
        <v>248.85</v>
      </c>
      <c r="G191"/>
      <c r="H191"/>
      <c r="I191"/>
    </row>
    <row r="192" spans="1:9" s="291" customFormat="1" ht="31.5" x14ac:dyDescent="0.25">
      <c r="A192" s="366" t="s">
        <v>10644</v>
      </c>
      <c r="B192" s="368" t="s">
        <v>17297</v>
      </c>
      <c r="C192" s="251" t="s">
        <v>10645</v>
      </c>
      <c r="D192" s="92" t="s">
        <v>2527</v>
      </c>
      <c r="E192" s="249" t="s">
        <v>1126</v>
      </c>
      <c r="F192" s="252">
        <v>2664.31</v>
      </c>
      <c r="G192"/>
      <c r="H192"/>
      <c r="I192"/>
    </row>
    <row r="193" spans="1:9" s="291" customFormat="1" ht="31.5" x14ac:dyDescent="0.25">
      <c r="A193" s="366" t="s">
        <v>10646</v>
      </c>
      <c r="B193" s="368" t="s">
        <v>17298</v>
      </c>
      <c r="C193" s="251" t="s">
        <v>10647</v>
      </c>
      <c r="D193" s="92" t="s">
        <v>2527</v>
      </c>
      <c r="E193" s="249" t="s">
        <v>1126</v>
      </c>
      <c r="F193" s="252">
        <v>1122.31</v>
      </c>
      <c r="G193"/>
      <c r="H193"/>
      <c r="I193"/>
    </row>
    <row r="194" spans="1:9" s="291" customFormat="1" ht="31.5" x14ac:dyDescent="0.25">
      <c r="A194" s="366" t="s">
        <v>10648</v>
      </c>
      <c r="B194" s="368" t="s">
        <v>17299</v>
      </c>
      <c r="C194" s="251" t="s">
        <v>10649</v>
      </c>
      <c r="D194" s="92" t="s">
        <v>2527</v>
      </c>
      <c r="E194" s="249" t="s">
        <v>1126</v>
      </c>
      <c r="F194" s="252">
        <v>924.27</v>
      </c>
      <c r="G194"/>
      <c r="H194"/>
      <c r="I194"/>
    </row>
    <row r="195" spans="1:9" s="291" customFormat="1" ht="31.5" x14ac:dyDescent="0.25">
      <c r="A195" s="366" t="s">
        <v>10650</v>
      </c>
      <c r="B195" s="368" t="s">
        <v>17300</v>
      </c>
      <c r="C195" s="251" t="s">
        <v>10651</v>
      </c>
      <c r="D195" s="92" t="s">
        <v>2527</v>
      </c>
      <c r="E195" s="249" t="s">
        <v>1126</v>
      </c>
      <c r="F195" s="252">
        <v>572.26</v>
      </c>
      <c r="G195"/>
      <c r="H195"/>
      <c r="I195"/>
    </row>
    <row r="196" spans="1:9" s="291" customFormat="1" ht="31.5" x14ac:dyDescent="0.25">
      <c r="A196" s="366" t="s">
        <v>10652</v>
      </c>
      <c r="B196" s="368" t="s">
        <v>17301</v>
      </c>
      <c r="C196" s="251" t="s">
        <v>18794</v>
      </c>
      <c r="D196" s="92" t="s">
        <v>2527</v>
      </c>
      <c r="E196" s="249" t="s">
        <v>3240</v>
      </c>
      <c r="F196" s="252">
        <v>2218.98</v>
      </c>
      <c r="G196"/>
      <c r="H196"/>
      <c r="I196"/>
    </row>
    <row r="197" spans="1:9" s="291" customFormat="1" ht="31.5" x14ac:dyDescent="0.25">
      <c r="A197" s="366" t="s">
        <v>10653</v>
      </c>
      <c r="B197" s="368" t="s">
        <v>17302</v>
      </c>
      <c r="C197" s="251" t="s">
        <v>18795</v>
      </c>
      <c r="D197" s="92" t="s">
        <v>2527</v>
      </c>
      <c r="E197" s="249" t="s">
        <v>3240</v>
      </c>
      <c r="F197" s="252">
        <v>555.13</v>
      </c>
      <c r="G197"/>
      <c r="H197"/>
      <c r="I197"/>
    </row>
    <row r="198" spans="1:9" s="291" customFormat="1" ht="31.5" x14ac:dyDescent="0.25">
      <c r="A198" s="366" t="s">
        <v>10654</v>
      </c>
      <c r="B198" s="368" t="s">
        <v>17303</v>
      </c>
      <c r="C198" s="251" t="s">
        <v>18796</v>
      </c>
      <c r="D198" s="92" t="s">
        <v>2527</v>
      </c>
      <c r="E198" s="249" t="s">
        <v>3240</v>
      </c>
      <c r="F198" s="252">
        <v>337.83</v>
      </c>
      <c r="G198"/>
      <c r="H198"/>
      <c r="I198"/>
    </row>
    <row r="199" spans="1:9" s="291" customFormat="1" ht="31.5" x14ac:dyDescent="0.25">
      <c r="A199" s="366" t="s">
        <v>10655</v>
      </c>
      <c r="B199" s="368" t="s">
        <v>17304</v>
      </c>
      <c r="C199" s="251" t="s">
        <v>18797</v>
      </c>
      <c r="D199" s="92" t="s">
        <v>2527</v>
      </c>
      <c r="E199" s="249" t="s">
        <v>3240</v>
      </c>
      <c r="F199" s="252">
        <v>151.72999999999999</v>
      </c>
      <c r="G199"/>
      <c r="H199"/>
      <c r="I199"/>
    </row>
    <row r="200" spans="1:9" s="291" customFormat="1" ht="31.5" x14ac:dyDescent="0.25">
      <c r="A200" s="366" t="s">
        <v>10656</v>
      </c>
      <c r="B200" s="368" t="s">
        <v>17305</v>
      </c>
      <c r="C200" s="251" t="s">
        <v>10657</v>
      </c>
      <c r="D200" s="92" t="s">
        <v>2527</v>
      </c>
      <c r="E200" s="249" t="s">
        <v>1126</v>
      </c>
      <c r="F200" s="252">
        <v>2004.11</v>
      </c>
      <c r="G200"/>
      <c r="H200"/>
      <c r="I200"/>
    </row>
    <row r="201" spans="1:9" s="291" customFormat="1" ht="31.5" x14ac:dyDescent="0.25">
      <c r="A201" s="366" t="s">
        <v>10658</v>
      </c>
      <c r="B201" s="368" t="s">
        <v>17306</v>
      </c>
      <c r="C201" s="251" t="s">
        <v>10659</v>
      </c>
      <c r="D201" s="92" t="s">
        <v>2527</v>
      </c>
      <c r="E201" s="249" t="s">
        <v>1126</v>
      </c>
      <c r="F201" s="252">
        <v>761.45</v>
      </c>
      <c r="G201"/>
      <c r="H201"/>
      <c r="I201"/>
    </row>
    <row r="202" spans="1:9" s="291" customFormat="1" ht="31.5" x14ac:dyDescent="0.25">
      <c r="A202" s="366" t="s">
        <v>10660</v>
      </c>
      <c r="B202" s="368" t="s">
        <v>17307</v>
      </c>
      <c r="C202" s="251" t="s">
        <v>10661</v>
      </c>
      <c r="D202" s="92" t="s">
        <v>2527</v>
      </c>
      <c r="E202" s="249" t="s">
        <v>1126</v>
      </c>
      <c r="F202" s="252">
        <v>576.52</v>
      </c>
      <c r="G202"/>
      <c r="H202"/>
      <c r="I202"/>
    </row>
    <row r="203" spans="1:9" s="291" customFormat="1" ht="31.5" x14ac:dyDescent="0.25">
      <c r="A203" s="366" t="s">
        <v>10662</v>
      </c>
      <c r="B203" s="368" t="s">
        <v>17308</v>
      </c>
      <c r="C203" s="251" t="s">
        <v>10663</v>
      </c>
      <c r="D203" s="92" t="s">
        <v>2527</v>
      </c>
      <c r="E203" s="249" t="s">
        <v>1126</v>
      </c>
      <c r="F203" s="252">
        <v>261.45999999999998</v>
      </c>
      <c r="G203"/>
      <c r="H203"/>
      <c r="I203"/>
    </row>
    <row r="204" spans="1:9" s="291" customFormat="1" ht="31.5" x14ac:dyDescent="0.25">
      <c r="A204" s="366" t="s">
        <v>10664</v>
      </c>
      <c r="B204" s="368" t="s">
        <v>17309</v>
      </c>
      <c r="C204" s="251" t="s">
        <v>10665</v>
      </c>
      <c r="D204" s="92" t="s">
        <v>2527</v>
      </c>
      <c r="E204" s="249" t="s">
        <v>2951</v>
      </c>
      <c r="F204" s="252">
        <v>1797.41</v>
      </c>
      <c r="G204"/>
      <c r="H204"/>
      <c r="I204"/>
    </row>
    <row r="205" spans="1:9" s="291" customFormat="1" ht="31.5" x14ac:dyDescent="0.25">
      <c r="A205" s="366" t="s">
        <v>10666</v>
      </c>
      <c r="B205" s="368" t="s">
        <v>17310</v>
      </c>
      <c r="C205" s="251" t="s">
        <v>10667</v>
      </c>
      <c r="D205" s="92" t="s">
        <v>2527</v>
      </c>
      <c r="E205" s="249" t="s">
        <v>2951</v>
      </c>
      <c r="F205" s="252">
        <v>577.41</v>
      </c>
      <c r="G205"/>
      <c r="H205"/>
      <c r="I205"/>
    </row>
    <row r="206" spans="1:9" s="291" customFormat="1" ht="31.5" x14ac:dyDescent="0.25">
      <c r="A206" s="366" t="s">
        <v>10668</v>
      </c>
      <c r="B206" s="368" t="s">
        <v>17311</v>
      </c>
      <c r="C206" s="251" t="s">
        <v>10669</v>
      </c>
      <c r="D206" s="92" t="s">
        <v>2527</v>
      </c>
      <c r="E206" s="249" t="s">
        <v>2951</v>
      </c>
      <c r="F206" s="252">
        <v>454.02</v>
      </c>
      <c r="G206"/>
      <c r="H206"/>
      <c r="I206"/>
    </row>
    <row r="207" spans="1:9" s="291" customFormat="1" ht="31.5" x14ac:dyDescent="0.25">
      <c r="A207" s="366" t="s">
        <v>10670</v>
      </c>
      <c r="B207" s="368" t="s">
        <v>17312</v>
      </c>
      <c r="C207" s="251" t="s">
        <v>10671</v>
      </c>
      <c r="D207" s="92" t="s">
        <v>2527</v>
      </c>
      <c r="E207" s="249" t="s">
        <v>2951</v>
      </c>
      <c r="F207" s="252">
        <v>247.3</v>
      </c>
      <c r="G207"/>
      <c r="H207"/>
      <c r="I207"/>
    </row>
    <row r="208" spans="1:9" s="291" customFormat="1" ht="31.5" x14ac:dyDescent="0.25">
      <c r="A208" s="366" t="s">
        <v>10672</v>
      </c>
      <c r="B208" s="368" t="s">
        <v>17313</v>
      </c>
      <c r="C208" s="251" t="s">
        <v>18798</v>
      </c>
      <c r="D208" s="92" t="s">
        <v>2527</v>
      </c>
      <c r="E208" s="249" t="s">
        <v>1126</v>
      </c>
      <c r="F208" s="252">
        <v>2359.15</v>
      </c>
      <c r="G208"/>
      <c r="H208"/>
      <c r="I208"/>
    </row>
    <row r="209" spans="1:9" s="291" customFormat="1" ht="31.5" x14ac:dyDescent="0.25">
      <c r="A209" s="366" t="s">
        <v>10673</v>
      </c>
      <c r="B209" s="368" t="s">
        <v>17314</v>
      </c>
      <c r="C209" s="251" t="s">
        <v>18799</v>
      </c>
      <c r="D209" s="92" t="s">
        <v>2527</v>
      </c>
      <c r="E209" s="249" t="s">
        <v>1126</v>
      </c>
      <c r="F209" s="252">
        <v>786.4</v>
      </c>
      <c r="G209"/>
      <c r="H209"/>
      <c r="I209"/>
    </row>
    <row r="210" spans="1:9" s="291" customFormat="1" ht="47.25" x14ac:dyDescent="0.25">
      <c r="A210" s="366" t="s">
        <v>10674</v>
      </c>
      <c r="B210" s="368" t="s">
        <v>17315</v>
      </c>
      <c r="C210" s="251" t="s">
        <v>18800</v>
      </c>
      <c r="D210" s="92" t="s">
        <v>2527</v>
      </c>
      <c r="E210" s="249" t="s">
        <v>1126</v>
      </c>
      <c r="F210" s="252">
        <v>670.14</v>
      </c>
      <c r="G210"/>
      <c r="H210"/>
      <c r="I210"/>
    </row>
    <row r="211" spans="1:9" s="291" customFormat="1" ht="31.5" x14ac:dyDescent="0.25">
      <c r="A211" s="366" t="s">
        <v>10675</v>
      </c>
      <c r="B211" s="368" t="s">
        <v>17316</v>
      </c>
      <c r="C211" s="251" t="s">
        <v>18801</v>
      </c>
      <c r="D211" s="92" t="s">
        <v>2527</v>
      </c>
      <c r="E211" s="249" t="s">
        <v>1126</v>
      </c>
      <c r="F211" s="252">
        <v>333.03</v>
      </c>
      <c r="G211"/>
      <c r="H211"/>
      <c r="I211"/>
    </row>
    <row r="212" spans="1:9" s="291" customFormat="1" ht="31.5" x14ac:dyDescent="0.25">
      <c r="A212" s="366" t="s">
        <v>10676</v>
      </c>
      <c r="B212" s="368" t="s">
        <v>17317</v>
      </c>
      <c r="C212" s="251" t="s">
        <v>10677</v>
      </c>
      <c r="D212" s="92" t="s">
        <v>2527</v>
      </c>
      <c r="E212" s="249" t="s">
        <v>2951</v>
      </c>
      <c r="F212" s="252">
        <v>1797.41</v>
      </c>
      <c r="G212"/>
      <c r="H212"/>
      <c r="I212"/>
    </row>
    <row r="213" spans="1:9" s="291" customFormat="1" ht="31.5" x14ac:dyDescent="0.25">
      <c r="A213" s="366" t="s">
        <v>10678</v>
      </c>
      <c r="B213" s="368" t="s">
        <v>17318</v>
      </c>
      <c r="C213" s="251" t="s">
        <v>10679</v>
      </c>
      <c r="D213" s="92" t="s">
        <v>2527</v>
      </c>
      <c r="E213" s="249" t="s">
        <v>2951</v>
      </c>
      <c r="F213" s="252">
        <v>577.41</v>
      </c>
      <c r="G213"/>
      <c r="H213"/>
      <c r="I213"/>
    </row>
    <row r="214" spans="1:9" s="291" customFormat="1" ht="31.5" x14ac:dyDescent="0.25">
      <c r="A214" s="366" t="s">
        <v>10680</v>
      </c>
      <c r="B214" s="368" t="s">
        <v>17319</v>
      </c>
      <c r="C214" s="251" t="s">
        <v>10681</v>
      </c>
      <c r="D214" s="92" t="s">
        <v>2527</v>
      </c>
      <c r="E214" s="249" t="s">
        <v>2951</v>
      </c>
      <c r="F214" s="252">
        <v>455.97</v>
      </c>
      <c r="G214"/>
      <c r="H214"/>
      <c r="I214"/>
    </row>
    <row r="215" spans="1:9" s="291" customFormat="1" ht="31.5" x14ac:dyDescent="0.25">
      <c r="A215" s="366" t="s">
        <v>10682</v>
      </c>
      <c r="B215" s="368" t="s">
        <v>17320</v>
      </c>
      <c r="C215" s="251" t="s">
        <v>10683</v>
      </c>
      <c r="D215" s="92" t="s">
        <v>2527</v>
      </c>
      <c r="E215" s="249" t="s">
        <v>2951</v>
      </c>
      <c r="F215" s="252">
        <v>247.47</v>
      </c>
      <c r="G215"/>
      <c r="H215"/>
      <c r="I215"/>
    </row>
    <row r="216" spans="1:9" s="291" customFormat="1" ht="31.5" x14ac:dyDescent="0.25">
      <c r="A216" s="366" t="s">
        <v>10684</v>
      </c>
      <c r="B216" s="368" t="s">
        <v>17321</v>
      </c>
      <c r="C216" s="251" t="s">
        <v>10685</v>
      </c>
      <c r="D216" s="92" t="s">
        <v>2527</v>
      </c>
      <c r="E216" s="249" t="s">
        <v>1126</v>
      </c>
      <c r="F216" s="252">
        <v>2344.1</v>
      </c>
      <c r="G216"/>
      <c r="H216"/>
      <c r="I216"/>
    </row>
    <row r="217" spans="1:9" s="291" customFormat="1" ht="31.5" x14ac:dyDescent="0.25">
      <c r="A217" s="366" t="s">
        <v>10686</v>
      </c>
      <c r="B217" s="368" t="s">
        <v>17322</v>
      </c>
      <c r="C217" s="251" t="s">
        <v>10687</v>
      </c>
      <c r="D217" s="92" t="s">
        <v>2527</v>
      </c>
      <c r="E217" s="249" t="s">
        <v>1126</v>
      </c>
      <c r="F217" s="252">
        <v>885.15</v>
      </c>
      <c r="G217"/>
      <c r="H217"/>
      <c r="I217"/>
    </row>
    <row r="218" spans="1:9" s="291" customFormat="1" ht="31.5" x14ac:dyDescent="0.25">
      <c r="A218" s="366" t="s">
        <v>10688</v>
      </c>
      <c r="B218" s="368" t="s">
        <v>17323</v>
      </c>
      <c r="C218" s="251" t="s">
        <v>10689</v>
      </c>
      <c r="D218" s="92" t="s">
        <v>2527</v>
      </c>
      <c r="E218" s="249" t="s">
        <v>1126</v>
      </c>
      <c r="F218" s="252">
        <v>669.7</v>
      </c>
      <c r="G218"/>
      <c r="H218"/>
      <c r="I218"/>
    </row>
    <row r="219" spans="1:9" s="291" customFormat="1" ht="31.5" x14ac:dyDescent="0.25">
      <c r="A219" s="366" t="s">
        <v>10690</v>
      </c>
      <c r="B219" s="368" t="s">
        <v>17324</v>
      </c>
      <c r="C219" s="251" t="s">
        <v>10691</v>
      </c>
      <c r="D219" s="92" t="s">
        <v>2527</v>
      </c>
      <c r="E219" s="249" t="s">
        <v>1126</v>
      </c>
      <c r="F219" s="252">
        <v>332.98</v>
      </c>
      <c r="G219"/>
      <c r="H219"/>
      <c r="I219"/>
    </row>
    <row r="220" spans="1:9" s="291" customFormat="1" ht="31.5" x14ac:dyDescent="0.25">
      <c r="A220" s="366" t="s">
        <v>10692</v>
      </c>
      <c r="B220" s="368" t="s">
        <v>17325</v>
      </c>
      <c r="C220" s="251" t="s">
        <v>10693</v>
      </c>
      <c r="D220" s="92" t="s">
        <v>2527</v>
      </c>
      <c r="E220" s="249" t="s">
        <v>2951</v>
      </c>
      <c r="F220" s="252">
        <v>1429.26</v>
      </c>
      <c r="G220"/>
      <c r="H220"/>
      <c r="I220"/>
    </row>
    <row r="221" spans="1:9" s="291" customFormat="1" ht="31.5" x14ac:dyDescent="0.25">
      <c r="A221" s="366" t="s">
        <v>10694</v>
      </c>
      <c r="B221" s="368" t="s">
        <v>17326</v>
      </c>
      <c r="C221" s="251" t="s">
        <v>10695</v>
      </c>
      <c r="D221" s="92" t="s">
        <v>2527</v>
      </c>
      <c r="E221" s="249" t="s">
        <v>2951</v>
      </c>
      <c r="F221" s="252">
        <v>400.71</v>
      </c>
      <c r="G221"/>
      <c r="H221"/>
      <c r="I221"/>
    </row>
    <row r="222" spans="1:9" s="291" customFormat="1" ht="47.25" x14ac:dyDescent="0.25">
      <c r="A222" s="366" t="s">
        <v>10696</v>
      </c>
      <c r="B222" s="368" t="s">
        <v>17327</v>
      </c>
      <c r="C222" s="251" t="s">
        <v>10697</v>
      </c>
      <c r="D222" s="92" t="s">
        <v>2527</v>
      </c>
      <c r="E222" s="249" t="s">
        <v>2951</v>
      </c>
      <c r="F222" s="252">
        <v>301.33999999999997</v>
      </c>
      <c r="G222"/>
      <c r="H222"/>
      <c r="I222"/>
    </row>
    <row r="223" spans="1:9" s="291" customFormat="1" ht="47.25" x14ac:dyDescent="0.25">
      <c r="A223" s="366" t="s">
        <v>10698</v>
      </c>
      <c r="B223" s="368" t="s">
        <v>17328</v>
      </c>
      <c r="C223" s="251" t="s">
        <v>10699</v>
      </c>
      <c r="D223" s="92" t="s">
        <v>2527</v>
      </c>
      <c r="E223" s="249" t="s">
        <v>2951</v>
      </c>
      <c r="F223" s="252">
        <v>115.14</v>
      </c>
      <c r="G223"/>
      <c r="H223"/>
      <c r="I223"/>
    </row>
    <row r="224" spans="1:9" s="291" customFormat="1" ht="31.5" x14ac:dyDescent="0.25">
      <c r="A224" s="366" t="s">
        <v>10700</v>
      </c>
      <c r="B224" s="368" t="s">
        <v>17329</v>
      </c>
      <c r="C224" s="251" t="s">
        <v>10701</v>
      </c>
      <c r="D224" s="92" t="s">
        <v>2527</v>
      </c>
      <c r="E224" s="249" t="s">
        <v>1126</v>
      </c>
      <c r="F224" s="252">
        <v>2375.8200000000002</v>
      </c>
      <c r="G224"/>
      <c r="H224"/>
      <c r="I224"/>
    </row>
    <row r="225" spans="1:9" s="291" customFormat="1" ht="31.5" x14ac:dyDescent="0.25">
      <c r="A225" s="366" t="s">
        <v>10702</v>
      </c>
      <c r="B225" s="368" t="s">
        <v>17330</v>
      </c>
      <c r="C225" s="251" t="s">
        <v>10703</v>
      </c>
      <c r="D225" s="92" t="s">
        <v>2527</v>
      </c>
      <c r="E225" s="249" t="s">
        <v>1126</v>
      </c>
      <c r="F225" s="252">
        <v>983.95</v>
      </c>
      <c r="G225"/>
      <c r="H225"/>
      <c r="I225"/>
    </row>
    <row r="226" spans="1:9" s="291" customFormat="1" ht="31.5" x14ac:dyDescent="0.25">
      <c r="A226" s="366" t="s">
        <v>10704</v>
      </c>
      <c r="B226" s="368" t="s">
        <v>17331</v>
      </c>
      <c r="C226" s="251" t="s">
        <v>10705</v>
      </c>
      <c r="D226" s="92" t="s">
        <v>2527</v>
      </c>
      <c r="E226" s="249" t="s">
        <v>1126</v>
      </c>
      <c r="F226" s="252">
        <v>805.16</v>
      </c>
      <c r="G226"/>
      <c r="H226"/>
      <c r="I226"/>
    </row>
    <row r="227" spans="1:9" s="291" customFormat="1" ht="31.5" x14ac:dyDescent="0.25">
      <c r="A227" s="366" t="s">
        <v>10706</v>
      </c>
      <c r="B227" s="368" t="s">
        <v>17332</v>
      </c>
      <c r="C227" s="251" t="s">
        <v>10707</v>
      </c>
      <c r="D227" s="92" t="s">
        <v>2527</v>
      </c>
      <c r="E227" s="249" t="s">
        <v>1126</v>
      </c>
      <c r="F227" s="252">
        <v>472.46</v>
      </c>
      <c r="G227"/>
      <c r="H227"/>
      <c r="I227"/>
    </row>
    <row r="228" spans="1:9" s="291" customFormat="1" ht="31.5" x14ac:dyDescent="0.25">
      <c r="A228" s="366" t="s">
        <v>10708</v>
      </c>
      <c r="B228" s="368" t="s">
        <v>17333</v>
      </c>
      <c r="C228" s="251" t="s">
        <v>10709</v>
      </c>
      <c r="D228" s="92" t="s">
        <v>2527</v>
      </c>
      <c r="E228" s="249" t="s">
        <v>1126</v>
      </c>
      <c r="F228" s="252">
        <v>2407.77</v>
      </c>
      <c r="G228"/>
      <c r="H228"/>
      <c r="I228"/>
    </row>
    <row r="229" spans="1:9" s="291" customFormat="1" ht="31.5" x14ac:dyDescent="0.25">
      <c r="A229" s="366" t="s">
        <v>10710</v>
      </c>
      <c r="B229" s="368" t="s">
        <v>17334</v>
      </c>
      <c r="C229" s="251" t="s">
        <v>10711</v>
      </c>
      <c r="D229" s="92" t="s">
        <v>2527</v>
      </c>
      <c r="E229" s="249" t="s">
        <v>1126</v>
      </c>
      <c r="F229" s="252">
        <v>983.82</v>
      </c>
      <c r="G229"/>
      <c r="H229"/>
      <c r="I229"/>
    </row>
    <row r="230" spans="1:9" s="291" customFormat="1" ht="31.5" x14ac:dyDescent="0.25">
      <c r="A230" s="366" t="s">
        <v>10712</v>
      </c>
      <c r="B230" s="368" t="s">
        <v>17335</v>
      </c>
      <c r="C230" s="251" t="s">
        <v>10713</v>
      </c>
      <c r="D230" s="92" t="s">
        <v>2527</v>
      </c>
      <c r="E230" s="249" t="s">
        <v>1126</v>
      </c>
      <c r="F230" s="252">
        <v>805.09</v>
      </c>
      <c r="G230"/>
      <c r="H230"/>
      <c r="I230"/>
    </row>
    <row r="231" spans="1:9" s="291" customFormat="1" ht="31.5" x14ac:dyDescent="0.25">
      <c r="A231" s="366" t="s">
        <v>10714</v>
      </c>
      <c r="B231" s="368" t="s">
        <v>17336</v>
      </c>
      <c r="C231" s="251" t="s">
        <v>10715</v>
      </c>
      <c r="D231" s="92" t="s">
        <v>2527</v>
      </c>
      <c r="E231" s="249" t="s">
        <v>1126</v>
      </c>
      <c r="F231" s="252">
        <v>472.44</v>
      </c>
      <c r="G231"/>
      <c r="H231"/>
      <c r="I231"/>
    </row>
    <row r="232" spans="1:9" s="291" customFormat="1" ht="31.5" x14ac:dyDescent="0.25">
      <c r="A232" s="366" t="s">
        <v>10716</v>
      </c>
      <c r="B232" s="368" t="s">
        <v>17337</v>
      </c>
      <c r="C232" s="251" t="s">
        <v>10717</v>
      </c>
      <c r="D232" s="92" t="s">
        <v>2527</v>
      </c>
      <c r="E232" s="249" t="s">
        <v>1126</v>
      </c>
      <c r="F232" s="252">
        <v>2259.09</v>
      </c>
      <c r="G232"/>
      <c r="H232"/>
      <c r="I232"/>
    </row>
    <row r="233" spans="1:9" s="291" customFormat="1" ht="31.5" x14ac:dyDescent="0.25">
      <c r="A233" s="366" t="s">
        <v>10718</v>
      </c>
      <c r="B233" s="368" t="s">
        <v>17338</v>
      </c>
      <c r="C233" s="251" t="s">
        <v>10719</v>
      </c>
      <c r="D233" s="92" t="s">
        <v>2527</v>
      </c>
      <c r="E233" s="249" t="s">
        <v>1126</v>
      </c>
      <c r="F233" s="252">
        <v>797.65</v>
      </c>
      <c r="G233"/>
      <c r="H233"/>
      <c r="I233"/>
    </row>
    <row r="234" spans="1:9" s="291" customFormat="1" ht="31.5" x14ac:dyDescent="0.25">
      <c r="A234" s="366" t="s">
        <v>10720</v>
      </c>
      <c r="B234" s="368" t="s">
        <v>17339</v>
      </c>
      <c r="C234" s="251" t="s">
        <v>10721</v>
      </c>
      <c r="D234" s="92" t="s">
        <v>2527</v>
      </c>
      <c r="E234" s="249" t="s">
        <v>1126</v>
      </c>
      <c r="F234" s="252">
        <v>643.91</v>
      </c>
      <c r="G234"/>
      <c r="H234"/>
      <c r="I234"/>
    </row>
    <row r="235" spans="1:9" s="291" customFormat="1" ht="31.5" x14ac:dyDescent="0.25">
      <c r="A235" s="366" t="s">
        <v>10722</v>
      </c>
      <c r="B235" s="368" t="s">
        <v>17340</v>
      </c>
      <c r="C235" s="251" t="s">
        <v>10723</v>
      </c>
      <c r="D235" s="92" t="s">
        <v>2527</v>
      </c>
      <c r="E235" s="249" t="s">
        <v>1126</v>
      </c>
      <c r="F235" s="252">
        <v>336.48</v>
      </c>
      <c r="G235"/>
      <c r="H235"/>
      <c r="I235"/>
    </row>
    <row r="236" spans="1:9" s="291" customFormat="1" ht="31.5" x14ac:dyDescent="0.25">
      <c r="A236" s="366" t="s">
        <v>10724</v>
      </c>
      <c r="B236" s="368" t="s">
        <v>17341</v>
      </c>
      <c r="C236" s="251" t="s">
        <v>10725</v>
      </c>
      <c r="D236" s="92" t="s">
        <v>2527</v>
      </c>
      <c r="E236" s="249" t="s">
        <v>2951</v>
      </c>
      <c r="F236" s="252">
        <v>1567.61</v>
      </c>
      <c r="G236"/>
      <c r="H236"/>
      <c r="I236"/>
    </row>
    <row r="237" spans="1:9" s="291" customFormat="1" ht="31.5" x14ac:dyDescent="0.25">
      <c r="A237" s="366" t="s">
        <v>10726</v>
      </c>
      <c r="B237" s="368" t="s">
        <v>17342</v>
      </c>
      <c r="C237" s="251" t="s">
        <v>10727</v>
      </c>
      <c r="D237" s="92" t="s">
        <v>2527</v>
      </c>
      <c r="E237" s="249" t="s">
        <v>2951</v>
      </c>
      <c r="F237" s="252">
        <v>576.47</v>
      </c>
      <c r="G237"/>
      <c r="H237"/>
      <c r="I237"/>
    </row>
    <row r="238" spans="1:9" s="291" customFormat="1" ht="31.5" x14ac:dyDescent="0.25">
      <c r="A238" s="366" t="s">
        <v>10728</v>
      </c>
      <c r="B238" s="368" t="s">
        <v>17343</v>
      </c>
      <c r="C238" s="251" t="s">
        <v>10729</v>
      </c>
      <c r="D238" s="92" t="s">
        <v>2527</v>
      </c>
      <c r="E238" s="249" t="s">
        <v>2951</v>
      </c>
      <c r="F238" s="252">
        <v>455.49</v>
      </c>
      <c r="G238"/>
      <c r="H238"/>
      <c r="I238"/>
    </row>
    <row r="239" spans="1:9" s="291" customFormat="1" ht="31.5" x14ac:dyDescent="0.25">
      <c r="A239" s="366" t="s">
        <v>10730</v>
      </c>
      <c r="B239" s="368" t="s">
        <v>17344</v>
      </c>
      <c r="C239" s="251" t="s">
        <v>10731</v>
      </c>
      <c r="D239" s="92" t="s">
        <v>2527</v>
      </c>
      <c r="E239" s="249" t="s">
        <v>2951</v>
      </c>
      <c r="F239" s="252">
        <v>254.2</v>
      </c>
      <c r="G239"/>
      <c r="H239"/>
      <c r="I239"/>
    </row>
    <row r="240" spans="1:9" s="291" customFormat="1" ht="31.5" x14ac:dyDescent="0.25">
      <c r="A240" s="366" t="s">
        <v>10732</v>
      </c>
      <c r="B240" s="368" t="s">
        <v>17345</v>
      </c>
      <c r="C240" s="251" t="s">
        <v>10733</v>
      </c>
      <c r="D240" s="92" t="s">
        <v>2527</v>
      </c>
      <c r="E240" s="249" t="s">
        <v>9615</v>
      </c>
      <c r="F240" s="252">
        <v>1033.48</v>
      </c>
      <c r="G240"/>
      <c r="H240"/>
      <c r="I240"/>
    </row>
    <row r="241" spans="1:9" s="291" customFormat="1" ht="31.5" x14ac:dyDescent="0.25">
      <c r="A241" s="366" t="s">
        <v>10734</v>
      </c>
      <c r="B241" s="368" t="s">
        <v>17346</v>
      </c>
      <c r="C241" s="251" t="s">
        <v>10735</v>
      </c>
      <c r="D241" s="92" t="s">
        <v>2527</v>
      </c>
      <c r="E241" s="249" t="s">
        <v>9615</v>
      </c>
      <c r="F241" s="252">
        <v>453.34</v>
      </c>
      <c r="G241"/>
      <c r="H241"/>
      <c r="I241"/>
    </row>
    <row r="242" spans="1:9" s="291" customFormat="1" ht="31.5" x14ac:dyDescent="0.25">
      <c r="A242" s="366" t="s">
        <v>10736</v>
      </c>
      <c r="B242" s="368" t="s">
        <v>17347</v>
      </c>
      <c r="C242" s="251" t="s">
        <v>10737</v>
      </c>
      <c r="D242" s="92" t="s">
        <v>2527</v>
      </c>
      <c r="E242" s="249" t="s">
        <v>9615</v>
      </c>
      <c r="F242" s="252">
        <v>389.21</v>
      </c>
      <c r="G242"/>
      <c r="H242"/>
      <c r="I242"/>
    </row>
    <row r="243" spans="1:9" s="291" customFormat="1" ht="31.5" x14ac:dyDescent="0.25">
      <c r="A243" s="366" t="s">
        <v>10738</v>
      </c>
      <c r="B243" s="368" t="s">
        <v>17348</v>
      </c>
      <c r="C243" s="251" t="s">
        <v>10739</v>
      </c>
      <c r="D243" s="92" t="s">
        <v>2527</v>
      </c>
      <c r="E243" s="249" t="s">
        <v>9615</v>
      </c>
      <c r="F243" s="252">
        <v>209.74</v>
      </c>
      <c r="G243"/>
      <c r="H243"/>
      <c r="I243"/>
    </row>
    <row r="244" spans="1:9" s="291" customFormat="1" ht="47.25" x14ac:dyDescent="0.25">
      <c r="A244" s="366" t="s">
        <v>10740</v>
      </c>
      <c r="B244" s="368" t="s">
        <v>17349</v>
      </c>
      <c r="C244" s="251" t="s">
        <v>10741</v>
      </c>
      <c r="D244" s="92" t="s">
        <v>2527</v>
      </c>
      <c r="E244" s="249" t="s">
        <v>9615</v>
      </c>
      <c r="F244" s="252">
        <v>223.65</v>
      </c>
      <c r="G244"/>
      <c r="H244"/>
      <c r="I244"/>
    </row>
    <row r="245" spans="1:9" s="291" customFormat="1" ht="47.25" x14ac:dyDescent="0.25">
      <c r="A245" s="366" t="s">
        <v>10742</v>
      </c>
      <c r="B245" s="368" t="s">
        <v>17350</v>
      </c>
      <c r="C245" s="251" t="s">
        <v>10743</v>
      </c>
      <c r="D245" s="92" t="s">
        <v>2527</v>
      </c>
      <c r="E245" s="249" t="s">
        <v>9615</v>
      </c>
      <c r="F245" s="252">
        <v>220.88</v>
      </c>
      <c r="G245"/>
      <c r="H245"/>
      <c r="I245"/>
    </row>
    <row r="246" spans="1:9" s="291" customFormat="1" ht="31.5" x14ac:dyDescent="0.25">
      <c r="A246" s="366" t="s">
        <v>10744</v>
      </c>
      <c r="B246" s="368" t="s">
        <v>17351</v>
      </c>
      <c r="C246" s="251" t="s">
        <v>10745</v>
      </c>
      <c r="D246" s="92" t="s">
        <v>2527</v>
      </c>
      <c r="E246" s="249" t="s">
        <v>9615</v>
      </c>
      <c r="F246" s="252">
        <v>220.88</v>
      </c>
      <c r="G246"/>
      <c r="H246"/>
      <c r="I246"/>
    </row>
    <row r="247" spans="1:9" s="291" customFormat="1" ht="31.5" x14ac:dyDescent="0.25">
      <c r="A247" s="366" t="s">
        <v>10746</v>
      </c>
      <c r="B247" s="368" t="s">
        <v>17352</v>
      </c>
      <c r="C247" s="251" t="s">
        <v>10747</v>
      </c>
      <c r="D247" s="92" t="s">
        <v>2527</v>
      </c>
      <c r="E247" s="249" t="s">
        <v>1126</v>
      </c>
      <c r="F247" s="252">
        <v>2161.7399999999998</v>
      </c>
      <c r="G247"/>
      <c r="H247"/>
      <c r="I247"/>
    </row>
    <row r="248" spans="1:9" s="291" customFormat="1" ht="31.5" x14ac:dyDescent="0.25">
      <c r="A248" s="366" t="s">
        <v>10748</v>
      </c>
      <c r="B248" s="368" t="s">
        <v>17353</v>
      </c>
      <c r="C248" s="251" t="s">
        <v>10749</v>
      </c>
      <c r="D248" s="92" t="s">
        <v>2527</v>
      </c>
      <c r="E248" s="249" t="s">
        <v>1126</v>
      </c>
      <c r="F248" s="252">
        <v>743.74</v>
      </c>
      <c r="G248"/>
      <c r="H248"/>
      <c r="I248"/>
    </row>
    <row r="249" spans="1:9" s="291" customFormat="1" ht="31.5" x14ac:dyDescent="0.25">
      <c r="A249" s="366" t="s">
        <v>10750</v>
      </c>
      <c r="B249" s="368" t="s">
        <v>17354</v>
      </c>
      <c r="C249" s="251" t="s">
        <v>10751</v>
      </c>
      <c r="D249" s="92" t="s">
        <v>2527</v>
      </c>
      <c r="E249" s="249" t="s">
        <v>1126</v>
      </c>
      <c r="F249" s="252">
        <v>599.73</v>
      </c>
      <c r="G249"/>
      <c r="H249"/>
      <c r="I249"/>
    </row>
    <row r="250" spans="1:9" s="291" customFormat="1" ht="31.5" x14ac:dyDescent="0.25">
      <c r="A250" s="366" t="s">
        <v>10752</v>
      </c>
      <c r="B250" s="368" t="s">
        <v>17355</v>
      </c>
      <c r="C250" s="251" t="s">
        <v>10753</v>
      </c>
      <c r="D250" s="92" t="s">
        <v>2527</v>
      </c>
      <c r="E250" s="249" t="s">
        <v>1126</v>
      </c>
      <c r="F250" s="252">
        <v>300.29000000000002</v>
      </c>
      <c r="G250"/>
      <c r="H250"/>
      <c r="I250"/>
    </row>
    <row r="251" spans="1:9" s="291" customFormat="1" ht="31.5" x14ac:dyDescent="0.25">
      <c r="A251" s="366" t="s">
        <v>10754</v>
      </c>
      <c r="B251" s="368" t="s">
        <v>17356</v>
      </c>
      <c r="C251" s="251" t="s">
        <v>10755</v>
      </c>
      <c r="D251" s="92" t="s">
        <v>2527</v>
      </c>
      <c r="E251" s="249" t="s">
        <v>1126</v>
      </c>
      <c r="F251" s="252">
        <v>2413.71</v>
      </c>
      <c r="G251"/>
      <c r="H251"/>
      <c r="I251"/>
    </row>
    <row r="252" spans="1:9" s="291" customFormat="1" ht="31.5" x14ac:dyDescent="0.25">
      <c r="A252" s="366" t="s">
        <v>10756</v>
      </c>
      <c r="B252" s="368" t="s">
        <v>17357</v>
      </c>
      <c r="C252" s="251" t="s">
        <v>10757</v>
      </c>
      <c r="D252" s="92" t="s">
        <v>2527</v>
      </c>
      <c r="E252" s="249" t="s">
        <v>1126</v>
      </c>
      <c r="F252" s="252">
        <v>857.12</v>
      </c>
      <c r="G252"/>
      <c r="H252"/>
      <c r="I252"/>
    </row>
    <row r="253" spans="1:9" s="291" customFormat="1" ht="31.5" x14ac:dyDescent="0.25">
      <c r="A253" s="366" t="s">
        <v>10758</v>
      </c>
      <c r="B253" s="368" t="s">
        <v>17358</v>
      </c>
      <c r="C253" s="251" t="s">
        <v>10759</v>
      </c>
      <c r="D253" s="92" t="s">
        <v>2527</v>
      </c>
      <c r="E253" s="249" t="s">
        <v>1126</v>
      </c>
      <c r="F253" s="252">
        <v>696.54</v>
      </c>
      <c r="G253"/>
      <c r="H253"/>
      <c r="I253"/>
    </row>
    <row r="254" spans="1:9" s="294" customFormat="1" ht="31.5" x14ac:dyDescent="0.25">
      <c r="A254" s="366" t="s">
        <v>10760</v>
      </c>
      <c r="B254" s="102" t="s">
        <v>17359</v>
      </c>
      <c r="C254" s="251" t="s">
        <v>10761</v>
      </c>
      <c r="D254" s="91" t="s">
        <v>2527</v>
      </c>
      <c r="E254" s="249" t="s">
        <v>1126</v>
      </c>
      <c r="F254" s="252">
        <v>382.05</v>
      </c>
      <c r="G254"/>
      <c r="H254"/>
      <c r="I254"/>
    </row>
    <row r="255" spans="1:9" s="291" customFormat="1" ht="31.5" x14ac:dyDescent="0.25">
      <c r="A255" s="366" t="s">
        <v>10762</v>
      </c>
      <c r="B255" s="368" t="s">
        <v>17360</v>
      </c>
      <c r="C255" s="251" t="s">
        <v>10763</v>
      </c>
      <c r="D255" s="92" t="s">
        <v>2527</v>
      </c>
      <c r="E255" s="249" t="s">
        <v>2951</v>
      </c>
      <c r="F255" s="252">
        <v>1930.02</v>
      </c>
      <c r="G255"/>
      <c r="H255"/>
      <c r="I255"/>
    </row>
    <row r="256" spans="1:9" s="291" customFormat="1" ht="31.5" x14ac:dyDescent="0.25">
      <c r="A256" s="366" t="s">
        <v>10764</v>
      </c>
      <c r="B256" s="368" t="s">
        <v>17361</v>
      </c>
      <c r="C256" s="251" t="s">
        <v>10765</v>
      </c>
      <c r="D256" s="92" t="s">
        <v>2527</v>
      </c>
      <c r="E256" s="249" t="s">
        <v>2951</v>
      </c>
      <c r="F256" s="252">
        <v>647.91999999999996</v>
      </c>
      <c r="G256"/>
      <c r="H256"/>
      <c r="I256"/>
    </row>
    <row r="257" spans="1:9" s="291" customFormat="1" ht="31.5" x14ac:dyDescent="0.25">
      <c r="A257" s="366" t="s">
        <v>10766</v>
      </c>
      <c r="B257" s="368" t="s">
        <v>17362</v>
      </c>
      <c r="C257" s="251" t="s">
        <v>10767</v>
      </c>
      <c r="D257" s="92" t="s">
        <v>2527</v>
      </c>
      <c r="E257" s="249" t="s">
        <v>2951</v>
      </c>
      <c r="F257" s="252">
        <v>518.04999999999995</v>
      </c>
      <c r="G257"/>
      <c r="H257"/>
      <c r="I257"/>
    </row>
    <row r="258" spans="1:9" s="291" customFormat="1" ht="31.5" x14ac:dyDescent="0.25">
      <c r="A258" s="366" t="s">
        <v>10768</v>
      </c>
      <c r="B258" s="368" t="s">
        <v>17363</v>
      </c>
      <c r="C258" s="251" t="s">
        <v>10769</v>
      </c>
      <c r="D258" s="92" t="s">
        <v>2527</v>
      </c>
      <c r="E258" s="249" t="s">
        <v>2951</v>
      </c>
      <c r="F258" s="252">
        <v>302.14</v>
      </c>
      <c r="G258"/>
      <c r="H258"/>
      <c r="I258"/>
    </row>
    <row r="259" spans="1:9" s="291" customFormat="1" ht="31.5" x14ac:dyDescent="0.25">
      <c r="A259" s="366" t="s">
        <v>10770</v>
      </c>
      <c r="B259" s="368" t="s">
        <v>17364</v>
      </c>
      <c r="C259" s="251" t="s">
        <v>10771</v>
      </c>
      <c r="D259" s="92" t="s">
        <v>2527</v>
      </c>
      <c r="E259" s="249" t="s">
        <v>8919</v>
      </c>
      <c r="F259" s="252">
        <v>628.55999999999995</v>
      </c>
      <c r="G259"/>
      <c r="H259"/>
      <c r="I259"/>
    </row>
    <row r="260" spans="1:9" s="291" customFormat="1" ht="31.5" x14ac:dyDescent="0.25">
      <c r="A260" s="366" t="s">
        <v>10772</v>
      </c>
      <c r="B260" s="368" t="s">
        <v>17365</v>
      </c>
      <c r="C260" s="251" t="s">
        <v>10773</v>
      </c>
      <c r="D260" s="92" t="s">
        <v>2527</v>
      </c>
      <c r="E260" s="249" t="s">
        <v>8919</v>
      </c>
      <c r="F260" s="252">
        <v>173.39</v>
      </c>
      <c r="G260"/>
      <c r="H260"/>
      <c r="I260"/>
    </row>
    <row r="261" spans="1:9" s="291" customFormat="1" ht="31.5" x14ac:dyDescent="0.25">
      <c r="A261" s="366" t="s">
        <v>10774</v>
      </c>
      <c r="B261" s="368" t="s">
        <v>17366</v>
      </c>
      <c r="C261" s="251" t="s">
        <v>10775</v>
      </c>
      <c r="D261" s="92" t="s">
        <v>2527</v>
      </c>
      <c r="E261" s="249" t="s">
        <v>8919</v>
      </c>
      <c r="F261" s="252">
        <v>167.12</v>
      </c>
      <c r="G261"/>
      <c r="H261"/>
      <c r="I261"/>
    </row>
    <row r="262" spans="1:9" s="291" customFormat="1" ht="31.5" x14ac:dyDescent="0.25">
      <c r="A262" s="366" t="s">
        <v>10776</v>
      </c>
      <c r="B262" s="368" t="s">
        <v>17367</v>
      </c>
      <c r="C262" s="251" t="s">
        <v>10777</v>
      </c>
      <c r="D262" s="92" t="s">
        <v>2527</v>
      </c>
      <c r="E262" s="249" t="s">
        <v>8919</v>
      </c>
      <c r="F262" s="252">
        <v>49.18</v>
      </c>
      <c r="G262"/>
      <c r="H262"/>
      <c r="I262"/>
    </row>
    <row r="263" spans="1:9" s="291" customFormat="1" ht="31.5" x14ac:dyDescent="0.25">
      <c r="A263" s="366" t="s">
        <v>10778</v>
      </c>
      <c r="B263" s="368" t="s">
        <v>17368</v>
      </c>
      <c r="C263" s="251" t="s">
        <v>10779</v>
      </c>
      <c r="D263" s="92" t="s">
        <v>2527</v>
      </c>
      <c r="E263" s="249" t="s">
        <v>2512</v>
      </c>
      <c r="F263" s="252">
        <v>446.69</v>
      </c>
      <c r="G263"/>
      <c r="H263"/>
      <c r="I263"/>
    </row>
    <row r="264" spans="1:9" s="291" customFormat="1" ht="31.5" x14ac:dyDescent="0.25">
      <c r="A264" s="366" t="s">
        <v>10780</v>
      </c>
      <c r="B264" s="368" t="s">
        <v>17369</v>
      </c>
      <c r="C264" s="251" t="s">
        <v>10781</v>
      </c>
      <c r="D264" s="92" t="s">
        <v>2527</v>
      </c>
      <c r="E264" s="249" t="s">
        <v>1126</v>
      </c>
      <c r="F264" s="252">
        <v>2399.84</v>
      </c>
      <c r="G264"/>
      <c r="H264"/>
      <c r="I264"/>
    </row>
    <row r="265" spans="1:9" s="291" customFormat="1" ht="31.5" x14ac:dyDescent="0.25">
      <c r="A265" s="366" t="s">
        <v>10782</v>
      </c>
      <c r="B265" s="368" t="s">
        <v>17370</v>
      </c>
      <c r="C265" s="251" t="s">
        <v>10783</v>
      </c>
      <c r="D265" s="92" t="s">
        <v>2527</v>
      </c>
      <c r="E265" s="249" t="s">
        <v>1126</v>
      </c>
      <c r="F265" s="252">
        <v>882.28</v>
      </c>
      <c r="G265"/>
      <c r="H265"/>
      <c r="I265"/>
    </row>
    <row r="266" spans="1:9" s="291" customFormat="1" ht="31.5" x14ac:dyDescent="0.25">
      <c r="A266" s="366" t="s">
        <v>10784</v>
      </c>
      <c r="B266" s="368" t="s">
        <v>17371</v>
      </c>
      <c r="C266" s="251" t="s">
        <v>10785</v>
      </c>
      <c r="D266" s="92" t="s">
        <v>2527</v>
      </c>
      <c r="E266" s="249" t="s">
        <v>1126</v>
      </c>
      <c r="F266" s="252">
        <v>690.82</v>
      </c>
      <c r="G266"/>
      <c r="H266"/>
      <c r="I266"/>
    </row>
    <row r="267" spans="1:9" s="291" customFormat="1" ht="31.5" x14ac:dyDescent="0.25">
      <c r="A267" s="366" t="s">
        <v>10786</v>
      </c>
      <c r="B267" s="368" t="s">
        <v>17372</v>
      </c>
      <c r="C267" s="251" t="s">
        <v>10787</v>
      </c>
      <c r="D267" s="92" t="s">
        <v>2527</v>
      </c>
      <c r="E267" s="249" t="s">
        <v>1126</v>
      </c>
      <c r="F267" s="252">
        <v>376.99</v>
      </c>
      <c r="G267"/>
      <c r="H267"/>
      <c r="I267"/>
    </row>
    <row r="268" spans="1:9" s="291" customFormat="1" ht="31.5" x14ac:dyDescent="0.25">
      <c r="A268" s="366" t="s">
        <v>10788</v>
      </c>
      <c r="B268" s="368" t="s">
        <v>17373</v>
      </c>
      <c r="C268" s="251" t="s">
        <v>10789</v>
      </c>
      <c r="D268" s="92" t="s">
        <v>2527</v>
      </c>
      <c r="E268" s="249" t="s">
        <v>3240</v>
      </c>
      <c r="F268" s="252">
        <v>3109.98</v>
      </c>
      <c r="G268"/>
      <c r="H268"/>
      <c r="I268"/>
    </row>
    <row r="269" spans="1:9" s="291" customFormat="1" ht="31.5" x14ac:dyDescent="0.25">
      <c r="A269" s="366" t="s">
        <v>10790</v>
      </c>
      <c r="B269" s="368" t="s">
        <v>17374</v>
      </c>
      <c r="C269" s="251" t="s">
        <v>10791</v>
      </c>
      <c r="D269" s="92" t="s">
        <v>2527</v>
      </c>
      <c r="E269" s="249" t="s">
        <v>3240</v>
      </c>
      <c r="F269" s="252">
        <v>1657.38</v>
      </c>
      <c r="G269"/>
      <c r="H269"/>
      <c r="I269"/>
    </row>
    <row r="270" spans="1:9" s="291" customFormat="1" ht="31.5" x14ac:dyDescent="0.25">
      <c r="A270" s="366" t="s">
        <v>10792</v>
      </c>
      <c r="B270" s="368" t="s">
        <v>17375</v>
      </c>
      <c r="C270" s="251" t="s">
        <v>10793</v>
      </c>
      <c r="D270" s="92" t="s">
        <v>2527</v>
      </c>
      <c r="E270" s="249" t="s">
        <v>3240</v>
      </c>
      <c r="F270" s="252">
        <v>1567.22</v>
      </c>
      <c r="G270"/>
      <c r="H270"/>
      <c r="I270"/>
    </row>
    <row r="271" spans="1:9" s="294" customFormat="1" ht="31.5" x14ac:dyDescent="0.25">
      <c r="A271" s="366" t="s">
        <v>10794</v>
      </c>
      <c r="B271" s="102" t="s">
        <v>17376</v>
      </c>
      <c r="C271" s="251" t="s">
        <v>10795</v>
      </c>
      <c r="D271" s="91" t="s">
        <v>2527</v>
      </c>
      <c r="E271" s="249" t="s">
        <v>3240</v>
      </c>
      <c r="F271" s="252">
        <v>1377.61</v>
      </c>
      <c r="G271"/>
      <c r="H271"/>
      <c r="I271"/>
    </row>
    <row r="272" spans="1:9" s="291" customFormat="1" ht="31.5" x14ac:dyDescent="0.25">
      <c r="A272" s="366" t="s">
        <v>10796</v>
      </c>
      <c r="B272" s="368" t="s">
        <v>17377</v>
      </c>
      <c r="C272" s="251" t="s">
        <v>10797</v>
      </c>
      <c r="D272" s="92" t="s">
        <v>2527</v>
      </c>
      <c r="E272" s="249" t="s">
        <v>3240</v>
      </c>
      <c r="F272" s="252">
        <v>1476.37</v>
      </c>
      <c r="G272"/>
      <c r="H272"/>
      <c r="I272"/>
    </row>
    <row r="273" spans="1:9" s="291" customFormat="1" ht="31.5" x14ac:dyDescent="0.25">
      <c r="A273" s="366" t="s">
        <v>10798</v>
      </c>
      <c r="B273" s="368" t="s">
        <v>17378</v>
      </c>
      <c r="C273" s="251" t="s">
        <v>10799</v>
      </c>
      <c r="D273" s="92" t="s">
        <v>2527</v>
      </c>
      <c r="E273" s="249" t="s">
        <v>3240</v>
      </c>
      <c r="F273" s="252">
        <v>444.75</v>
      </c>
      <c r="G273"/>
      <c r="H273"/>
      <c r="I273"/>
    </row>
    <row r="274" spans="1:9" s="291" customFormat="1" ht="31.5" x14ac:dyDescent="0.25">
      <c r="A274" s="366" t="s">
        <v>10800</v>
      </c>
      <c r="B274" s="368" t="s">
        <v>17379</v>
      </c>
      <c r="C274" s="251" t="s">
        <v>10801</v>
      </c>
      <c r="D274" s="92" t="s">
        <v>2527</v>
      </c>
      <c r="E274" s="249" t="s">
        <v>3240</v>
      </c>
      <c r="F274" s="252">
        <v>292.69</v>
      </c>
      <c r="G274"/>
      <c r="H274"/>
      <c r="I274"/>
    </row>
    <row r="275" spans="1:9" s="291" customFormat="1" ht="31.5" x14ac:dyDescent="0.25">
      <c r="A275" s="366" t="s">
        <v>10802</v>
      </c>
      <c r="B275" s="368" t="s">
        <v>17380</v>
      </c>
      <c r="C275" s="251" t="s">
        <v>10803</v>
      </c>
      <c r="D275" s="92" t="s">
        <v>2527</v>
      </c>
      <c r="E275" s="249" t="s">
        <v>3240</v>
      </c>
      <c r="F275" s="252">
        <v>190.45</v>
      </c>
      <c r="G275"/>
      <c r="H275"/>
      <c r="I275"/>
    </row>
    <row r="276" spans="1:9" s="291" customFormat="1" ht="31.5" x14ac:dyDescent="0.25">
      <c r="A276" s="366" t="s">
        <v>10804</v>
      </c>
      <c r="B276" s="368" t="s">
        <v>17381</v>
      </c>
      <c r="C276" s="251" t="s">
        <v>10805</v>
      </c>
      <c r="D276" s="92" t="s">
        <v>2527</v>
      </c>
      <c r="E276" s="249" t="s">
        <v>1126</v>
      </c>
      <c r="F276" s="252">
        <v>1558.79</v>
      </c>
      <c r="G276"/>
      <c r="H276"/>
      <c r="I276"/>
    </row>
    <row r="277" spans="1:9" s="291" customFormat="1" ht="31.5" x14ac:dyDescent="0.25">
      <c r="A277" s="366" t="s">
        <v>10806</v>
      </c>
      <c r="B277" s="368" t="s">
        <v>17382</v>
      </c>
      <c r="C277" s="251" t="s">
        <v>10807</v>
      </c>
      <c r="D277" s="92" t="s">
        <v>2527</v>
      </c>
      <c r="E277" s="249" t="s">
        <v>1126</v>
      </c>
      <c r="F277" s="252">
        <v>593.04999999999995</v>
      </c>
      <c r="G277"/>
      <c r="H277"/>
      <c r="I277"/>
    </row>
    <row r="278" spans="1:9" s="291" customFormat="1" ht="31.5" x14ac:dyDescent="0.25">
      <c r="A278" s="366" t="s">
        <v>10808</v>
      </c>
      <c r="B278" s="368" t="s">
        <v>17383</v>
      </c>
      <c r="C278" s="251" t="s">
        <v>10809</v>
      </c>
      <c r="D278" s="92" t="s">
        <v>2527</v>
      </c>
      <c r="E278" s="249" t="s">
        <v>1126</v>
      </c>
      <c r="F278" s="252">
        <v>470.68</v>
      </c>
      <c r="G278"/>
      <c r="H278"/>
      <c r="I278"/>
    </row>
    <row r="279" spans="1:9" s="291" customFormat="1" ht="31.5" x14ac:dyDescent="0.25">
      <c r="A279" s="366" t="s">
        <v>10810</v>
      </c>
      <c r="B279" s="368" t="s">
        <v>17384</v>
      </c>
      <c r="C279" s="251" t="s">
        <v>10811</v>
      </c>
      <c r="D279" s="92" t="s">
        <v>2527</v>
      </c>
      <c r="E279" s="249" t="s">
        <v>1126</v>
      </c>
      <c r="F279" s="252">
        <v>211.7</v>
      </c>
      <c r="G279"/>
      <c r="H279"/>
      <c r="I279"/>
    </row>
    <row r="280" spans="1:9" s="291" customFormat="1" ht="31.5" x14ac:dyDescent="0.25">
      <c r="A280" s="366" t="s">
        <v>10812</v>
      </c>
      <c r="B280" s="368" t="s">
        <v>17385</v>
      </c>
      <c r="C280" s="251" t="s">
        <v>10813</v>
      </c>
      <c r="D280" s="92" t="s">
        <v>2527</v>
      </c>
      <c r="E280" s="249" t="s">
        <v>1126</v>
      </c>
      <c r="F280" s="252">
        <v>1558.79</v>
      </c>
      <c r="G280"/>
      <c r="H280"/>
      <c r="I280"/>
    </row>
    <row r="281" spans="1:9" s="291" customFormat="1" ht="31.5" x14ac:dyDescent="0.25">
      <c r="A281" s="366" t="s">
        <v>10814</v>
      </c>
      <c r="B281" s="368" t="s">
        <v>17386</v>
      </c>
      <c r="C281" s="251" t="s">
        <v>10815</v>
      </c>
      <c r="D281" s="92" t="s">
        <v>2527</v>
      </c>
      <c r="E281" s="249" t="s">
        <v>1126</v>
      </c>
      <c r="F281" s="252">
        <v>593.04999999999995</v>
      </c>
      <c r="G281"/>
      <c r="H281"/>
      <c r="I281"/>
    </row>
    <row r="282" spans="1:9" s="291" customFormat="1" ht="31.5" x14ac:dyDescent="0.25">
      <c r="A282" s="366" t="s">
        <v>10816</v>
      </c>
      <c r="B282" s="368" t="s">
        <v>17387</v>
      </c>
      <c r="C282" s="251" t="s">
        <v>10817</v>
      </c>
      <c r="D282" s="92" t="s">
        <v>2527</v>
      </c>
      <c r="E282" s="249" t="s">
        <v>1126</v>
      </c>
      <c r="F282" s="252">
        <v>470.68</v>
      </c>
      <c r="G282"/>
      <c r="H282"/>
      <c r="I282"/>
    </row>
    <row r="283" spans="1:9" s="291" customFormat="1" ht="31.5" x14ac:dyDescent="0.25">
      <c r="A283" s="366" t="s">
        <v>10818</v>
      </c>
      <c r="B283" s="368" t="s">
        <v>17388</v>
      </c>
      <c r="C283" s="251" t="s">
        <v>10819</v>
      </c>
      <c r="D283" s="92" t="s">
        <v>2527</v>
      </c>
      <c r="E283" s="249" t="s">
        <v>1126</v>
      </c>
      <c r="F283" s="252">
        <v>211.7</v>
      </c>
      <c r="G283"/>
      <c r="H283"/>
      <c r="I283"/>
    </row>
    <row r="284" spans="1:9" s="291" customFormat="1" ht="31.5" x14ac:dyDescent="0.25">
      <c r="A284" s="366" t="s">
        <v>10820</v>
      </c>
      <c r="B284" s="368" t="s">
        <v>17389</v>
      </c>
      <c r="C284" s="251" t="s">
        <v>10821</v>
      </c>
      <c r="D284" s="92" t="s">
        <v>2527</v>
      </c>
      <c r="E284" s="249" t="s">
        <v>1126</v>
      </c>
      <c r="F284" s="252">
        <v>1741.45</v>
      </c>
      <c r="G284"/>
      <c r="H284"/>
      <c r="I284"/>
    </row>
    <row r="285" spans="1:9" s="291" customFormat="1" ht="31.5" x14ac:dyDescent="0.25">
      <c r="A285" s="366" t="s">
        <v>10822</v>
      </c>
      <c r="B285" s="368" t="s">
        <v>17390</v>
      </c>
      <c r="C285" s="251" t="s">
        <v>10823</v>
      </c>
      <c r="D285" s="92" t="s">
        <v>2527</v>
      </c>
      <c r="E285" s="249" t="s">
        <v>1126</v>
      </c>
      <c r="F285" s="252">
        <v>688.78</v>
      </c>
      <c r="G285"/>
      <c r="H285"/>
      <c r="I285"/>
    </row>
    <row r="286" spans="1:9" s="291" customFormat="1" ht="31.5" x14ac:dyDescent="0.25">
      <c r="A286" s="366" t="s">
        <v>10824</v>
      </c>
      <c r="B286" s="368" t="s">
        <v>17391</v>
      </c>
      <c r="C286" s="251" t="s">
        <v>10825</v>
      </c>
      <c r="D286" s="92" t="s">
        <v>2527</v>
      </c>
      <c r="E286" s="249" t="s">
        <v>1126</v>
      </c>
      <c r="F286" s="252">
        <v>552.72</v>
      </c>
      <c r="G286"/>
      <c r="H286"/>
      <c r="I286"/>
    </row>
    <row r="287" spans="1:9" s="291" customFormat="1" ht="31.5" x14ac:dyDescent="0.25">
      <c r="A287" s="366" t="s">
        <v>10826</v>
      </c>
      <c r="B287" s="368" t="s">
        <v>17392</v>
      </c>
      <c r="C287" s="251" t="s">
        <v>10827</v>
      </c>
      <c r="D287" s="92" t="s">
        <v>2527</v>
      </c>
      <c r="E287" s="249" t="s">
        <v>1126</v>
      </c>
      <c r="F287" s="252">
        <v>262.7</v>
      </c>
      <c r="G287"/>
      <c r="H287"/>
      <c r="I287"/>
    </row>
    <row r="288" spans="1:9" s="291" customFormat="1" x14ac:dyDescent="0.25">
      <c r="A288" s="366" t="s">
        <v>10828</v>
      </c>
      <c r="B288" s="368" t="s">
        <v>17393</v>
      </c>
      <c r="C288" s="251" t="s">
        <v>10829</v>
      </c>
      <c r="D288" s="92" t="s">
        <v>2527</v>
      </c>
      <c r="E288" s="249" t="s">
        <v>2485</v>
      </c>
      <c r="F288" s="252">
        <v>2774.36</v>
      </c>
      <c r="G288"/>
      <c r="H288"/>
      <c r="I288"/>
    </row>
    <row r="289" spans="1:9" s="291" customFormat="1" ht="31.5" x14ac:dyDescent="0.25">
      <c r="A289" s="366" t="s">
        <v>10830</v>
      </c>
      <c r="B289" s="368" t="s">
        <v>17394</v>
      </c>
      <c r="C289" s="251" t="s">
        <v>10831</v>
      </c>
      <c r="D289" s="92" t="s">
        <v>2527</v>
      </c>
      <c r="E289" s="249" t="s">
        <v>2485</v>
      </c>
      <c r="F289" s="252">
        <v>2007.65</v>
      </c>
      <c r="G289"/>
      <c r="H289"/>
      <c r="I289"/>
    </row>
    <row r="290" spans="1:9" s="291" customFormat="1" ht="31.5" x14ac:dyDescent="0.25">
      <c r="A290" s="366" t="s">
        <v>10832</v>
      </c>
      <c r="B290" s="368" t="s">
        <v>17395</v>
      </c>
      <c r="C290" s="251" t="s">
        <v>10833</v>
      </c>
      <c r="D290" s="92" t="s">
        <v>2527</v>
      </c>
      <c r="E290" s="249" t="s">
        <v>2485</v>
      </c>
      <c r="F290" s="252">
        <v>1916.2</v>
      </c>
      <c r="G290"/>
      <c r="H290"/>
      <c r="I290"/>
    </row>
    <row r="291" spans="1:9" s="291" customFormat="1" ht="31.5" x14ac:dyDescent="0.25">
      <c r="A291" s="366" t="s">
        <v>10834</v>
      </c>
      <c r="B291" s="368" t="s">
        <v>17396</v>
      </c>
      <c r="C291" s="251" t="s">
        <v>10835</v>
      </c>
      <c r="D291" s="92" t="s">
        <v>2527</v>
      </c>
      <c r="E291" s="249" t="s">
        <v>1126</v>
      </c>
      <c r="F291" s="252">
        <v>1741.45</v>
      </c>
      <c r="G291"/>
      <c r="H291"/>
      <c r="I291"/>
    </row>
    <row r="292" spans="1:9" s="291" customFormat="1" ht="31.5" x14ac:dyDescent="0.25">
      <c r="A292" s="366" t="s">
        <v>10836</v>
      </c>
      <c r="B292" s="368" t="s">
        <v>17397</v>
      </c>
      <c r="C292" s="251" t="s">
        <v>10837</v>
      </c>
      <c r="D292" s="92" t="s">
        <v>2527</v>
      </c>
      <c r="E292" s="249" t="s">
        <v>1126</v>
      </c>
      <c r="F292" s="252">
        <v>1795.14</v>
      </c>
      <c r="G292"/>
      <c r="H292"/>
      <c r="I292"/>
    </row>
    <row r="293" spans="1:9" s="291" customFormat="1" ht="31.5" x14ac:dyDescent="0.25">
      <c r="A293" s="366" t="s">
        <v>10838</v>
      </c>
      <c r="B293" s="368" t="s">
        <v>17398</v>
      </c>
      <c r="C293" s="251" t="s">
        <v>10839</v>
      </c>
      <c r="D293" s="92" t="s">
        <v>2527</v>
      </c>
      <c r="E293" s="249" t="s">
        <v>1126</v>
      </c>
      <c r="F293" s="252">
        <v>714.28</v>
      </c>
      <c r="G293"/>
      <c r="H293"/>
      <c r="I293"/>
    </row>
    <row r="294" spans="1:9" s="291" customFormat="1" ht="31.5" x14ac:dyDescent="0.25">
      <c r="A294" s="366" t="s">
        <v>10840</v>
      </c>
      <c r="B294" s="368" t="s">
        <v>17399</v>
      </c>
      <c r="C294" s="251" t="s">
        <v>18847</v>
      </c>
      <c r="D294" s="92" t="s">
        <v>2527</v>
      </c>
      <c r="E294" s="249" t="s">
        <v>1126</v>
      </c>
      <c r="F294" s="252">
        <v>574.71</v>
      </c>
      <c r="G294"/>
      <c r="H294"/>
      <c r="I294"/>
    </row>
    <row r="295" spans="1:9" s="291" customFormat="1" ht="31.5" x14ac:dyDescent="0.25">
      <c r="A295" s="366" t="s">
        <v>10841</v>
      </c>
      <c r="B295" s="368" t="s">
        <v>17400</v>
      </c>
      <c r="C295" s="251" t="s">
        <v>10842</v>
      </c>
      <c r="D295" s="92" t="s">
        <v>2527</v>
      </c>
      <c r="E295" s="249" t="s">
        <v>1126</v>
      </c>
      <c r="F295" s="252">
        <v>281.12</v>
      </c>
      <c r="G295"/>
      <c r="H295"/>
      <c r="I295"/>
    </row>
    <row r="296" spans="1:9" s="291" customFormat="1" ht="31.5" x14ac:dyDescent="0.25">
      <c r="A296" s="366" t="s">
        <v>10843</v>
      </c>
      <c r="B296" s="368" t="s">
        <v>17401</v>
      </c>
      <c r="C296" s="251" t="s">
        <v>10844</v>
      </c>
      <c r="D296" s="92" t="s">
        <v>2527</v>
      </c>
      <c r="E296" s="249" t="s">
        <v>1126</v>
      </c>
      <c r="F296" s="252">
        <v>2329.0100000000002</v>
      </c>
      <c r="G296"/>
      <c r="H296"/>
      <c r="I296"/>
    </row>
    <row r="297" spans="1:9" s="291" customFormat="1" ht="31.5" x14ac:dyDescent="0.25">
      <c r="A297" s="366" t="s">
        <v>10845</v>
      </c>
      <c r="B297" s="368" t="s">
        <v>17402</v>
      </c>
      <c r="C297" s="251" t="s">
        <v>10846</v>
      </c>
      <c r="D297" s="92" t="s">
        <v>2527</v>
      </c>
      <c r="E297" s="249" t="s">
        <v>1126</v>
      </c>
      <c r="F297" s="252">
        <v>962.98</v>
      </c>
      <c r="G297"/>
      <c r="H297"/>
      <c r="I297"/>
    </row>
    <row r="298" spans="1:9" s="291" customFormat="1" ht="31.5" x14ac:dyDescent="0.25">
      <c r="A298" s="366" t="s">
        <v>10847</v>
      </c>
      <c r="B298" s="368" t="s">
        <v>17403</v>
      </c>
      <c r="C298" s="251" t="s">
        <v>10848</v>
      </c>
      <c r="D298" s="92" t="s">
        <v>2527</v>
      </c>
      <c r="E298" s="249" t="s">
        <v>1126</v>
      </c>
      <c r="F298" s="252">
        <v>787.75</v>
      </c>
      <c r="G298"/>
      <c r="H298"/>
      <c r="I298"/>
    </row>
    <row r="299" spans="1:9" s="291" customFormat="1" ht="31.5" x14ac:dyDescent="0.25">
      <c r="A299" s="366" t="s">
        <v>10849</v>
      </c>
      <c r="B299" s="368" t="s">
        <v>17404</v>
      </c>
      <c r="C299" s="251" t="s">
        <v>10850</v>
      </c>
      <c r="D299" s="92" t="s">
        <v>2527</v>
      </c>
      <c r="E299" s="249" t="s">
        <v>1126</v>
      </c>
      <c r="F299" s="252">
        <v>458.55</v>
      </c>
      <c r="G299"/>
      <c r="H299"/>
      <c r="I299"/>
    </row>
    <row r="300" spans="1:9" s="291" customFormat="1" ht="31.5" x14ac:dyDescent="0.25">
      <c r="A300" s="366" t="s">
        <v>10851</v>
      </c>
      <c r="B300" s="368" t="s">
        <v>17405</v>
      </c>
      <c r="C300" s="251" t="s">
        <v>10852</v>
      </c>
      <c r="D300" s="92" t="s">
        <v>2527</v>
      </c>
      <c r="E300" s="249" t="s">
        <v>1126</v>
      </c>
      <c r="F300" s="252">
        <v>2919.9</v>
      </c>
      <c r="G300"/>
      <c r="H300"/>
      <c r="I300"/>
    </row>
    <row r="301" spans="1:9" s="291" customFormat="1" ht="31.5" x14ac:dyDescent="0.25">
      <c r="A301" s="366" t="s">
        <v>10853</v>
      </c>
      <c r="B301" s="368" t="s">
        <v>17406</v>
      </c>
      <c r="C301" s="251" t="s">
        <v>10854</v>
      </c>
      <c r="D301" s="92" t="s">
        <v>2527</v>
      </c>
      <c r="E301" s="249" t="s">
        <v>1126</v>
      </c>
      <c r="F301" s="252">
        <v>1228.22</v>
      </c>
      <c r="G301"/>
      <c r="H301"/>
      <c r="I301"/>
    </row>
    <row r="302" spans="1:9" s="291" customFormat="1" ht="31.5" x14ac:dyDescent="0.25">
      <c r="A302" s="366" t="s">
        <v>10855</v>
      </c>
      <c r="B302" s="368" t="s">
        <v>17407</v>
      </c>
      <c r="C302" s="251" t="s">
        <v>10856</v>
      </c>
      <c r="D302" s="92" t="s">
        <v>2527</v>
      </c>
      <c r="E302" s="249" t="s">
        <v>1126</v>
      </c>
      <c r="F302" s="252">
        <v>1015.1</v>
      </c>
      <c r="G302"/>
      <c r="H302"/>
      <c r="I302"/>
    </row>
    <row r="303" spans="1:9" s="291" customFormat="1" ht="31.5" x14ac:dyDescent="0.25">
      <c r="A303" s="366" t="s">
        <v>10857</v>
      </c>
      <c r="B303" s="368" t="s">
        <v>17408</v>
      </c>
      <c r="C303" s="251" t="s">
        <v>10858</v>
      </c>
      <c r="D303" s="92" t="s">
        <v>2527</v>
      </c>
      <c r="E303" s="249" t="s">
        <v>1126</v>
      </c>
      <c r="F303" s="252">
        <v>648.02</v>
      </c>
      <c r="G303"/>
      <c r="H303"/>
      <c r="I303"/>
    </row>
    <row r="304" spans="1:9" s="291" customFormat="1" ht="31.5" x14ac:dyDescent="0.25">
      <c r="A304" s="366" t="s">
        <v>10859</v>
      </c>
      <c r="B304" s="368" t="s">
        <v>17409</v>
      </c>
      <c r="C304" s="251" t="s">
        <v>10860</v>
      </c>
      <c r="D304" s="92" t="s">
        <v>2527</v>
      </c>
      <c r="E304" s="249" t="s">
        <v>2951</v>
      </c>
      <c r="F304" s="252">
        <v>2351.64</v>
      </c>
      <c r="G304"/>
      <c r="H304"/>
      <c r="I304"/>
    </row>
    <row r="305" spans="1:9" s="291" customFormat="1" ht="31.5" x14ac:dyDescent="0.25">
      <c r="A305" s="366" t="s">
        <v>10861</v>
      </c>
      <c r="B305" s="368" t="s">
        <v>17410</v>
      </c>
      <c r="C305" s="251" t="s">
        <v>10862</v>
      </c>
      <c r="D305" s="92" t="s">
        <v>2527</v>
      </c>
      <c r="E305" s="249" t="s">
        <v>2951</v>
      </c>
      <c r="F305" s="252">
        <v>921.47</v>
      </c>
      <c r="G305"/>
      <c r="H305"/>
      <c r="I305"/>
    </row>
    <row r="306" spans="1:9" s="291" customFormat="1" ht="31.5" x14ac:dyDescent="0.25">
      <c r="A306" s="366" t="s">
        <v>10863</v>
      </c>
      <c r="B306" s="368" t="s">
        <v>17411</v>
      </c>
      <c r="C306" s="251" t="s">
        <v>10864</v>
      </c>
      <c r="D306" s="92" t="s">
        <v>2527</v>
      </c>
      <c r="E306" s="249" t="s">
        <v>2951</v>
      </c>
      <c r="F306" s="252">
        <v>757.01</v>
      </c>
      <c r="G306"/>
      <c r="H306"/>
      <c r="I306"/>
    </row>
    <row r="307" spans="1:9" s="291" customFormat="1" ht="31.5" x14ac:dyDescent="0.25">
      <c r="A307" s="366" t="s">
        <v>10865</v>
      </c>
      <c r="B307" s="368" t="s">
        <v>17412</v>
      </c>
      <c r="C307" s="251" t="s">
        <v>10866</v>
      </c>
      <c r="D307" s="92" t="s">
        <v>2527</v>
      </c>
      <c r="E307" s="249" t="s">
        <v>2951</v>
      </c>
      <c r="F307" s="252">
        <v>530.05999999999995</v>
      </c>
      <c r="G307"/>
      <c r="H307"/>
      <c r="I307"/>
    </row>
    <row r="308" spans="1:9" s="291" customFormat="1" ht="31.5" x14ac:dyDescent="0.25">
      <c r="A308" s="366" t="s">
        <v>10867</v>
      </c>
      <c r="B308" s="368" t="s">
        <v>17413</v>
      </c>
      <c r="C308" s="251" t="s">
        <v>10868</v>
      </c>
      <c r="D308" s="92" t="s">
        <v>2527</v>
      </c>
      <c r="E308" s="249" t="s">
        <v>3240</v>
      </c>
      <c r="F308" s="252">
        <v>1572.12</v>
      </c>
      <c r="G308"/>
      <c r="H308"/>
      <c r="I308"/>
    </row>
    <row r="309" spans="1:9" s="291" customFormat="1" ht="31.5" x14ac:dyDescent="0.25">
      <c r="A309" s="366" t="s">
        <v>10869</v>
      </c>
      <c r="B309" s="368" t="s">
        <v>17414</v>
      </c>
      <c r="C309" s="251" t="s">
        <v>10870</v>
      </c>
      <c r="D309" s="92" t="s">
        <v>2527</v>
      </c>
      <c r="E309" s="249" t="s">
        <v>3240</v>
      </c>
      <c r="F309" s="252">
        <v>793.57</v>
      </c>
      <c r="G309"/>
      <c r="H309"/>
      <c r="I309"/>
    </row>
    <row r="310" spans="1:9" s="291" customFormat="1" ht="31.5" x14ac:dyDescent="0.25">
      <c r="A310" s="366" t="s">
        <v>10871</v>
      </c>
      <c r="B310" s="368" t="s">
        <v>17415</v>
      </c>
      <c r="C310" s="251" t="s">
        <v>10872</v>
      </c>
      <c r="D310" s="92" t="s">
        <v>2527</v>
      </c>
      <c r="E310" s="249" t="s">
        <v>3240</v>
      </c>
      <c r="F310" s="252">
        <v>694.62</v>
      </c>
      <c r="G310"/>
      <c r="H310"/>
      <c r="I310"/>
    </row>
    <row r="311" spans="1:9" s="291" customFormat="1" ht="31.5" x14ac:dyDescent="0.25">
      <c r="A311" s="366" t="s">
        <v>10873</v>
      </c>
      <c r="B311" s="368" t="s">
        <v>17416</v>
      </c>
      <c r="C311" s="251" t="s">
        <v>10874</v>
      </c>
      <c r="D311" s="92" t="s">
        <v>2527</v>
      </c>
      <c r="E311" s="249" t="s">
        <v>3240</v>
      </c>
      <c r="F311" s="252">
        <v>457.03</v>
      </c>
      <c r="G311"/>
      <c r="H311"/>
      <c r="I311"/>
    </row>
    <row r="312" spans="1:9" s="291" customFormat="1" ht="31.5" x14ac:dyDescent="0.25">
      <c r="A312" s="366" t="s">
        <v>10875</v>
      </c>
      <c r="B312" s="368" t="s">
        <v>17417</v>
      </c>
      <c r="C312" s="251" t="s">
        <v>10876</v>
      </c>
      <c r="D312" s="92" t="s">
        <v>2527</v>
      </c>
      <c r="E312" s="249" t="s">
        <v>1126</v>
      </c>
      <c r="F312" s="252">
        <v>2885.24</v>
      </c>
      <c r="G312"/>
      <c r="H312"/>
      <c r="I312"/>
    </row>
    <row r="313" spans="1:9" s="291" customFormat="1" ht="31.5" x14ac:dyDescent="0.25">
      <c r="A313" s="366" t="s">
        <v>10877</v>
      </c>
      <c r="B313" s="368" t="s">
        <v>17418</v>
      </c>
      <c r="C313" s="251" t="s">
        <v>10878</v>
      </c>
      <c r="D313" s="92" t="s">
        <v>2527</v>
      </c>
      <c r="E313" s="249" t="s">
        <v>1126</v>
      </c>
      <c r="F313" s="252">
        <v>1103.3599999999999</v>
      </c>
      <c r="G313"/>
      <c r="H313"/>
      <c r="I313"/>
    </row>
    <row r="314" spans="1:9" s="291" customFormat="1" ht="31.5" x14ac:dyDescent="0.25">
      <c r="A314" s="366" t="s">
        <v>10879</v>
      </c>
      <c r="B314" s="368" t="s">
        <v>17419</v>
      </c>
      <c r="C314" s="251" t="s">
        <v>10880</v>
      </c>
      <c r="D314" s="92" t="s">
        <v>2527</v>
      </c>
      <c r="E314" s="249" t="s">
        <v>1126</v>
      </c>
      <c r="F314" s="252">
        <v>873.36</v>
      </c>
      <c r="G314"/>
      <c r="H314"/>
      <c r="I314"/>
    </row>
    <row r="315" spans="1:9" s="291" customFormat="1" ht="31.5" x14ac:dyDescent="0.25">
      <c r="A315" s="366" t="s">
        <v>10881</v>
      </c>
      <c r="B315" s="368" t="s">
        <v>17420</v>
      </c>
      <c r="C315" s="251" t="s">
        <v>10882</v>
      </c>
      <c r="D315" s="92" t="s">
        <v>2527</v>
      </c>
      <c r="E315" s="249" t="s">
        <v>1126</v>
      </c>
      <c r="F315" s="252">
        <v>671.43</v>
      </c>
      <c r="G315"/>
      <c r="H315"/>
      <c r="I315"/>
    </row>
    <row r="316" spans="1:9" s="291" customFormat="1" ht="31.5" x14ac:dyDescent="0.25">
      <c r="A316" s="366" t="s">
        <v>10883</v>
      </c>
      <c r="B316" s="368" t="s">
        <v>17421</v>
      </c>
      <c r="C316" s="251" t="s">
        <v>10884</v>
      </c>
      <c r="D316" s="92" t="s">
        <v>2527</v>
      </c>
      <c r="E316" s="249" t="s">
        <v>3240</v>
      </c>
      <c r="F316" s="252">
        <v>2036</v>
      </c>
      <c r="G316"/>
      <c r="H316"/>
      <c r="I316"/>
    </row>
    <row r="317" spans="1:9" s="291" customFormat="1" ht="31.5" x14ac:dyDescent="0.25">
      <c r="A317" s="366" t="s">
        <v>10885</v>
      </c>
      <c r="B317" s="368" t="s">
        <v>17422</v>
      </c>
      <c r="C317" s="251" t="s">
        <v>10886</v>
      </c>
      <c r="D317" s="92" t="s">
        <v>2527</v>
      </c>
      <c r="E317" s="249" t="s">
        <v>3240</v>
      </c>
      <c r="F317" s="252">
        <v>1244.55</v>
      </c>
      <c r="G317"/>
      <c r="H317"/>
      <c r="I317"/>
    </row>
    <row r="318" spans="1:9" s="291" customFormat="1" ht="31.5" x14ac:dyDescent="0.25">
      <c r="A318" s="366" t="s">
        <v>10887</v>
      </c>
      <c r="B318" s="368" t="s">
        <v>17423</v>
      </c>
      <c r="C318" s="251" t="s">
        <v>10888</v>
      </c>
      <c r="D318" s="92" t="s">
        <v>2527</v>
      </c>
      <c r="E318" s="249" t="s">
        <v>3240</v>
      </c>
      <c r="F318" s="252">
        <v>1143.83</v>
      </c>
      <c r="G318"/>
      <c r="H318"/>
      <c r="I318"/>
    </row>
    <row r="319" spans="1:9" s="291" customFormat="1" ht="31.5" x14ac:dyDescent="0.25">
      <c r="A319" s="366" t="s">
        <v>10889</v>
      </c>
      <c r="B319" s="368" t="s">
        <v>17424</v>
      </c>
      <c r="C319" s="251" t="s">
        <v>10890</v>
      </c>
      <c r="D319" s="92" t="s">
        <v>2527</v>
      </c>
      <c r="E319" s="249" t="s">
        <v>3240</v>
      </c>
      <c r="F319" s="252">
        <v>952.65</v>
      </c>
      <c r="G319"/>
      <c r="H319"/>
      <c r="I319"/>
    </row>
    <row r="320" spans="1:9" s="291" customFormat="1" ht="31.5" x14ac:dyDescent="0.25">
      <c r="A320" s="366" t="s">
        <v>10891</v>
      </c>
      <c r="B320" s="368" t="s">
        <v>17425</v>
      </c>
      <c r="C320" s="251" t="s">
        <v>10892</v>
      </c>
      <c r="D320" s="92" t="s">
        <v>2527</v>
      </c>
      <c r="E320" s="249" t="s">
        <v>3240</v>
      </c>
      <c r="F320" s="252">
        <v>919.38</v>
      </c>
      <c r="G320"/>
      <c r="H320"/>
      <c r="I320"/>
    </row>
    <row r="321" spans="1:9" s="291" customFormat="1" ht="31.5" x14ac:dyDescent="0.25">
      <c r="A321" s="366" t="s">
        <v>10893</v>
      </c>
      <c r="B321" s="368" t="s">
        <v>17426</v>
      </c>
      <c r="C321" s="251" t="s">
        <v>10894</v>
      </c>
      <c r="D321" s="92" t="s">
        <v>2527</v>
      </c>
      <c r="E321" s="249" t="s">
        <v>3240</v>
      </c>
      <c r="F321" s="252">
        <v>434.57</v>
      </c>
      <c r="G321"/>
      <c r="H321"/>
      <c r="I321"/>
    </row>
    <row r="322" spans="1:9" s="291" customFormat="1" ht="31.5" x14ac:dyDescent="0.25">
      <c r="A322" s="366" t="s">
        <v>10895</v>
      </c>
      <c r="B322" s="368" t="s">
        <v>17427</v>
      </c>
      <c r="C322" s="251" t="s">
        <v>10896</v>
      </c>
      <c r="D322" s="92" t="s">
        <v>2527</v>
      </c>
      <c r="E322" s="249" t="s">
        <v>3240</v>
      </c>
      <c r="F322" s="252">
        <v>373.77</v>
      </c>
      <c r="G322"/>
      <c r="H322"/>
      <c r="I322"/>
    </row>
    <row r="323" spans="1:9" s="291" customFormat="1" ht="31.5" x14ac:dyDescent="0.25">
      <c r="A323" s="366" t="s">
        <v>10897</v>
      </c>
      <c r="B323" s="368" t="s">
        <v>17428</v>
      </c>
      <c r="C323" s="251" t="s">
        <v>10898</v>
      </c>
      <c r="D323" s="92" t="s">
        <v>2527</v>
      </c>
      <c r="E323" s="249" t="s">
        <v>1126</v>
      </c>
      <c r="F323" s="252">
        <v>1874.51</v>
      </c>
      <c r="G323"/>
      <c r="H323"/>
      <c r="I323"/>
    </row>
    <row r="324" spans="1:9" s="291" customFormat="1" ht="47.25" x14ac:dyDescent="0.25">
      <c r="A324" s="366" t="s">
        <v>10899</v>
      </c>
      <c r="B324" s="368" t="s">
        <v>17429</v>
      </c>
      <c r="C324" s="251" t="s">
        <v>10900</v>
      </c>
      <c r="D324" s="92" t="s">
        <v>2527</v>
      </c>
      <c r="E324" s="249" t="s">
        <v>1126</v>
      </c>
      <c r="F324" s="252">
        <v>735.09</v>
      </c>
      <c r="G324"/>
      <c r="H324"/>
      <c r="I324"/>
    </row>
    <row r="325" spans="1:9" s="291" customFormat="1" ht="47.25" x14ac:dyDescent="0.25">
      <c r="A325" s="366" t="s">
        <v>10901</v>
      </c>
      <c r="B325" s="368" t="s">
        <v>17430</v>
      </c>
      <c r="C325" s="251" t="s">
        <v>10902</v>
      </c>
      <c r="D325" s="92" t="s">
        <v>2527</v>
      </c>
      <c r="E325" s="249" t="s">
        <v>1126</v>
      </c>
      <c r="F325" s="252">
        <v>591.85</v>
      </c>
      <c r="G325"/>
      <c r="H325"/>
      <c r="I325"/>
    </row>
    <row r="326" spans="1:9" s="291" customFormat="1" ht="47.25" x14ac:dyDescent="0.25">
      <c r="A326" s="366" t="s">
        <v>10903</v>
      </c>
      <c r="B326" s="368" t="s">
        <v>17431</v>
      </c>
      <c r="C326" s="251" t="s">
        <v>10904</v>
      </c>
      <c r="D326" s="92" t="s">
        <v>2527</v>
      </c>
      <c r="E326" s="249" t="s">
        <v>1126</v>
      </c>
      <c r="F326" s="252">
        <v>298.93</v>
      </c>
      <c r="G326"/>
      <c r="H326"/>
      <c r="I326"/>
    </row>
    <row r="327" spans="1:9" s="291" customFormat="1" ht="31.5" x14ac:dyDescent="0.25">
      <c r="A327" s="366" t="s">
        <v>10905</v>
      </c>
      <c r="B327" s="368" t="s">
        <v>17432</v>
      </c>
      <c r="C327" s="251" t="s">
        <v>10906</v>
      </c>
      <c r="D327" s="92" t="s">
        <v>2527</v>
      </c>
      <c r="E327" s="249" t="s">
        <v>1126</v>
      </c>
      <c r="F327" s="252">
        <v>2263.84</v>
      </c>
      <c r="G327"/>
      <c r="H327"/>
      <c r="I327"/>
    </row>
    <row r="328" spans="1:9" s="291" customFormat="1" ht="31.5" x14ac:dyDescent="0.25">
      <c r="A328" s="366" t="s">
        <v>10907</v>
      </c>
      <c r="B328" s="368" t="s">
        <v>17433</v>
      </c>
      <c r="C328" s="251" t="s">
        <v>10908</v>
      </c>
      <c r="D328" s="92" t="s">
        <v>2527</v>
      </c>
      <c r="E328" s="249" t="s">
        <v>1126</v>
      </c>
      <c r="F328" s="252">
        <v>829.83</v>
      </c>
      <c r="G328"/>
      <c r="H328"/>
      <c r="I328"/>
    </row>
    <row r="329" spans="1:9" s="291" customFormat="1" ht="31.5" x14ac:dyDescent="0.25">
      <c r="A329" s="366" t="s">
        <v>10909</v>
      </c>
      <c r="B329" s="368" t="s">
        <v>17434</v>
      </c>
      <c r="C329" s="251" t="s">
        <v>10910</v>
      </c>
      <c r="D329" s="92" t="s">
        <v>2527</v>
      </c>
      <c r="E329" s="249" t="s">
        <v>1126</v>
      </c>
      <c r="F329" s="252">
        <v>649.86</v>
      </c>
      <c r="G329"/>
      <c r="H329"/>
      <c r="I329"/>
    </row>
    <row r="330" spans="1:9" s="291" customFormat="1" ht="31.5" x14ac:dyDescent="0.25">
      <c r="A330" s="366" t="s">
        <v>10911</v>
      </c>
      <c r="B330" s="368" t="s">
        <v>17435</v>
      </c>
      <c r="C330" s="251" t="s">
        <v>10912</v>
      </c>
      <c r="D330" s="92" t="s">
        <v>2527</v>
      </c>
      <c r="E330" s="249" t="s">
        <v>1126</v>
      </c>
      <c r="F330" s="252">
        <v>332.68</v>
      </c>
      <c r="G330"/>
      <c r="H330"/>
      <c r="I330"/>
    </row>
    <row r="331" spans="1:9" s="291" customFormat="1" ht="31.5" x14ac:dyDescent="0.25">
      <c r="A331" s="366" t="s">
        <v>10913</v>
      </c>
      <c r="B331" s="368" t="s">
        <v>17436</v>
      </c>
      <c r="C331" s="251" t="s">
        <v>10914</v>
      </c>
      <c r="D331" s="92" t="s">
        <v>2527</v>
      </c>
      <c r="E331" s="249" t="s">
        <v>8922</v>
      </c>
      <c r="F331" s="252">
        <v>1979.66</v>
      </c>
      <c r="G331"/>
      <c r="H331"/>
      <c r="I331"/>
    </row>
    <row r="332" spans="1:9" s="291" customFormat="1" ht="31.5" x14ac:dyDescent="0.25">
      <c r="A332" s="366" t="s">
        <v>10915</v>
      </c>
      <c r="B332" s="368" t="s">
        <v>17437</v>
      </c>
      <c r="C332" s="251" t="s">
        <v>10916</v>
      </c>
      <c r="D332" s="92" t="s">
        <v>2527</v>
      </c>
      <c r="E332" s="249" t="s">
        <v>8922</v>
      </c>
      <c r="F332" s="252">
        <v>805.66</v>
      </c>
      <c r="G332"/>
      <c r="H332"/>
      <c r="I332"/>
    </row>
    <row r="333" spans="1:9" s="291" customFormat="1" ht="31.5" x14ac:dyDescent="0.25">
      <c r="A333" s="366" t="s">
        <v>10917</v>
      </c>
      <c r="B333" s="368" t="s">
        <v>17438</v>
      </c>
      <c r="C333" s="251" t="s">
        <v>10918</v>
      </c>
      <c r="D333" s="92" t="s">
        <v>2527</v>
      </c>
      <c r="E333" s="249" t="s">
        <v>8922</v>
      </c>
      <c r="F333" s="252">
        <v>647.84</v>
      </c>
      <c r="G333"/>
      <c r="H333"/>
      <c r="I333"/>
    </row>
    <row r="334" spans="1:9" s="291" customFormat="1" ht="31.5" x14ac:dyDescent="0.25">
      <c r="A334" s="366" t="s">
        <v>10919</v>
      </c>
      <c r="B334" s="368" t="s">
        <v>17439</v>
      </c>
      <c r="C334" s="251" t="s">
        <v>10920</v>
      </c>
      <c r="D334" s="92" t="s">
        <v>2527</v>
      </c>
      <c r="E334" s="249" t="s">
        <v>8922</v>
      </c>
      <c r="F334" s="252">
        <v>456.87</v>
      </c>
      <c r="G334"/>
      <c r="H334"/>
      <c r="I334"/>
    </row>
    <row r="335" spans="1:9" s="291" customFormat="1" ht="31.5" x14ac:dyDescent="0.25">
      <c r="A335" s="366" t="s">
        <v>10921</v>
      </c>
      <c r="B335" s="368" t="s">
        <v>17440</v>
      </c>
      <c r="C335" s="251" t="s">
        <v>10922</v>
      </c>
      <c r="D335" s="92" t="s">
        <v>2527</v>
      </c>
      <c r="E335" s="249" t="s">
        <v>3240</v>
      </c>
      <c r="F335" s="252">
        <v>2505.04</v>
      </c>
      <c r="G335"/>
      <c r="H335"/>
      <c r="I335"/>
    </row>
    <row r="336" spans="1:9" s="291" customFormat="1" ht="47.25" x14ac:dyDescent="0.25">
      <c r="A336" s="366" t="s">
        <v>10923</v>
      </c>
      <c r="B336" s="368" t="s">
        <v>17441</v>
      </c>
      <c r="C336" s="251" t="s">
        <v>10924</v>
      </c>
      <c r="D336" s="92" t="s">
        <v>2527</v>
      </c>
      <c r="E336" s="249" t="s">
        <v>3240</v>
      </c>
      <c r="F336" s="252">
        <v>841.28</v>
      </c>
      <c r="G336"/>
      <c r="H336"/>
      <c r="I336"/>
    </row>
    <row r="337" spans="1:9" s="291" customFormat="1" ht="47.25" x14ac:dyDescent="0.25">
      <c r="A337" s="366" t="s">
        <v>10925</v>
      </c>
      <c r="B337" s="368" t="s">
        <v>17442</v>
      </c>
      <c r="C337" s="251" t="s">
        <v>10926</v>
      </c>
      <c r="D337" s="92" t="s">
        <v>2527</v>
      </c>
      <c r="E337" s="249" t="s">
        <v>3240</v>
      </c>
      <c r="F337" s="252">
        <v>761.25</v>
      </c>
      <c r="G337"/>
      <c r="H337"/>
      <c r="I337"/>
    </row>
    <row r="338" spans="1:9" s="291" customFormat="1" ht="31.5" x14ac:dyDescent="0.25">
      <c r="A338" s="366" t="s">
        <v>10927</v>
      </c>
      <c r="B338" s="368" t="s">
        <v>17443</v>
      </c>
      <c r="C338" s="251" t="s">
        <v>10928</v>
      </c>
      <c r="D338" s="92" t="s">
        <v>2527</v>
      </c>
      <c r="E338" s="249" t="s">
        <v>3240</v>
      </c>
      <c r="F338" s="252">
        <v>1297.75</v>
      </c>
      <c r="G338"/>
      <c r="H338"/>
      <c r="I338"/>
    </row>
    <row r="339" spans="1:9" s="291" customFormat="1" ht="31.5" x14ac:dyDescent="0.25">
      <c r="A339" s="366" t="s">
        <v>10929</v>
      </c>
      <c r="B339" s="368" t="s">
        <v>17444</v>
      </c>
      <c r="C339" s="251" t="s">
        <v>10930</v>
      </c>
      <c r="D339" s="92" t="s">
        <v>2527</v>
      </c>
      <c r="E339" s="249" t="s">
        <v>3240</v>
      </c>
      <c r="F339" s="252">
        <v>588.89</v>
      </c>
      <c r="G339"/>
      <c r="H339"/>
      <c r="I339"/>
    </row>
    <row r="340" spans="1:9" s="291" customFormat="1" ht="31.5" x14ac:dyDescent="0.25">
      <c r="A340" s="366" t="s">
        <v>10931</v>
      </c>
      <c r="B340" s="368" t="s">
        <v>17445</v>
      </c>
      <c r="C340" s="251" t="s">
        <v>10932</v>
      </c>
      <c r="D340" s="92" t="s">
        <v>2527</v>
      </c>
      <c r="E340" s="249" t="s">
        <v>3240</v>
      </c>
      <c r="F340" s="252">
        <v>500.79</v>
      </c>
      <c r="G340"/>
      <c r="H340"/>
      <c r="I340"/>
    </row>
    <row r="341" spans="1:9" s="291" customFormat="1" x14ac:dyDescent="0.25">
      <c r="A341" s="366" t="s">
        <v>10933</v>
      </c>
      <c r="B341" s="368" t="s">
        <v>17446</v>
      </c>
      <c r="C341" s="251" t="s">
        <v>10934</v>
      </c>
      <c r="D341" s="92" t="s">
        <v>2527</v>
      </c>
      <c r="E341" s="249" t="s">
        <v>3240</v>
      </c>
      <c r="F341" s="252">
        <v>1199.3</v>
      </c>
      <c r="G341"/>
      <c r="H341"/>
      <c r="I341"/>
    </row>
    <row r="342" spans="1:9" s="291" customFormat="1" ht="31.5" x14ac:dyDescent="0.25">
      <c r="A342" s="366" t="s">
        <v>10935</v>
      </c>
      <c r="B342" s="368" t="s">
        <v>17447</v>
      </c>
      <c r="C342" s="251" t="s">
        <v>10936</v>
      </c>
      <c r="D342" s="92" t="s">
        <v>2527</v>
      </c>
      <c r="E342" s="249" t="s">
        <v>3240</v>
      </c>
      <c r="F342" s="252">
        <v>421.43</v>
      </c>
      <c r="G342"/>
      <c r="H342"/>
      <c r="I342"/>
    </row>
    <row r="343" spans="1:9" s="291" customFormat="1" ht="31.5" x14ac:dyDescent="0.25">
      <c r="A343" s="366" t="s">
        <v>10937</v>
      </c>
      <c r="B343" s="368" t="s">
        <v>17448</v>
      </c>
      <c r="C343" s="251" t="s">
        <v>10938</v>
      </c>
      <c r="D343" s="92" t="s">
        <v>2527</v>
      </c>
      <c r="E343" s="249" t="s">
        <v>3240</v>
      </c>
      <c r="F343" s="252">
        <v>255.24</v>
      </c>
      <c r="G343"/>
      <c r="H343"/>
      <c r="I343"/>
    </row>
    <row r="344" spans="1:9" s="291" customFormat="1" x14ac:dyDescent="0.25">
      <c r="A344" s="366" t="s">
        <v>10939</v>
      </c>
      <c r="B344" s="368" t="s">
        <v>17449</v>
      </c>
      <c r="C344" s="251" t="s">
        <v>10940</v>
      </c>
      <c r="D344" s="92" t="s">
        <v>2527</v>
      </c>
      <c r="E344" s="249" t="s">
        <v>3240</v>
      </c>
      <c r="F344" s="252">
        <v>1153.3599999999999</v>
      </c>
      <c r="G344"/>
      <c r="H344"/>
      <c r="I344"/>
    </row>
    <row r="345" spans="1:9" s="291" customFormat="1" ht="31.5" x14ac:dyDescent="0.25">
      <c r="A345" s="366" t="s">
        <v>10941</v>
      </c>
      <c r="B345" s="368" t="s">
        <v>17450</v>
      </c>
      <c r="C345" s="251" t="s">
        <v>10942</v>
      </c>
      <c r="D345" s="92" t="s">
        <v>2527</v>
      </c>
      <c r="E345" s="249" t="s">
        <v>3240</v>
      </c>
      <c r="F345" s="252">
        <v>421.45</v>
      </c>
      <c r="G345"/>
      <c r="H345"/>
      <c r="I345"/>
    </row>
    <row r="346" spans="1:9" s="291" customFormat="1" ht="31.5" x14ac:dyDescent="0.25">
      <c r="A346" s="366" t="s">
        <v>10943</v>
      </c>
      <c r="B346" s="368" t="s">
        <v>17451</v>
      </c>
      <c r="C346" s="251" t="s">
        <v>10944</v>
      </c>
      <c r="D346" s="92" t="s">
        <v>2527</v>
      </c>
      <c r="E346" s="249" t="s">
        <v>3240</v>
      </c>
      <c r="F346" s="252">
        <v>291.44</v>
      </c>
      <c r="G346"/>
      <c r="H346"/>
      <c r="I346"/>
    </row>
    <row r="347" spans="1:9" s="291" customFormat="1" ht="31.5" x14ac:dyDescent="0.25">
      <c r="A347" s="366" t="s">
        <v>10945</v>
      </c>
      <c r="B347" s="368" t="s">
        <v>17452</v>
      </c>
      <c r="C347" s="251" t="s">
        <v>10946</v>
      </c>
      <c r="D347" s="92" t="s">
        <v>2527</v>
      </c>
      <c r="E347" s="249" t="s">
        <v>1126</v>
      </c>
      <c r="F347" s="252">
        <v>4784.99</v>
      </c>
      <c r="G347"/>
      <c r="H347"/>
      <c r="I347"/>
    </row>
    <row r="348" spans="1:9" s="291" customFormat="1" ht="31.5" x14ac:dyDescent="0.25">
      <c r="A348" s="366" t="s">
        <v>10947</v>
      </c>
      <c r="B348" s="368" t="s">
        <v>17453</v>
      </c>
      <c r="C348" s="251" t="s">
        <v>10948</v>
      </c>
      <c r="D348" s="92" t="s">
        <v>2527</v>
      </c>
      <c r="E348" s="249" t="s">
        <v>1126</v>
      </c>
      <c r="F348" s="252">
        <v>1989.91</v>
      </c>
      <c r="G348"/>
      <c r="H348"/>
      <c r="I348"/>
    </row>
    <row r="349" spans="1:9" s="291" customFormat="1" ht="31.5" x14ac:dyDescent="0.25">
      <c r="A349" s="366" t="s">
        <v>10949</v>
      </c>
      <c r="B349" s="368" t="s">
        <v>17454</v>
      </c>
      <c r="C349" s="251" t="s">
        <v>10950</v>
      </c>
      <c r="D349" s="92" t="s">
        <v>2527</v>
      </c>
      <c r="E349" s="249" t="s">
        <v>1126</v>
      </c>
      <c r="F349" s="252">
        <v>1633.27</v>
      </c>
      <c r="G349"/>
      <c r="H349"/>
      <c r="I349"/>
    </row>
    <row r="350" spans="1:9" s="291" customFormat="1" ht="31.5" x14ac:dyDescent="0.25">
      <c r="A350" s="366" t="s">
        <v>10951</v>
      </c>
      <c r="B350" s="368" t="s">
        <v>17455</v>
      </c>
      <c r="C350" s="251" t="s">
        <v>10952</v>
      </c>
      <c r="D350" s="92" t="s">
        <v>2527</v>
      </c>
      <c r="E350" s="249" t="s">
        <v>1126</v>
      </c>
      <c r="F350" s="252">
        <v>1298.1099999999999</v>
      </c>
      <c r="G350"/>
      <c r="H350"/>
      <c r="I350"/>
    </row>
    <row r="351" spans="1:9" s="291" customFormat="1" ht="31.5" x14ac:dyDescent="0.25">
      <c r="A351" s="366" t="s">
        <v>10953</v>
      </c>
      <c r="B351" s="368" t="s">
        <v>17456</v>
      </c>
      <c r="C351" s="251" t="s">
        <v>10954</v>
      </c>
      <c r="D351" s="92" t="s">
        <v>2527</v>
      </c>
      <c r="E351" s="249" t="s">
        <v>1126</v>
      </c>
      <c r="F351" s="252">
        <v>4784.99</v>
      </c>
      <c r="G351"/>
      <c r="H351"/>
      <c r="I351"/>
    </row>
    <row r="352" spans="1:9" s="291" customFormat="1" ht="31.5" x14ac:dyDescent="0.25">
      <c r="A352" s="366" t="s">
        <v>10955</v>
      </c>
      <c r="B352" s="368" t="s">
        <v>17457</v>
      </c>
      <c r="C352" s="251" t="s">
        <v>10956</v>
      </c>
      <c r="D352" s="92" t="s">
        <v>2527</v>
      </c>
      <c r="E352" s="249" t="s">
        <v>1126</v>
      </c>
      <c r="F352" s="252">
        <v>1989.91</v>
      </c>
      <c r="G352"/>
      <c r="H352"/>
      <c r="I352"/>
    </row>
    <row r="353" spans="1:9" s="291" customFormat="1" ht="31.5" x14ac:dyDescent="0.25">
      <c r="A353" s="366" t="s">
        <v>10957</v>
      </c>
      <c r="B353" s="368" t="s">
        <v>17458</v>
      </c>
      <c r="C353" s="251" t="s">
        <v>10958</v>
      </c>
      <c r="D353" s="92" t="s">
        <v>2527</v>
      </c>
      <c r="E353" s="249" t="s">
        <v>1126</v>
      </c>
      <c r="F353" s="252">
        <v>1633.27</v>
      </c>
      <c r="G353"/>
      <c r="H353"/>
      <c r="I353"/>
    </row>
    <row r="354" spans="1:9" s="291" customFormat="1" ht="31.5" x14ac:dyDescent="0.25">
      <c r="A354" s="366" t="s">
        <v>10959</v>
      </c>
      <c r="B354" s="368" t="s">
        <v>17459</v>
      </c>
      <c r="C354" s="251" t="s">
        <v>10960</v>
      </c>
      <c r="D354" s="92" t="s">
        <v>2527</v>
      </c>
      <c r="E354" s="249" t="s">
        <v>1126</v>
      </c>
      <c r="F354" s="252">
        <v>1298.1099999999999</v>
      </c>
      <c r="G354"/>
      <c r="H354"/>
      <c r="I354"/>
    </row>
    <row r="355" spans="1:9" s="291" customFormat="1" ht="31.5" x14ac:dyDescent="0.25">
      <c r="A355" s="366" t="s">
        <v>10961</v>
      </c>
      <c r="B355" s="368" t="s">
        <v>17460</v>
      </c>
      <c r="C355" s="251" t="s">
        <v>10962</v>
      </c>
      <c r="D355" s="92" t="s">
        <v>2527</v>
      </c>
      <c r="E355" s="249" t="s">
        <v>9728</v>
      </c>
      <c r="F355" s="252">
        <v>3254.93</v>
      </c>
      <c r="G355"/>
      <c r="H355"/>
      <c r="I355"/>
    </row>
    <row r="356" spans="1:9" s="291" customFormat="1" ht="31.5" x14ac:dyDescent="0.25">
      <c r="A356" s="366" t="s">
        <v>10963</v>
      </c>
      <c r="B356" s="368" t="s">
        <v>17461</v>
      </c>
      <c r="C356" s="251" t="s">
        <v>10964</v>
      </c>
      <c r="D356" s="92" t="s">
        <v>2527</v>
      </c>
      <c r="E356" s="249" t="s">
        <v>9728</v>
      </c>
      <c r="F356" s="252">
        <v>2758.65</v>
      </c>
      <c r="G356"/>
      <c r="H356"/>
      <c r="I356"/>
    </row>
    <row r="357" spans="1:9" s="291" customFormat="1" ht="31.5" x14ac:dyDescent="0.25">
      <c r="A357" s="366" t="s">
        <v>10965</v>
      </c>
      <c r="B357" s="368" t="s">
        <v>17462</v>
      </c>
      <c r="C357" s="251" t="s">
        <v>10966</v>
      </c>
      <c r="D357" s="92" t="s">
        <v>2527</v>
      </c>
      <c r="E357" s="249" t="s">
        <v>9728</v>
      </c>
      <c r="F357" s="252">
        <v>2727.62</v>
      </c>
      <c r="G357"/>
      <c r="H357"/>
      <c r="I357"/>
    </row>
    <row r="358" spans="1:9" s="291" customFormat="1" ht="31.5" x14ac:dyDescent="0.25">
      <c r="A358" s="366" t="s">
        <v>10967</v>
      </c>
      <c r="B358" s="368" t="s">
        <v>17463</v>
      </c>
      <c r="C358" s="251" t="s">
        <v>10968</v>
      </c>
      <c r="D358" s="92" t="s">
        <v>2527</v>
      </c>
      <c r="E358" s="249" t="s">
        <v>9728</v>
      </c>
      <c r="F358" s="252">
        <v>2535.42</v>
      </c>
      <c r="G358"/>
      <c r="H358"/>
      <c r="I358"/>
    </row>
    <row r="359" spans="1:9" s="291" customFormat="1" x14ac:dyDescent="0.25">
      <c r="A359" s="366" t="s">
        <v>10969</v>
      </c>
      <c r="B359" s="368" t="s">
        <v>17464</v>
      </c>
      <c r="C359" s="251" t="s">
        <v>10970</v>
      </c>
      <c r="D359" s="92" t="s">
        <v>2527</v>
      </c>
      <c r="E359" s="249" t="s">
        <v>8825</v>
      </c>
      <c r="F359" s="252">
        <v>3091.81</v>
      </c>
      <c r="G359"/>
      <c r="H359"/>
      <c r="I359"/>
    </row>
    <row r="360" spans="1:9" s="291" customFormat="1" ht="31.5" x14ac:dyDescent="0.25">
      <c r="A360" s="366" t="s">
        <v>10971</v>
      </c>
      <c r="B360" s="368" t="s">
        <v>17465</v>
      </c>
      <c r="C360" s="251" t="s">
        <v>10972</v>
      </c>
      <c r="D360" s="92" t="s">
        <v>2527</v>
      </c>
      <c r="E360" s="249" t="s">
        <v>8825</v>
      </c>
      <c r="F360" s="252">
        <v>2122.91</v>
      </c>
      <c r="G360"/>
      <c r="H360"/>
      <c r="I360"/>
    </row>
    <row r="361" spans="1:9" s="291" customFormat="1" ht="31.5" x14ac:dyDescent="0.25">
      <c r="A361" s="366" t="s">
        <v>10973</v>
      </c>
      <c r="B361" s="368" t="s">
        <v>17466</v>
      </c>
      <c r="C361" s="251" t="s">
        <v>10974</v>
      </c>
      <c r="D361" s="92" t="s">
        <v>2527</v>
      </c>
      <c r="E361" s="249" t="s">
        <v>8825</v>
      </c>
      <c r="F361" s="252">
        <v>2025.86</v>
      </c>
      <c r="G361"/>
      <c r="H361"/>
      <c r="I361"/>
    </row>
    <row r="362" spans="1:9" s="291" customFormat="1" ht="31.5" x14ac:dyDescent="0.25">
      <c r="A362" s="366" t="s">
        <v>10975</v>
      </c>
      <c r="B362" s="368" t="s">
        <v>17467</v>
      </c>
      <c r="C362" s="251" t="s">
        <v>10976</v>
      </c>
      <c r="D362" s="92" t="s">
        <v>2527</v>
      </c>
      <c r="E362" s="249" t="s">
        <v>1126</v>
      </c>
      <c r="F362" s="252">
        <v>1630.72</v>
      </c>
      <c r="G362"/>
      <c r="H362"/>
      <c r="I362"/>
    </row>
    <row r="363" spans="1:9" s="294" customFormat="1" ht="31.5" x14ac:dyDescent="0.25">
      <c r="A363" s="366" t="s">
        <v>10977</v>
      </c>
      <c r="B363" s="102" t="s">
        <v>17468</v>
      </c>
      <c r="C363" s="251" t="s">
        <v>10978</v>
      </c>
      <c r="D363" s="91" t="s">
        <v>2527</v>
      </c>
      <c r="E363" s="249" t="s">
        <v>1126</v>
      </c>
      <c r="F363" s="252">
        <v>4467.21</v>
      </c>
      <c r="G363"/>
      <c r="H363"/>
      <c r="I363"/>
    </row>
    <row r="364" spans="1:9" s="291" customFormat="1" x14ac:dyDescent="0.25">
      <c r="A364" s="366" t="s">
        <v>10979</v>
      </c>
      <c r="B364" s="368" t="s">
        <v>17469</v>
      </c>
      <c r="C364" s="251" t="s">
        <v>10980</v>
      </c>
      <c r="D364" s="92" t="s">
        <v>2527</v>
      </c>
      <c r="E364" s="249" t="s">
        <v>3240</v>
      </c>
      <c r="F364" s="252">
        <v>2930.55</v>
      </c>
      <c r="G364"/>
      <c r="H364"/>
      <c r="I364"/>
    </row>
    <row r="365" spans="1:9" s="291" customFormat="1" x14ac:dyDescent="0.25">
      <c r="A365" s="366" t="s">
        <v>10981</v>
      </c>
      <c r="B365" s="368" t="s">
        <v>17470</v>
      </c>
      <c r="C365" s="251" t="s">
        <v>10982</v>
      </c>
      <c r="D365" s="92" t="s">
        <v>2527</v>
      </c>
      <c r="E365" s="249" t="s">
        <v>3240</v>
      </c>
      <c r="F365" s="252">
        <v>2470.56</v>
      </c>
      <c r="G365"/>
      <c r="H365"/>
      <c r="I365"/>
    </row>
    <row r="366" spans="1:9" s="291" customFormat="1" x14ac:dyDescent="0.25">
      <c r="A366" s="366" t="s">
        <v>10983</v>
      </c>
      <c r="B366" s="368" t="s">
        <v>17471</v>
      </c>
      <c r="C366" s="251" t="s">
        <v>10984</v>
      </c>
      <c r="D366" s="92" t="s">
        <v>2527</v>
      </c>
      <c r="E366" s="249" t="s">
        <v>3240</v>
      </c>
      <c r="F366" s="252">
        <v>4631.92</v>
      </c>
      <c r="G366"/>
      <c r="H366"/>
      <c r="I366"/>
    </row>
    <row r="367" spans="1:9" s="291" customFormat="1" x14ac:dyDescent="0.25">
      <c r="A367" s="366" t="s">
        <v>10985</v>
      </c>
      <c r="B367" s="368" t="s">
        <v>17472</v>
      </c>
      <c r="C367" s="251" t="s">
        <v>10986</v>
      </c>
      <c r="D367" s="92" t="s">
        <v>2527</v>
      </c>
      <c r="E367" s="249" t="s">
        <v>2512</v>
      </c>
      <c r="F367" s="252">
        <v>291.2</v>
      </c>
      <c r="G367"/>
      <c r="H367"/>
      <c r="I367"/>
    </row>
    <row r="368" spans="1:9" s="291" customFormat="1" ht="31.5" x14ac:dyDescent="0.25">
      <c r="A368" s="366" t="s">
        <v>10987</v>
      </c>
      <c r="B368" s="368" t="s">
        <v>17473</v>
      </c>
      <c r="C368" s="251" t="s">
        <v>10988</v>
      </c>
      <c r="D368" s="92" t="s">
        <v>2527</v>
      </c>
      <c r="E368" s="249" t="s">
        <v>3240</v>
      </c>
      <c r="F368" s="252">
        <v>1486.43</v>
      </c>
      <c r="G368"/>
      <c r="H368"/>
      <c r="I368"/>
    </row>
    <row r="369" spans="1:9" s="291" customFormat="1" x14ac:dyDescent="0.25">
      <c r="A369" s="365" t="s">
        <v>10989</v>
      </c>
      <c r="B369" s="293" t="s">
        <v>10989</v>
      </c>
      <c r="C369" s="180"/>
      <c r="D369" s="92"/>
      <c r="E369" s="180"/>
      <c r="F369" s="180"/>
      <c r="G369"/>
      <c r="H369"/>
      <c r="I369"/>
    </row>
    <row r="370" spans="1:9" s="291" customFormat="1" x14ac:dyDescent="0.25">
      <c r="A370" s="366" t="s">
        <v>120</v>
      </c>
      <c r="B370" s="368" t="s">
        <v>17474</v>
      </c>
      <c r="C370" s="251" t="s">
        <v>10990</v>
      </c>
      <c r="D370" s="92" t="s">
        <v>2527</v>
      </c>
      <c r="E370" s="249" t="s">
        <v>2512</v>
      </c>
      <c r="F370" s="252">
        <v>446.76</v>
      </c>
      <c r="G370"/>
      <c r="H370"/>
      <c r="I370"/>
    </row>
    <row r="371" spans="1:9" s="291" customFormat="1" ht="31.5" x14ac:dyDescent="0.25">
      <c r="A371" s="366" t="s">
        <v>122</v>
      </c>
      <c r="B371" s="368" t="s">
        <v>17475</v>
      </c>
      <c r="C371" s="251" t="s">
        <v>10991</v>
      </c>
      <c r="D371" s="92" t="s">
        <v>2527</v>
      </c>
      <c r="E371" s="249" t="s">
        <v>11684</v>
      </c>
      <c r="F371" s="252">
        <v>2164.02</v>
      </c>
      <c r="G371"/>
      <c r="H371"/>
      <c r="I371"/>
    </row>
    <row r="372" spans="1:9" s="291" customFormat="1" ht="31.5" x14ac:dyDescent="0.25">
      <c r="A372" s="366" t="s">
        <v>124</v>
      </c>
      <c r="B372" s="368" t="s">
        <v>17476</v>
      </c>
      <c r="C372" s="251" t="s">
        <v>10992</v>
      </c>
      <c r="D372" s="92" t="s">
        <v>2527</v>
      </c>
      <c r="E372" s="249" t="s">
        <v>11684</v>
      </c>
      <c r="F372" s="252">
        <v>1562.75</v>
      </c>
      <c r="G372"/>
      <c r="H372"/>
      <c r="I372"/>
    </row>
    <row r="373" spans="1:9" s="291" customFormat="1" ht="31.5" x14ac:dyDescent="0.25">
      <c r="A373" s="366" t="s">
        <v>1192</v>
      </c>
      <c r="B373" s="368" t="s">
        <v>17477</v>
      </c>
      <c r="C373" s="251" t="s">
        <v>10993</v>
      </c>
      <c r="D373" s="92" t="s">
        <v>2527</v>
      </c>
      <c r="E373" s="249" t="s">
        <v>11684</v>
      </c>
      <c r="F373" s="252">
        <v>919.14</v>
      </c>
      <c r="G373"/>
      <c r="H373"/>
      <c r="I373"/>
    </row>
    <row r="374" spans="1:9" s="291" customFormat="1" ht="31.5" x14ac:dyDescent="0.25">
      <c r="A374" s="366" t="s">
        <v>1193</v>
      </c>
      <c r="B374" s="368" t="s">
        <v>17478</v>
      </c>
      <c r="C374" s="251" t="s">
        <v>10994</v>
      </c>
      <c r="D374" s="92" t="s">
        <v>2527</v>
      </c>
      <c r="E374" s="249" t="s">
        <v>11684</v>
      </c>
      <c r="F374" s="252">
        <v>2174.44</v>
      </c>
      <c r="G374"/>
      <c r="H374"/>
      <c r="I374"/>
    </row>
    <row r="375" spans="1:9" s="291" customFormat="1" ht="31.5" x14ac:dyDescent="0.25">
      <c r="A375" s="366" t="s">
        <v>1427</v>
      </c>
      <c r="B375" s="368" t="s">
        <v>17479</v>
      </c>
      <c r="C375" s="251" t="s">
        <v>10995</v>
      </c>
      <c r="D375" s="92" t="s">
        <v>2527</v>
      </c>
      <c r="E375" s="249" t="s">
        <v>11684</v>
      </c>
      <c r="F375" s="252">
        <v>1659.63</v>
      </c>
      <c r="G375"/>
      <c r="H375"/>
      <c r="I375"/>
    </row>
    <row r="376" spans="1:9" s="291" customFormat="1" ht="31.5" x14ac:dyDescent="0.25">
      <c r="A376" s="366" t="s">
        <v>1428</v>
      </c>
      <c r="B376" s="368" t="s">
        <v>17480</v>
      </c>
      <c r="C376" s="251" t="s">
        <v>10996</v>
      </c>
      <c r="D376" s="92" t="s">
        <v>2527</v>
      </c>
      <c r="E376" s="249" t="s">
        <v>11684</v>
      </c>
      <c r="F376" s="252">
        <v>967.57</v>
      </c>
      <c r="G376"/>
      <c r="H376"/>
      <c r="I376"/>
    </row>
    <row r="377" spans="1:9" s="291" customFormat="1" ht="31.5" x14ac:dyDescent="0.25">
      <c r="A377" s="366" t="s">
        <v>1429</v>
      </c>
      <c r="B377" s="368" t="s">
        <v>17481</v>
      </c>
      <c r="C377" s="251" t="s">
        <v>10997</v>
      </c>
      <c r="D377" s="92" t="s">
        <v>2527</v>
      </c>
      <c r="E377" s="249" t="s">
        <v>11684</v>
      </c>
      <c r="F377" s="252">
        <v>2174.44</v>
      </c>
      <c r="G377"/>
      <c r="H377"/>
      <c r="I377"/>
    </row>
    <row r="378" spans="1:9" s="291" customFormat="1" ht="31.5" x14ac:dyDescent="0.25">
      <c r="A378" s="366" t="s">
        <v>1430</v>
      </c>
      <c r="B378" s="368" t="s">
        <v>17482</v>
      </c>
      <c r="C378" s="251" t="s">
        <v>10998</v>
      </c>
      <c r="D378" s="92" t="s">
        <v>2527</v>
      </c>
      <c r="E378" s="249" t="s">
        <v>11684</v>
      </c>
      <c r="F378" s="252">
        <v>1659.63</v>
      </c>
      <c r="G378"/>
      <c r="H378"/>
      <c r="I378"/>
    </row>
    <row r="379" spans="1:9" s="291" customFormat="1" ht="31.5" x14ac:dyDescent="0.25">
      <c r="A379" s="366" t="s">
        <v>1431</v>
      </c>
      <c r="B379" s="368" t="s">
        <v>17483</v>
      </c>
      <c r="C379" s="251" t="s">
        <v>10999</v>
      </c>
      <c r="D379" s="92" t="s">
        <v>2527</v>
      </c>
      <c r="E379" s="249" t="s">
        <v>11684</v>
      </c>
      <c r="F379" s="252">
        <v>967.57</v>
      </c>
      <c r="G379"/>
      <c r="H379"/>
      <c r="I379"/>
    </row>
    <row r="380" spans="1:9" s="291" customFormat="1" x14ac:dyDescent="0.25">
      <c r="A380" s="366" t="s">
        <v>1432</v>
      </c>
      <c r="B380" s="368" t="s">
        <v>17484</v>
      </c>
      <c r="C380" s="251" t="s">
        <v>11000</v>
      </c>
      <c r="D380" s="92" t="s">
        <v>2527</v>
      </c>
      <c r="E380" s="249" t="s">
        <v>8826</v>
      </c>
      <c r="F380" s="252">
        <v>175.55</v>
      </c>
      <c r="G380"/>
      <c r="H380"/>
      <c r="I380"/>
    </row>
    <row r="381" spans="1:9" s="291" customFormat="1" x14ac:dyDescent="0.25">
      <c r="A381" s="365" t="s">
        <v>11001</v>
      </c>
      <c r="B381" s="293" t="s">
        <v>11001</v>
      </c>
      <c r="C381" s="180"/>
      <c r="D381" s="92"/>
      <c r="E381" s="180"/>
      <c r="F381" s="180"/>
      <c r="G381"/>
      <c r="H381"/>
      <c r="I381"/>
    </row>
    <row r="382" spans="1:9" s="291" customFormat="1" x14ac:dyDescent="0.25">
      <c r="A382" s="366" t="s">
        <v>129</v>
      </c>
      <c r="B382" s="368" t="s">
        <v>17485</v>
      </c>
      <c r="C382" s="251" t="s">
        <v>11002</v>
      </c>
      <c r="D382" s="92" t="s">
        <v>2527</v>
      </c>
      <c r="E382" s="249" t="s">
        <v>3240</v>
      </c>
      <c r="F382" s="252">
        <v>1906.43</v>
      </c>
      <c r="G382"/>
      <c r="H382"/>
      <c r="I382"/>
    </row>
    <row r="383" spans="1:9" s="291" customFormat="1" ht="31.5" x14ac:dyDescent="0.25">
      <c r="A383" s="366" t="s">
        <v>131</v>
      </c>
      <c r="B383" s="368" t="s">
        <v>17486</v>
      </c>
      <c r="C383" s="251" t="s">
        <v>11003</v>
      </c>
      <c r="D383" s="92" t="s">
        <v>2527</v>
      </c>
      <c r="E383" s="249" t="s">
        <v>3240</v>
      </c>
      <c r="F383" s="252">
        <v>708.83</v>
      </c>
      <c r="G383"/>
      <c r="H383"/>
      <c r="I383"/>
    </row>
    <row r="384" spans="1:9" s="291" customFormat="1" ht="31.5" x14ac:dyDescent="0.25">
      <c r="A384" s="366" t="s">
        <v>133</v>
      </c>
      <c r="B384" s="368" t="s">
        <v>17487</v>
      </c>
      <c r="C384" s="251" t="s">
        <v>11004</v>
      </c>
      <c r="D384" s="92" t="s">
        <v>2527</v>
      </c>
      <c r="E384" s="249" t="s">
        <v>3240</v>
      </c>
      <c r="F384" s="252">
        <v>546.91999999999996</v>
      </c>
      <c r="G384"/>
      <c r="H384"/>
      <c r="I384"/>
    </row>
    <row r="385" spans="1:9" s="291" customFormat="1" x14ac:dyDescent="0.25">
      <c r="A385" s="366" t="s">
        <v>1194</v>
      </c>
      <c r="B385" s="368" t="s">
        <v>17488</v>
      </c>
      <c r="C385" s="251" t="s">
        <v>11005</v>
      </c>
      <c r="D385" s="92" t="s">
        <v>2527</v>
      </c>
      <c r="E385" s="249" t="s">
        <v>11685</v>
      </c>
      <c r="F385" s="252">
        <v>792.03</v>
      </c>
      <c r="G385"/>
      <c r="H385"/>
      <c r="I385"/>
    </row>
    <row r="386" spans="1:9" s="291" customFormat="1" x14ac:dyDescent="0.25">
      <c r="A386" s="366" t="s">
        <v>1195</v>
      </c>
      <c r="B386" s="368" t="s">
        <v>17489</v>
      </c>
      <c r="C386" s="251" t="s">
        <v>11006</v>
      </c>
      <c r="D386" s="92" t="s">
        <v>2527</v>
      </c>
      <c r="E386" s="249" t="s">
        <v>11685</v>
      </c>
      <c r="F386" s="252">
        <v>792.03</v>
      </c>
      <c r="G386"/>
      <c r="H386"/>
      <c r="I386"/>
    </row>
    <row r="387" spans="1:9" s="291" customFormat="1" x14ac:dyDescent="0.25">
      <c r="A387" s="366" t="s">
        <v>11007</v>
      </c>
      <c r="B387" s="368" t="s">
        <v>17490</v>
      </c>
      <c r="C387" s="251" t="s">
        <v>11008</v>
      </c>
      <c r="D387" s="92" t="s">
        <v>2527</v>
      </c>
      <c r="E387" s="249" t="s">
        <v>11685</v>
      </c>
      <c r="F387" s="252">
        <v>792.03</v>
      </c>
      <c r="G387"/>
      <c r="H387"/>
      <c r="I387"/>
    </row>
    <row r="388" spans="1:9" s="291" customFormat="1" x14ac:dyDescent="0.25">
      <c r="A388" s="366" t="s">
        <v>11009</v>
      </c>
      <c r="B388" s="368" t="s">
        <v>17491</v>
      </c>
      <c r="C388" s="251" t="s">
        <v>11010</v>
      </c>
      <c r="D388" s="92" t="s">
        <v>2527</v>
      </c>
      <c r="E388" s="249" t="s">
        <v>3240</v>
      </c>
      <c r="F388" s="252">
        <v>2457.56</v>
      </c>
      <c r="G388"/>
      <c r="H388"/>
      <c r="I388"/>
    </row>
    <row r="389" spans="1:9" s="291" customFormat="1" ht="31.5" x14ac:dyDescent="0.25">
      <c r="A389" s="366" t="s">
        <v>11011</v>
      </c>
      <c r="B389" s="368" t="s">
        <v>17492</v>
      </c>
      <c r="C389" s="251" t="s">
        <v>11012</v>
      </c>
      <c r="D389" s="92" t="s">
        <v>2527</v>
      </c>
      <c r="E389" s="249" t="s">
        <v>3240</v>
      </c>
      <c r="F389" s="252">
        <v>1167.1199999999999</v>
      </c>
      <c r="G389"/>
      <c r="H389"/>
      <c r="I389"/>
    </row>
    <row r="390" spans="1:9" s="291" customFormat="1" ht="31.5" x14ac:dyDescent="0.25">
      <c r="A390" s="366" t="s">
        <v>11013</v>
      </c>
      <c r="B390" s="368" t="s">
        <v>17493</v>
      </c>
      <c r="C390" s="251" t="s">
        <v>11014</v>
      </c>
      <c r="D390" s="92" t="s">
        <v>2527</v>
      </c>
      <c r="E390" s="249" t="s">
        <v>3240</v>
      </c>
      <c r="F390" s="252">
        <v>1008.33</v>
      </c>
      <c r="G390"/>
      <c r="H390"/>
      <c r="I390"/>
    </row>
    <row r="391" spans="1:9" s="291" customFormat="1" ht="31.5" x14ac:dyDescent="0.25">
      <c r="A391" s="366" t="s">
        <v>11015</v>
      </c>
      <c r="B391" s="368" t="s">
        <v>17494</v>
      </c>
      <c r="C391" s="251" t="s">
        <v>11016</v>
      </c>
      <c r="D391" s="92" t="s">
        <v>2527</v>
      </c>
      <c r="E391" s="249" t="s">
        <v>2951</v>
      </c>
      <c r="F391" s="252">
        <v>4676.97</v>
      </c>
      <c r="G391"/>
      <c r="H391"/>
      <c r="I391"/>
    </row>
    <row r="392" spans="1:9" s="291" customFormat="1" ht="31.5" x14ac:dyDescent="0.25">
      <c r="A392" s="366" t="s">
        <v>11017</v>
      </c>
      <c r="B392" s="368" t="s">
        <v>17495</v>
      </c>
      <c r="C392" s="251" t="s">
        <v>11018</v>
      </c>
      <c r="D392" s="92" t="s">
        <v>2527</v>
      </c>
      <c r="E392" s="249" t="s">
        <v>2951</v>
      </c>
      <c r="F392" s="252">
        <v>1966.14</v>
      </c>
      <c r="G392"/>
      <c r="H392"/>
      <c r="I392"/>
    </row>
    <row r="393" spans="1:9" s="291" customFormat="1" ht="31.5" x14ac:dyDescent="0.25">
      <c r="A393" s="366" t="s">
        <v>11019</v>
      </c>
      <c r="B393" s="368" t="s">
        <v>17496</v>
      </c>
      <c r="C393" s="251" t="s">
        <v>11020</v>
      </c>
      <c r="D393" s="92" t="s">
        <v>2527</v>
      </c>
      <c r="E393" s="249" t="s">
        <v>2951</v>
      </c>
      <c r="F393" s="252">
        <v>1622.35</v>
      </c>
      <c r="G393"/>
      <c r="H393"/>
      <c r="I393"/>
    </row>
    <row r="394" spans="1:9" s="291" customFormat="1" ht="31.5" x14ac:dyDescent="0.25">
      <c r="A394" s="366" t="s">
        <v>11021</v>
      </c>
      <c r="B394" s="368" t="s">
        <v>17497</v>
      </c>
      <c r="C394" s="251" t="s">
        <v>11022</v>
      </c>
      <c r="D394" s="92" t="s">
        <v>2527</v>
      </c>
      <c r="E394" s="249" t="s">
        <v>11686</v>
      </c>
      <c r="F394" s="252">
        <v>4979.75</v>
      </c>
      <c r="G394"/>
      <c r="H394"/>
      <c r="I394"/>
    </row>
    <row r="395" spans="1:9" s="291" customFormat="1" ht="31.5" x14ac:dyDescent="0.25">
      <c r="A395" s="366" t="s">
        <v>11023</v>
      </c>
      <c r="B395" s="368" t="s">
        <v>17498</v>
      </c>
      <c r="C395" s="251" t="s">
        <v>11024</v>
      </c>
      <c r="D395" s="92" t="s">
        <v>2527</v>
      </c>
      <c r="E395" s="249" t="s">
        <v>1126</v>
      </c>
      <c r="F395" s="252">
        <v>2082.0700000000002</v>
      </c>
      <c r="G395"/>
      <c r="H395"/>
      <c r="I395"/>
    </row>
    <row r="396" spans="1:9" s="291" customFormat="1" ht="31.5" x14ac:dyDescent="0.25">
      <c r="A396" s="366" t="s">
        <v>11025</v>
      </c>
      <c r="B396" s="368" t="s">
        <v>17499</v>
      </c>
      <c r="C396" s="251" t="s">
        <v>11026</v>
      </c>
      <c r="D396" s="92" t="s">
        <v>2527</v>
      </c>
      <c r="E396" s="249" t="s">
        <v>1126</v>
      </c>
      <c r="F396" s="252">
        <v>670.55</v>
      </c>
      <c r="G396"/>
      <c r="H396"/>
      <c r="I396"/>
    </row>
    <row r="397" spans="1:9" s="291" customFormat="1" ht="31.5" x14ac:dyDescent="0.25">
      <c r="A397" s="366" t="s">
        <v>11027</v>
      </c>
      <c r="B397" s="368" t="s">
        <v>17500</v>
      </c>
      <c r="C397" s="251" t="s">
        <v>11028</v>
      </c>
      <c r="D397" s="92" t="s">
        <v>2527</v>
      </c>
      <c r="E397" s="249" t="s">
        <v>1126</v>
      </c>
      <c r="F397" s="252">
        <v>535.4</v>
      </c>
      <c r="G397"/>
      <c r="H397"/>
      <c r="I397"/>
    </row>
    <row r="398" spans="1:9" s="291" customFormat="1" x14ac:dyDescent="0.25">
      <c r="A398" s="366" t="s">
        <v>11029</v>
      </c>
      <c r="B398" s="368" t="s">
        <v>17501</v>
      </c>
      <c r="C398" s="251" t="s">
        <v>11030</v>
      </c>
      <c r="D398" s="92" t="s">
        <v>2527</v>
      </c>
      <c r="E398" s="249" t="s">
        <v>11685</v>
      </c>
      <c r="F398" s="252">
        <v>792.03</v>
      </c>
      <c r="G398"/>
      <c r="H398"/>
      <c r="I398"/>
    </row>
    <row r="399" spans="1:9" s="291" customFormat="1" x14ac:dyDescent="0.25">
      <c r="A399" s="366" t="s">
        <v>11031</v>
      </c>
      <c r="B399" s="368" t="s">
        <v>17502</v>
      </c>
      <c r="C399" s="251" t="s">
        <v>11032</v>
      </c>
      <c r="D399" s="92" t="s">
        <v>2527</v>
      </c>
      <c r="E399" s="249" t="s">
        <v>11685</v>
      </c>
      <c r="F399" s="252">
        <v>792.03</v>
      </c>
      <c r="G399"/>
      <c r="H399"/>
      <c r="I399"/>
    </row>
    <row r="400" spans="1:9" s="291" customFormat="1" x14ac:dyDescent="0.25">
      <c r="A400" s="366" t="s">
        <v>11033</v>
      </c>
      <c r="B400" s="368" t="s">
        <v>17503</v>
      </c>
      <c r="C400" s="251" t="s">
        <v>11034</v>
      </c>
      <c r="D400" s="92" t="s">
        <v>2527</v>
      </c>
      <c r="E400" s="249" t="s">
        <v>11685</v>
      </c>
      <c r="F400" s="252">
        <v>792.03</v>
      </c>
      <c r="G400"/>
      <c r="H400"/>
      <c r="I400"/>
    </row>
    <row r="401" spans="1:9" s="294" customFormat="1" x14ac:dyDescent="0.25">
      <c r="A401" s="366" t="s">
        <v>11035</v>
      </c>
      <c r="B401" s="102" t="s">
        <v>17504</v>
      </c>
      <c r="C401" s="251" t="s">
        <v>11036</v>
      </c>
      <c r="D401" s="91" t="s">
        <v>2527</v>
      </c>
      <c r="E401" s="249" t="s">
        <v>11685</v>
      </c>
      <c r="F401" s="252">
        <v>791.24</v>
      </c>
      <c r="G401"/>
      <c r="H401"/>
      <c r="I401"/>
    </row>
    <row r="402" spans="1:9" s="291" customFormat="1" x14ac:dyDescent="0.25">
      <c r="A402" s="366" t="s">
        <v>11037</v>
      </c>
      <c r="B402" s="368" t="s">
        <v>17505</v>
      </c>
      <c r="C402" s="251" t="s">
        <v>11038</v>
      </c>
      <c r="D402" s="92" t="s">
        <v>2527</v>
      </c>
      <c r="E402" s="249" t="s">
        <v>11685</v>
      </c>
      <c r="F402" s="252">
        <v>792.03</v>
      </c>
      <c r="G402"/>
      <c r="H402"/>
      <c r="I402"/>
    </row>
    <row r="403" spans="1:9" s="291" customFormat="1" x14ac:dyDescent="0.25">
      <c r="A403" s="366" t="s">
        <v>11039</v>
      </c>
      <c r="B403" s="368" t="s">
        <v>17506</v>
      </c>
      <c r="C403" s="251" t="s">
        <v>11040</v>
      </c>
      <c r="D403" s="92" t="s">
        <v>2527</v>
      </c>
      <c r="E403" s="249" t="s">
        <v>11685</v>
      </c>
      <c r="F403" s="252">
        <v>792.03</v>
      </c>
      <c r="G403"/>
      <c r="H403"/>
      <c r="I403"/>
    </row>
    <row r="404" spans="1:9" s="291" customFormat="1" ht="31.5" x14ac:dyDescent="0.25">
      <c r="A404" s="366" t="s">
        <v>11041</v>
      </c>
      <c r="B404" s="368" t="s">
        <v>17507</v>
      </c>
      <c r="C404" s="251" t="s">
        <v>11042</v>
      </c>
      <c r="D404" s="92" t="s">
        <v>2527</v>
      </c>
      <c r="E404" s="249" t="s">
        <v>11685</v>
      </c>
      <c r="F404" s="252">
        <v>792.03</v>
      </c>
      <c r="G404"/>
      <c r="H404"/>
      <c r="I404"/>
    </row>
    <row r="405" spans="1:9" s="291" customFormat="1" ht="31.5" x14ac:dyDescent="0.25">
      <c r="A405" s="366" t="s">
        <v>11043</v>
      </c>
      <c r="B405" s="368" t="s">
        <v>17508</v>
      </c>
      <c r="C405" s="251" t="s">
        <v>11044</v>
      </c>
      <c r="D405" s="92" t="s">
        <v>2527</v>
      </c>
      <c r="E405" s="249" t="s">
        <v>11685</v>
      </c>
      <c r="F405" s="252">
        <v>792.03</v>
      </c>
      <c r="G405"/>
      <c r="H405"/>
      <c r="I405"/>
    </row>
    <row r="406" spans="1:9" s="291" customFormat="1" ht="31.5" x14ac:dyDescent="0.25">
      <c r="A406" s="366" t="s">
        <v>11045</v>
      </c>
      <c r="B406" s="368" t="s">
        <v>17509</v>
      </c>
      <c r="C406" s="251" t="s">
        <v>11046</v>
      </c>
      <c r="D406" s="92" t="s">
        <v>2527</v>
      </c>
      <c r="E406" s="249" t="s">
        <v>11685</v>
      </c>
      <c r="F406" s="252">
        <v>791.24</v>
      </c>
      <c r="G406"/>
      <c r="H406"/>
      <c r="I406"/>
    </row>
    <row r="407" spans="1:9" s="291" customFormat="1" ht="31.5" x14ac:dyDescent="0.25">
      <c r="A407" s="366" t="s">
        <v>11047</v>
      </c>
      <c r="B407" s="368" t="s">
        <v>17510</v>
      </c>
      <c r="C407" s="251" t="s">
        <v>11048</v>
      </c>
      <c r="D407" s="92" t="s">
        <v>2527</v>
      </c>
      <c r="E407" s="249" t="s">
        <v>11685</v>
      </c>
      <c r="F407" s="252">
        <v>792.03</v>
      </c>
      <c r="G407"/>
      <c r="H407"/>
      <c r="I407"/>
    </row>
    <row r="408" spans="1:9" s="291" customFormat="1" x14ac:dyDescent="0.25">
      <c r="A408" s="366" t="s">
        <v>11049</v>
      </c>
      <c r="B408" s="368" t="s">
        <v>17511</v>
      </c>
      <c r="C408" s="251" t="s">
        <v>11050</v>
      </c>
      <c r="D408" s="92" t="s">
        <v>2527</v>
      </c>
      <c r="E408" s="249" t="s">
        <v>11685</v>
      </c>
      <c r="F408" s="252">
        <v>791.24</v>
      </c>
      <c r="G408"/>
      <c r="H408"/>
      <c r="I408"/>
    </row>
    <row r="409" spans="1:9" s="291" customFormat="1" x14ac:dyDescent="0.25">
      <c r="A409" s="366" t="s">
        <v>11051</v>
      </c>
      <c r="B409" s="368" t="s">
        <v>17512</v>
      </c>
      <c r="C409" s="251" t="s">
        <v>11052</v>
      </c>
      <c r="D409" s="92" t="s">
        <v>2527</v>
      </c>
      <c r="E409" s="249" t="s">
        <v>11685</v>
      </c>
      <c r="F409" s="252">
        <v>792.03</v>
      </c>
      <c r="G409"/>
      <c r="H409"/>
      <c r="I409"/>
    </row>
    <row r="410" spans="1:9" s="291" customFormat="1" ht="31.5" x14ac:dyDescent="0.25">
      <c r="A410" s="366" t="s">
        <v>11053</v>
      </c>
      <c r="B410" s="368" t="s">
        <v>17513</v>
      </c>
      <c r="C410" s="251" t="s">
        <v>11054</v>
      </c>
      <c r="D410" s="92" t="s">
        <v>2527</v>
      </c>
      <c r="E410" s="249" t="s">
        <v>11685</v>
      </c>
      <c r="F410" s="252">
        <v>792.03</v>
      </c>
      <c r="G410"/>
      <c r="H410"/>
      <c r="I410"/>
    </row>
    <row r="411" spans="1:9" s="291" customFormat="1" ht="31.5" x14ac:dyDescent="0.25">
      <c r="A411" s="366" t="s">
        <v>11055</v>
      </c>
      <c r="B411" s="368" t="s">
        <v>17514</v>
      </c>
      <c r="C411" s="251" t="s">
        <v>11056</v>
      </c>
      <c r="D411" s="92" t="s">
        <v>2527</v>
      </c>
      <c r="E411" s="249" t="s">
        <v>11685</v>
      </c>
      <c r="F411" s="252">
        <v>792.03</v>
      </c>
      <c r="G411"/>
      <c r="H411"/>
      <c r="I411"/>
    </row>
    <row r="412" spans="1:9" s="291" customFormat="1" x14ac:dyDescent="0.25">
      <c r="A412" s="366" t="s">
        <v>11057</v>
      </c>
      <c r="B412" s="368" t="s">
        <v>17515</v>
      </c>
      <c r="C412" s="251" t="s">
        <v>11058</v>
      </c>
      <c r="D412" s="92" t="s">
        <v>2527</v>
      </c>
      <c r="E412" s="249" t="s">
        <v>11685</v>
      </c>
      <c r="F412" s="252">
        <v>790.74</v>
      </c>
      <c r="G412"/>
      <c r="H412"/>
      <c r="I412"/>
    </row>
    <row r="413" spans="1:9" s="291" customFormat="1" ht="31.5" x14ac:dyDescent="0.25">
      <c r="A413" s="366" t="s">
        <v>11059</v>
      </c>
      <c r="B413" s="368" t="s">
        <v>17516</v>
      </c>
      <c r="C413" s="251" t="s">
        <v>11060</v>
      </c>
      <c r="D413" s="92" t="s">
        <v>2527</v>
      </c>
      <c r="E413" s="249" t="s">
        <v>11685</v>
      </c>
      <c r="F413" s="252">
        <v>792.03</v>
      </c>
      <c r="G413"/>
      <c r="H413"/>
      <c r="I413"/>
    </row>
    <row r="414" spans="1:9" s="291" customFormat="1" ht="31.5" x14ac:dyDescent="0.25">
      <c r="A414" s="366" t="s">
        <v>11061</v>
      </c>
      <c r="B414" s="368" t="s">
        <v>17517</v>
      </c>
      <c r="C414" s="251" t="s">
        <v>11062</v>
      </c>
      <c r="D414" s="92" t="s">
        <v>2527</v>
      </c>
      <c r="E414" s="249" t="s">
        <v>11685</v>
      </c>
      <c r="F414" s="252">
        <v>792.03</v>
      </c>
      <c r="G414"/>
      <c r="H414"/>
      <c r="I414"/>
    </row>
    <row r="415" spans="1:9" s="291" customFormat="1" ht="31.5" x14ac:dyDescent="0.25">
      <c r="A415" s="366" t="s">
        <v>11063</v>
      </c>
      <c r="B415" s="368" t="s">
        <v>17518</v>
      </c>
      <c r="C415" s="251" t="s">
        <v>11064</v>
      </c>
      <c r="D415" s="92" t="s">
        <v>2527</v>
      </c>
      <c r="E415" s="249" t="s">
        <v>11685</v>
      </c>
      <c r="F415" s="252">
        <v>792.03</v>
      </c>
      <c r="G415"/>
      <c r="H415"/>
      <c r="I415"/>
    </row>
    <row r="416" spans="1:9" s="291" customFormat="1" ht="31.5" x14ac:dyDescent="0.25">
      <c r="A416" s="366" t="s">
        <v>11065</v>
      </c>
      <c r="B416" s="368" t="s">
        <v>17519</v>
      </c>
      <c r="C416" s="251" t="s">
        <v>11066</v>
      </c>
      <c r="D416" s="92" t="s">
        <v>2527</v>
      </c>
      <c r="E416" s="249" t="s">
        <v>11685</v>
      </c>
      <c r="F416" s="252">
        <v>791.24</v>
      </c>
      <c r="G416"/>
      <c r="H416"/>
      <c r="I416"/>
    </row>
    <row r="417" spans="1:9" s="291" customFormat="1" ht="31.5" x14ac:dyDescent="0.25">
      <c r="A417" s="366" t="s">
        <v>11067</v>
      </c>
      <c r="B417" s="368" t="s">
        <v>17520</v>
      </c>
      <c r="C417" s="251" t="s">
        <v>11068</v>
      </c>
      <c r="D417" s="92" t="s">
        <v>2527</v>
      </c>
      <c r="E417" s="249" t="s">
        <v>11685</v>
      </c>
      <c r="F417" s="252">
        <v>792.03</v>
      </c>
      <c r="G417"/>
      <c r="H417"/>
      <c r="I417"/>
    </row>
    <row r="418" spans="1:9" s="291" customFormat="1" ht="31.5" x14ac:dyDescent="0.25">
      <c r="A418" s="366" t="s">
        <v>11069</v>
      </c>
      <c r="B418" s="368" t="s">
        <v>17521</v>
      </c>
      <c r="C418" s="251" t="s">
        <v>11070</v>
      </c>
      <c r="D418" s="92" t="s">
        <v>2527</v>
      </c>
      <c r="E418" s="249" t="s">
        <v>11685</v>
      </c>
      <c r="F418" s="252">
        <v>792.03</v>
      </c>
      <c r="G418"/>
      <c r="H418"/>
      <c r="I418"/>
    </row>
    <row r="419" spans="1:9" s="291" customFormat="1" ht="31.5" x14ac:dyDescent="0.25">
      <c r="A419" s="366" t="s">
        <v>11071</v>
      </c>
      <c r="B419" s="368" t="s">
        <v>17522</v>
      </c>
      <c r="C419" s="251" t="s">
        <v>11072</v>
      </c>
      <c r="D419" s="92" t="s">
        <v>2527</v>
      </c>
      <c r="E419" s="249" t="s">
        <v>11685</v>
      </c>
      <c r="F419" s="252">
        <v>792.03</v>
      </c>
      <c r="G419"/>
      <c r="H419"/>
      <c r="I419"/>
    </row>
    <row r="420" spans="1:9" s="291" customFormat="1" x14ac:dyDescent="0.25">
      <c r="A420" s="366" t="s">
        <v>11073</v>
      </c>
      <c r="B420" s="368" t="s">
        <v>17523</v>
      </c>
      <c r="C420" s="251" t="s">
        <v>11074</v>
      </c>
      <c r="D420" s="92" t="s">
        <v>2527</v>
      </c>
      <c r="E420" s="249" t="s">
        <v>2512</v>
      </c>
      <c r="F420" s="252">
        <v>791.24</v>
      </c>
      <c r="G420"/>
      <c r="H420"/>
      <c r="I420"/>
    </row>
    <row r="421" spans="1:9" s="291" customFormat="1" x14ac:dyDescent="0.25">
      <c r="A421" s="366" t="s">
        <v>11075</v>
      </c>
      <c r="B421" s="368" t="s">
        <v>17524</v>
      </c>
      <c r="C421" s="251" t="s">
        <v>11076</v>
      </c>
      <c r="D421" s="92" t="s">
        <v>2527</v>
      </c>
      <c r="E421" s="249" t="s">
        <v>2512</v>
      </c>
      <c r="F421" s="252">
        <v>1906.52</v>
      </c>
      <c r="G421"/>
      <c r="H421"/>
      <c r="I421"/>
    </row>
    <row r="422" spans="1:9" s="291" customFormat="1" x14ac:dyDescent="0.25">
      <c r="A422" s="366" t="s">
        <v>11077</v>
      </c>
      <c r="B422" s="368" t="s">
        <v>17525</v>
      </c>
      <c r="C422" s="251" t="s">
        <v>11078</v>
      </c>
      <c r="D422" s="92" t="s">
        <v>2527</v>
      </c>
      <c r="E422" s="249" t="s">
        <v>11685</v>
      </c>
      <c r="F422" s="252">
        <v>625.95000000000005</v>
      </c>
      <c r="G422"/>
      <c r="H422"/>
      <c r="I422"/>
    </row>
    <row r="423" spans="1:9" s="291" customFormat="1" ht="31.5" x14ac:dyDescent="0.25">
      <c r="A423" s="366" t="s">
        <v>11079</v>
      </c>
      <c r="B423" s="368" t="s">
        <v>17526</v>
      </c>
      <c r="C423" s="251" t="s">
        <v>11080</v>
      </c>
      <c r="D423" s="92" t="s">
        <v>2527</v>
      </c>
      <c r="E423" s="249" t="s">
        <v>2512</v>
      </c>
      <c r="F423" s="252">
        <v>792.03</v>
      </c>
      <c r="G423"/>
      <c r="H423"/>
      <c r="I423"/>
    </row>
    <row r="424" spans="1:9" s="294" customFormat="1" ht="31.5" x14ac:dyDescent="0.25">
      <c r="A424" s="366" t="s">
        <v>11081</v>
      </c>
      <c r="B424" s="102" t="s">
        <v>17527</v>
      </c>
      <c r="C424" s="251" t="s">
        <v>11082</v>
      </c>
      <c r="D424" s="91" t="s">
        <v>2527</v>
      </c>
      <c r="E424" s="249" t="s">
        <v>2512</v>
      </c>
      <c r="F424" s="252">
        <v>792.03</v>
      </c>
      <c r="G424"/>
      <c r="H424"/>
      <c r="I424"/>
    </row>
    <row r="425" spans="1:9" s="291" customFormat="1" ht="31.5" x14ac:dyDescent="0.25">
      <c r="A425" s="366" t="s">
        <v>11083</v>
      </c>
      <c r="B425" s="368" t="s">
        <v>17528</v>
      </c>
      <c r="C425" s="251" t="s">
        <v>11084</v>
      </c>
      <c r="D425" s="92" t="s">
        <v>2527</v>
      </c>
      <c r="E425" s="249" t="s">
        <v>2512</v>
      </c>
      <c r="F425" s="252">
        <v>792.03</v>
      </c>
      <c r="G425"/>
      <c r="H425"/>
      <c r="I425"/>
    </row>
    <row r="426" spans="1:9" s="291" customFormat="1" ht="31.5" x14ac:dyDescent="0.25">
      <c r="A426" s="366" t="s">
        <v>11085</v>
      </c>
      <c r="B426" s="368" t="s">
        <v>17529</v>
      </c>
      <c r="C426" s="251" t="s">
        <v>11086</v>
      </c>
      <c r="D426" s="92" t="s">
        <v>2527</v>
      </c>
      <c r="E426" s="249" t="s">
        <v>2512</v>
      </c>
      <c r="F426" s="252">
        <v>792.03</v>
      </c>
      <c r="G426"/>
      <c r="H426"/>
      <c r="I426"/>
    </row>
    <row r="427" spans="1:9" s="291" customFormat="1" ht="31.5" x14ac:dyDescent="0.25">
      <c r="A427" s="366" t="s">
        <v>11087</v>
      </c>
      <c r="B427" s="368" t="s">
        <v>17530</v>
      </c>
      <c r="C427" s="251" t="s">
        <v>11088</v>
      </c>
      <c r="D427" s="92" t="s">
        <v>2527</v>
      </c>
      <c r="E427" s="249" t="s">
        <v>2512</v>
      </c>
      <c r="F427" s="252">
        <v>792.03</v>
      </c>
      <c r="G427"/>
      <c r="H427"/>
      <c r="I427"/>
    </row>
    <row r="428" spans="1:9" s="291" customFormat="1" ht="31.5" x14ac:dyDescent="0.25">
      <c r="A428" s="366" t="s">
        <v>11089</v>
      </c>
      <c r="B428" s="368" t="s">
        <v>17531</v>
      </c>
      <c r="C428" s="251" t="s">
        <v>11090</v>
      </c>
      <c r="D428" s="92" t="s">
        <v>2527</v>
      </c>
      <c r="E428" s="249" t="s">
        <v>2512</v>
      </c>
      <c r="F428" s="252">
        <v>792.03</v>
      </c>
      <c r="G428"/>
      <c r="H428"/>
      <c r="I428"/>
    </row>
    <row r="429" spans="1:9" s="291" customFormat="1" ht="31.5" x14ac:dyDescent="0.25">
      <c r="A429" s="366" t="s">
        <v>11091</v>
      </c>
      <c r="B429" s="368" t="s">
        <v>17532</v>
      </c>
      <c r="C429" s="251" t="s">
        <v>11092</v>
      </c>
      <c r="D429" s="92" t="s">
        <v>2527</v>
      </c>
      <c r="E429" s="249" t="s">
        <v>2512</v>
      </c>
      <c r="F429" s="252">
        <v>791.24</v>
      </c>
      <c r="G429"/>
      <c r="H429"/>
      <c r="I429"/>
    </row>
    <row r="430" spans="1:9" s="291" customFormat="1" ht="31.5" x14ac:dyDescent="0.25">
      <c r="A430" s="366" t="s">
        <v>11093</v>
      </c>
      <c r="B430" s="368" t="s">
        <v>17533</v>
      </c>
      <c r="C430" s="251" t="s">
        <v>11094</v>
      </c>
      <c r="D430" s="92" t="s">
        <v>2527</v>
      </c>
      <c r="E430" s="249" t="s">
        <v>2512</v>
      </c>
      <c r="F430" s="252">
        <v>792.03</v>
      </c>
      <c r="G430"/>
      <c r="H430"/>
      <c r="I430"/>
    </row>
    <row r="431" spans="1:9" s="291" customFormat="1" ht="31.5" x14ac:dyDescent="0.25">
      <c r="A431" s="366" t="s">
        <v>11095</v>
      </c>
      <c r="B431" s="368" t="s">
        <v>17534</v>
      </c>
      <c r="C431" s="251" t="s">
        <v>11096</v>
      </c>
      <c r="D431" s="92" t="s">
        <v>2527</v>
      </c>
      <c r="E431" s="249" t="s">
        <v>2512</v>
      </c>
      <c r="F431" s="252">
        <v>792.03</v>
      </c>
      <c r="G431"/>
      <c r="H431"/>
      <c r="I431"/>
    </row>
    <row r="432" spans="1:9" s="291" customFormat="1" ht="31.5" x14ac:dyDescent="0.25">
      <c r="A432" s="366" t="s">
        <v>11097</v>
      </c>
      <c r="B432" s="368" t="s">
        <v>17535</v>
      </c>
      <c r="C432" s="251" t="s">
        <v>11098</v>
      </c>
      <c r="D432" s="92" t="s">
        <v>2527</v>
      </c>
      <c r="E432" s="249" t="s">
        <v>2512</v>
      </c>
      <c r="F432" s="252">
        <v>792.03</v>
      </c>
      <c r="G432"/>
      <c r="H432"/>
      <c r="I432"/>
    </row>
    <row r="433" spans="1:9" s="291" customFormat="1" ht="31.5" x14ac:dyDescent="0.25">
      <c r="A433" s="366" t="s">
        <v>11099</v>
      </c>
      <c r="B433" s="368" t="s">
        <v>17536</v>
      </c>
      <c r="C433" s="251" t="s">
        <v>11100</v>
      </c>
      <c r="D433" s="92" t="s">
        <v>2527</v>
      </c>
      <c r="E433" s="249" t="s">
        <v>2512</v>
      </c>
      <c r="F433" s="252">
        <v>792.03</v>
      </c>
      <c r="G433"/>
      <c r="H433"/>
      <c r="I433"/>
    </row>
    <row r="434" spans="1:9" s="291" customFormat="1" ht="31.5" x14ac:dyDescent="0.25">
      <c r="A434" s="366" t="s">
        <v>11101</v>
      </c>
      <c r="B434" s="368" t="s">
        <v>17537</v>
      </c>
      <c r="C434" s="251" t="s">
        <v>11102</v>
      </c>
      <c r="D434" s="92" t="s">
        <v>2527</v>
      </c>
      <c r="E434" s="249" t="s">
        <v>2512</v>
      </c>
      <c r="F434" s="252">
        <v>791.24</v>
      </c>
      <c r="G434"/>
      <c r="H434"/>
      <c r="I434"/>
    </row>
    <row r="435" spans="1:9" s="291" customFormat="1" ht="31.5" x14ac:dyDescent="0.25">
      <c r="A435" s="366" t="s">
        <v>11103</v>
      </c>
      <c r="B435" s="368" t="s">
        <v>17538</v>
      </c>
      <c r="C435" s="251" t="s">
        <v>11104</v>
      </c>
      <c r="D435" s="92" t="s">
        <v>2527</v>
      </c>
      <c r="E435" s="249" t="s">
        <v>2512</v>
      </c>
      <c r="F435" s="252">
        <v>792.03</v>
      </c>
      <c r="G435"/>
      <c r="H435"/>
      <c r="I435"/>
    </row>
    <row r="436" spans="1:9" s="291" customFormat="1" ht="31.5" x14ac:dyDescent="0.25">
      <c r="A436" s="366" t="s">
        <v>11105</v>
      </c>
      <c r="B436" s="368" t="s">
        <v>17539</v>
      </c>
      <c r="C436" s="251" t="s">
        <v>11106</v>
      </c>
      <c r="D436" s="92" t="s">
        <v>2527</v>
      </c>
      <c r="E436" s="249" t="s">
        <v>2512</v>
      </c>
      <c r="F436" s="252">
        <v>791.24</v>
      </c>
      <c r="G436"/>
      <c r="H436"/>
      <c r="I436"/>
    </row>
    <row r="437" spans="1:9" s="291" customFormat="1" ht="31.5" x14ac:dyDescent="0.25">
      <c r="A437" s="366" t="s">
        <v>11107</v>
      </c>
      <c r="B437" s="368" t="s">
        <v>17540</v>
      </c>
      <c r="C437" s="251" t="s">
        <v>11108</v>
      </c>
      <c r="D437" s="92" t="s">
        <v>2527</v>
      </c>
      <c r="E437" s="249" t="s">
        <v>2512</v>
      </c>
      <c r="F437" s="252">
        <v>792.03</v>
      </c>
      <c r="G437"/>
      <c r="H437"/>
      <c r="I437"/>
    </row>
    <row r="438" spans="1:9" s="291" customFormat="1" ht="31.5" x14ac:dyDescent="0.25">
      <c r="A438" s="366" t="s">
        <v>11109</v>
      </c>
      <c r="B438" s="368" t="s">
        <v>17541</v>
      </c>
      <c r="C438" s="251" t="s">
        <v>11110</v>
      </c>
      <c r="D438" s="92" t="s">
        <v>2527</v>
      </c>
      <c r="E438" s="249" t="s">
        <v>2512</v>
      </c>
      <c r="F438" s="252">
        <v>792.03</v>
      </c>
      <c r="G438"/>
      <c r="H438"/>
      <c r="I438"/>
    </row>
    <row r="439" spans="1:9" s="291" customFormat="1" ht="31.5" x14ac:dyDescent="0.25">
      <c r="A439" s="366" t="s">
        <v>11111</v>
      </c>
      <c r="B439" s="368" t="s">
        <v>17542</v>
      </c>
      <c r="C439" s="251" t="s">
        <v>11112</v>
      </c>
      <c r="D439" s="92" t="s">
        <v>2527</v>
      </c>
      <c r="E439" s="249" t="s">
        <v>2512</v>
      </c>
      <c r="F439" s="252">
        <v>792.03</v>
      </c>
      <c r="G439"/>
      <c r="H439"/>
      <c r="I439"/>
    </row>
    <row r="440" spans="1:9" s="291" customFormat="1" ht="31.5" x14ac:dyDescent="0.25">
      <c r="A440" s="366" t="s">
        <v>11113</v>
      </c>
      <c r="B440" s="368" t="s">
        <v>17543</v>
      </c>
      <c r="C440" s="251" t="s">
        <v>11114</v>
      </c>
      <c r="D440" s="92" t="s">
        <v>2527</v>
      </c>
      <c r="E440" s="249" t="s">
        <v>2512</v>
      </c>
      <c r="F440" s="252">
        <v>792.03</v>
      </c>
      <c r="G440"/>
      <c r="H440"/>
      <c r="I440"/>
    </row>
    <row r="441" spans="1:9" s="291" customFormat="1" ht="31.5" x14ac:dyDescent="0.25">
      <c r="A441" s="366" t="s">
        <v>11115</v>
      </c>
      <c r="B441" s="368" t="s">
        <v>17544</v>
      </c>
      <c r="C441" s="251" t="s">
        <v>11116</v>
      </c>
      <c r="D441" s="92" t="s">
        <v>2527</v>
      </c>
      <c r="E441" s="249" t="s">
        <v>2512</v>
      </c>
      <c r="F441" s="252">
        <v>792.03</v>
      </c>
      <c r="G441"/>
      <c r="H441"/>
      <c r="I441"/>
    </row>
    <row r="442" spans="1:9" s="291" customFormat="1" ht="31.5" x14ac:dyDescent="0.25">
      <c r="A442" s="366" t="s">
        <v>11117</v>
      </c>
      <c r="B442" s="368" t="s">
        <v>17545</v>
      </c>
      <c r="C442" s="251" t="s">
        <v>11118</v>
      </c>
      <c r="D442" s="92" t="s">
        <v>2527</v>
      </c>
      <c r="E442" s="249" t="s">
        <v>2512</v>
      </c>
      <c r="F442" s="252">
        <v>792.03</v>
      </c>
      <c r="G442"/>
      <c r="H442"/>
      <c r="I442"/>
    </row>
    <row r="443" spans="1:9" s="291" customFormat="1" ht="31.5" x14ac:dyDescent="0.25">
      <c r="A443" s="366" t="s">
        <v>11119</v>
      </c>
      <c r="B443" s="368" t="s">
        <v>17546</v>
      </c>
      <c r="C443" s="251" t="s">
        <v>11120</v>
      </c>
      <c r="D443" s="92" t="s">
        <v>2527</v>
      </c>
      <c r="E443" s="249" t="s">
        <v>2512</v>
      </c>
      <c r="F443" s="252">
        <v>792.03</v>
      </c>
      <c r="G443"/>
      <c r="H443"/>
      <c r="I443"/>
    </row>
    <row r="444" spans="1:9" s="291" customFormat="1" ht="31.5" x14ac:dyDescent="0.25">
      <c r="A444" s="366" t="s">
        <v>11121</v>
      </c>
      <c r="B444" s="368" t="s">
        <v>17547</v>
      </c>
      <c r="C444" s="251" t="s">
        <v>11122</v>
      </c>
      <c r="D444" s="92" t="s">
        <v>2527</v>
      </c>
      <c r="E444" s="249" t="s">
        <v>2512</v>
      </c>
      <c r="F444" s="252">
        <v>792.03</v>
      </c>
      <c r="G444"/>
      <c r="H444"/>
      <c r="I444"/>
    </row>
    <row r="445" spans="1:9" s="291" customFormat="1" ht="31.5" x14ac:dyDescent="0.25">
      <c r="A445" s="366" t="s">
        <v>11123</v>
      </c>
      <c r="B445" s="368" t="s">
        <v>17548</v>
      </c>
      <c r="C445" s="251" t="s">
        <v>11124</v>
      </c>
      <c r="D445" s="92" t="s">
        <v>2527</v>
      </c>
      <c r="E445" s="249" t="s">
        <v>2512</v>
      </c>
      <c r="F445" s="252">
        <v>792.03</v>
      </c>
      <c r="G445"/>
      <c r="H445"/>
      <c r="I445"/>
    </row>
    <row r="446" spans="1:9" s="291" customFormat="1" ht="31.5" x14ac:dyDescent="0.25">
      <c r="A446" s="366" t="s">
        <v>11125</v>
      </c>
      <c r="B446" s="368" t="s">
        <v>17549</v>
      </c>
      <c r="C446" s="251" t="s">
        <v>11126</v>
      </c>
      <c r="D446" s="92" t="s">
        <v>2527</v>
      </c>
      <c r="E446" s="249" t="s">
        <v>2512</v>
      </c>
      <c r="F446" s="252">
        <v>792.03</v>
      </c>
      <c r="G446"/>
      <c r="H446"/>
      <c r="I446"/>
    </row>
    <row r="447" spans="1:9" s="291" customFormat="1" x14ac:dyDescent="0.25">
      <c r="A447" s="365" t="s">
        <v>11127</v>
      </c>
      <c r="B447" s="293" t="s">
        <v>11127</v>
      </c>
      <c r="C447" s="180"/>
      <c r="D447" s="92"/>
      <c r="E447" s="180"/>
      <c r="F447" s="180"/>
      <c r="G447"/>
      <c r="H447"/>
      <c r="I447"/>
    </row>
    <row r="448" spans="1:9" s="291" customFormat="1" ht="31.5" x14ac:dyDescent="0.25">
      <c r="A448" s="366" t="s">
        <v>138</v>
      </c>
      <c r="B448" s="368" t="s">
        <v>17550</v>
      </c>
      <c r="C448" s="251" t="s">
        <v>11128</v>
      </c>
      <c r="D448" s="92" t="s">
        <v>2527</v>
      </c>
      <c r="E448" s="249" t="s">
        <v>1126</v>
      </c>
      <c r="F448" s="252">
        <v>2243.89</v>
      </c>
      <c r="G448"/>
      <c r="H448"/>
      <c r="I448"/>
    </row>
    <row r="449" spans="1:9" s="291" customFormat="1" ht="31.5" x14ac:dyDescent="0.25">
      <c r="A449" s="366" t="s">
        <v>140</v>
      </c>
      <c r="B449" s="368" t="s">
        <v>17551</v>
      </c>
      <c r="C449" s="251" t="s">
        <v>11129</v>
      </c>
      <c r="D449" s="92" t="s">
        <v>2527</v>
      </c>
      <c r="E449" s="249" t="s">
        <v>1126</v>
      </c>
      <c r="F449" s="252">
        <v>794.68</v>
      </c>
      <c r="G449"/>
      <c r="H449"/>
      <c r="I449"/>
    </row>
    <row r="450" spans="1:9" s="291" customFormat="1" ht="31.5" x14ac:dyDescent="0.25">
      <c r="A450" s="366" t="s">
        <v>142</v>
      </c>
      <c r="B450" s="368" t="s">
        <v>17552</v>
      </c>
      <c r="C450" s="251" t="s">
        <v>11130</v>
      </c>
      <c r="D450" s="92" t="s">
        <v>2527</v>
      </c>
      <c r="E450" s="249" t="s">
        <v>1126</v>
      </c>
      <c r="F450" s="252">
        <v>643.23</v>
      </c>
      <c r="G450"/>
      <c r="H450"/>
      <c r="I450"/>
    </row>
    <row r="451" spans="1:9" s="291" customFormat="1" ht="31.5" x14ac:dyDescent="0.25">
      <c r="A451" s="366" t="s">
        <v>1196</v>
      </c>
      <c r="B451" s="368" t="s">
        <v>17553</v>
      </c>
      <c r="C451" s="251" t="s">
        <v>11131</v>
      </c>
      <c r="D451" s="92" t="s">
        <v>2527</v>
      </c>
      <c r="E451" s="249" t="s">
        <v>1126</v>
      </c>
      <c r="F451" s="252">
        <v>340.58</v>
      </c>
      <c r="G451"/>
      <c r="H451"/>
      <c r="I451"/>
    </row>
    <row r="452" spans="1:9" s="291" customFormat="1" ht="31.5" x14ac:dyDescent="0.25">
      <c r="A452" s="366" t="s">
        <v>1197</v>
      </c>
      <c r="B452" s="368" t="s">
        <v>17554</v>
      </c>
      <c r="C452" s="251" t="s">
        <v>11132</v>
      </c>
      <c r="D452" s="92" t="s">
        <v>2527</v>
      </c>
      <c r="E452" s="249" t="s">
        <v>2951</v>
      </c>
      <c r="F452" s="252">
        <v>2561.8200000000002</v>
      </c>
      <c r="G452"/>
      <c r="H452"/>
      <c r="I452"/>
    </row>
    <row r="453" spans="1:9" s="291" customFormat="1" ht="31.5" x14ac:dyDescent="0.25">
      <c r="A453" s="366" t="s">
        <v>11133</v>
      </c>
      <c r="B453" s="368" t="s">
        <v>17555</v>
      </c>
      <c r="C453" s="251" t="s">
        <v>11134</v>
      </c>
      <c r="D453" s="92" t="s">
        <v>2527</v>
      </c>
      <c r="E453" s="249" t="s">
        <v>2951</v>
      </c>
      <c r="F453" s="252">
        <v>821.08</v>
      </c>
      <c r="G453"/>
      <c r="H453"/>
      <c r="I453"/>
    </row>
    <row r="454" spans="1:9" s="291" customFormat="1" ht="31.5" x14ac:dyDescent="0.25">
      <c r="A454" s="366" t="s">
        <v>6659</v>
      </c>
      <c r="B454" s="368" t="s">
        <v>17556</v>
      </c>
      <c r="C454" s="251" t="s">
        <v>11135</v>
      </c>
      <c r="D454" s="92" t="s">
        <v>2527</v>
      </c>
      <c r="E454" s="249" t="s">
        <v>2951</v>
      </c>
      <c r="F454" s="252">
        <v>612.30999999999995</v>
      </c>
      <c r="G454"/>
      <c r="H454"/>
      <c r="I454"/>
    </row>
    <row r="455" spans="1:9" s="291" customFormat="1" ht="31.5" x14ac:dyDescent="0.25">
      <c r="A455" s="366" t="s">
        <v>11136</v>
      </c>
      <c r="B455" s="368" t="s">
        <v>17557</v>
      </c>
      <c r="C455" s="251" t="s">
        <v>11137</v>
      </c>
      <c r="D455" s="92" t="s">
        <v>2527</v>
      </c>
      <c r="E455" s="249" t="s">
        <v>2951</v>
      </c>
      <c r="F455" s="252">
        <v>432.71</v>
      </c>
      <c r="G455"/>
      <c r="H455"/>
      <c r="I455"/>
    </row>
    <row r="456" spans="1:9" s="291" customFormat="1" ht="31.5" x14ac:dyDescent="0.25">
      <c r="A456" s="366" t="s">
        <v>11138</v>
      </c>
      <c r="B456" s="368" t="s">
        <v>17558</v>
      </c>
      <c r="C456" s="251" t="s">
        <v>11139</v>
      </c>
      <c r="D456" s="92" t="s">
        <v>2527</v>
      </c>
      <c r="E456" s="249" t="s">
        <v>2951</v>
      </c>
      <c r="F456" s="252">
        <v>2843.43</v>
      </c>
      <c r="G456"/>
      <c r="H456"/>
      <c r="I456"/>
    </row>
    <row r="457" spans="1:9" s="291" customFormat="1" ht="31.5" x14ac:dyDescent="0.25">
      <c r="A457" s="366" t="s">
        <v>11140</v>
      </c>
      <c r="B457" s="368" t="s">
        <v>17559</v>
      </c>
      <c r="C457" s="251" t="s">
        <v>11141</v>
      </c>
      <c r="D457" s="92" t="s">
        <v>2527</v>
      </c>
      <c r="E457" s="249" t="s">
        <v>2951</v>
      </c>
      <c r="F457" s="252">
        <v>1055.4000000000001</v>
      </c>
      <c r="G457"/>
      <c r="H457"/>
      <c r="I457"/>
    </row>
    <row r="458" spans="1:9" s="291" customFormat="1" ht="31.5" x14ac:dyDescent="0.25">
      <c r="A458" s="366" t="s">
        <v>11142</v>
      </c>
      <c r="B458" s="368" t="s">
        <v>17560</v>
      </c>
      <c r="C458" s="251" t="s">
        <v>11143</v>
      </c>
      <c r="D458" s="92" t="s">
        <v>2527</v>
      </c>
      <c r="E458" s="249" t="s">
        <v>2951</v>
      </c>
      <c r="F458" s="252">
        <v>856.22</v>
      </c>
      <c r="G458"/>
      <c r="H458"/>
      <c r="I458"/>
    </row>
    <row r="459" spans="1:9" s="291" customFormat="1" ht="31.5" x14ac:dyDescent="0.25">
      <c r="A459" s="366" t="s">
        <v>11144</v>
      </c>
      <c r="B459" s="368" t="s">
        <v>17561</v>
      </c>
      <c r="C459" s="251" t="s">
        <v>11145</v>
      </c>
      <c r="D459" s="92" t="s">
        <v>2527</v>
      </c>
      <c r="E459" s="249" t="s">
        <v>2951</v>
      </c>
      <c r="F459" s="252">
        <v>601.08000000000004</v>
      </c>
      <c r="G459"/>
      <c r="H459"/>
      <c r="I459"/>
    </row>
    <row r="460" spans="1:9" s="291" customFormat="1" ht="31.5" x14ac:dyDescent="0.25">
      <c r="A460" s="366" t="s">
        <v>11146</v>
      </c>
      <c r="B460" s="368" t="s">
        <v>17562</v>
      </c>
      <c r="C460" s="251" t="s">
        <v>11147</v>
      </c>
      <c r="D460" s="92" t="s">
        <v>2527</v>
      </c>
      <c r="E460" s="249" t="s">
        <v>1126</v>
      </c>
      <c r="F460" s="252">
        <v>2387.35</v>
      </c>
      <c r="G460"/>
      <c r="H460"/>
      <c r="I460"/>
    </row>
    <row r="461" spans="1:9" s="291" customFormat="1" ht="31.5" x14ac:dyDescent="0.25">
      <c r="A461" s="366" t="s">
        <v>11148</v>
      </c>
      <c r="B461" s="368" t="s">
        <v>17563</v>
      </c>
      <c r="C461" s="251" t="s">
        <v>11149</v>
      </c>
      <c r="D461" s="92" t="s">
        <v>2527</v>
      </c>
      <c r="E461" s="249" t="s">
        <v>1126</v>
      </c>
      <c r="F461" s="252">
        <v>783.56</v>
      </c>
      <c r="G461"/>
      <c r="H461"/>
      <c r="I461"/>
    </row>
    <row r="462" spans="1:9" s="291" customFormat="1" ht="31.5" x14ac:dyDescent="0.25">
      <c r="A462" s="366" t="s">
        <v>11150</v>
      </c>
      <c r="B462" s="368" t="s">
        <v>17564</v>
      </c>
      <c r="C462" s="251" t="s">
        <v>11151</v>
      </c>
      <c r="D462" s="92" t="s">
        <v>2527</v>
      </c>
      <c r="E462" s="249" t="s">
        <v>1126</v>
      </c>
      <c r="F462" s="252">
        <v>623.46</v>
      </c>
      <c r="G462"/>
      <c r="H462"/>
      <c r="I462"/>
    </row>
    <row r="463" spans="1:9" s="291" customFormat="1" ht="31.5" x14ac:dyDescent="0.25">
      <c r="A463" s="366" t="s">
        <v>11152</v>
      </c>
      <c r="B463" s="368" t="s">
        <v>17565</v>
      </c>
      <c r="C463" s="251" t="s">
        <v>11153</v>
      </c>
      <c r="D463" s="92" t="s">
        <v>2527</v>
      </c>
      <c r="E463" s="249" t="s">
        <v>1126</v>
      </c>
      <c r="F463" s="252">
        <v>391.25</v>
      </c>
      <c r="G463"/>
      <c r="H463"/>
      <c r="I463"/>
    </row>
    <row r="464" spans="1:9" s="291" customFormat="1" ht="31.5" x14ac:dyDescent="0.25">
      <c r="A464" s="366" t="s">
        <v>11154</v>
      </c>
      <c r="B464" s="368" t="s">
        <v>17566</v>
      </c>
      <c r="C464" s="251" t="s">
        <v>11155</v>
      </c>
      <c r="D464" s="92" t="s">
        <v>2527</v>
      </c>
      <c r="E464" s="249" t="s">
        <v>8845</v>
      </c>
      <c r="F464" s="252">
        <v>651.74</v>
      </c>
      <c r="G464"/>
      <c r="H464"/>
      <c r="I464"/>
    </row>
    <row r="465" spans="1:9" s="291" customFormat="1" ht="31.5" x14ac:dyDescent="0.25">
      <c r="A465" s="366" t="s">
        <v>11156</v>
      </c>
      <c r="B465" s="368" t="s">
        <v>17567</v>
      </c>
      <c r="C465" s="251" t="s">
        <v>11157</v>
      </c>
      <c r="D465" s="92" t="s">
        <v>2527</v>
      </c>
      <c r="E465" s="249" t="s">
        <v>8845</v>
      </c>
      <c r="F465" s="252">
        <v>152.84</v>
      </c>
      <c r="G465"/>
      <c r="H465"/>
      <c r="I465"/>
    </row>
    <row r="466" spans="1:9" s="291" customFormat="1" ht="31.5" x14ac:dyDescent="0.25">
      <c r="A466" s="366" t="s">
        <v>11158</v>
      </c>
      <c r="B466" s="368" t="s">
        <v>17568</v>
      </c>
      <c r="C466" s="251" t="s">
        <v>11159</v>
      </c>
      <c r="D466" s="92" t="s">
        <v>2527</v>
      </c>
      <c r="E466" s="249" t="s">
        <v>8845</v>
      </c>
      <c r="F466" s="252">
        <v>99.05</v>
      </c>
      <c r="G466"/>
      <c r="H466"/>
      <c r="I466"/>
    </row>
    <row r="467" spans="1:9" s="291" customFormat="1" ht="31.5" x14ac:dyDescent="0.25">
      <c r="A467" s="366" t="s">
        <v>11160</v>
      </c>
      <c r="B467" s="368" t="s">
        <v>17569</v>
      </c>
      <c r="C467" s="251" t="s">
        <v>11161</v>
      </c>
      <c r="D467" s="92" t="s">
        <v>2527</v>
      </c>
      <c r="E467" s="249" t="s">
        <v>8845</v>
      </c>
      <c r="F467" s="252">
        <v>56.49</v>
      </c>
      <c r="G467"/>
      <c r="H467"/>
      <c r="I467"/>
    </row>
    <row r="468" spans="1:9" s="291" customFormat="1" ht="31.5" x14ac:dyDescent="0.25">
      <c r="A468" s="366" t="s">
        <v>11162</v>
      </c>
      <c r="B468" s="368" t="s">
        <v>17570</v>
      </c>
      <c r="C468" s="251" t="s">
        <v>11163</v>
      </c>
      <c r="D468" s="92" t="s">
        <v>2527</v>
      </c>
      <c r="E468" s="249" t="s">
        <v>2951</v>
      </c>
      <c r="F468" s="252">
        <v>1291.96</v>
      </c>
      <c r="G468"/>
      <c r="H468"/>
      <c r="I468"/>
    </row>
    <row r="469" spans="1:9" s="291" customFormat="1" ht="47.25" x14ac:dyDescent="0.25">
      <c r="A469" s="366" t="s">
        <v>11164</v>
      </c>
      <c r="B469" s="368" t="s">
        <v>17571</v>
      </c>
      <c r="C469" s="251" t="s">
        <v>11165</v>
      </c>
      <c r="D469" s="92" t="s">
        <v>2527</v>
      </c>
      <c r="E469" s="249" t="s">
        <v>2951</v>
      </c>
      <c r="F469" s="252">
        <v>348.62</v>
      </c>
      <c r="G469"/>
      <c r="H469"/>
      <c r="I469"/>
    </row>
    <row r="470" spans="1:9" s="291" customFormat="1" ht="47.25" x14ac:dyDescent="0.25">
      <c r="A470" s="366" t="s">
        <v>11166</v>
      </c>
      <c r="B470" s="368" t="s">
        <v>17572</v>
      </c>
      <c r="C470" s="251" t="s">
        <v>11167</v>
      </c>
      <c r="D470" s="92" t="s">
        <v>2527</v>
      </c>
      <c r="E470" s="249" t="s">
        <v>2951</v>
      </c>
      <c r="F470" s="252">
        <v>239.54</v>
      </c>
      <c r="G470"/>
      <c r="H470"/>
      <c r="I470"/>
    </row>
    <row r="471" spans="1:9" s="291" customFormat="1" ht="47.25" x14ac:dyDescent="0.25">
      <c r="A471" s="366" t="s">
        <v>11168</v>
      </c>
      <c r="B471" s="368" t="s">
        <v>17573</v>
      </c>
      <c r="C471" s="251" t="s">
        <v>11169</v>
      </c>
      <c r="D471" s="92" t="s">
        <v>2527</v>
      </c>
      <c r="E471" s="249" t="s">
        <v>2951</v>
      </c>
      <c r="F471" s="252">
        <v>148.16999999999999</v>
      </c>
      <c r="G471"/>
      <c r="H471"/>
      <c r="I471"/>
    </row>
    <row r="472" spans="1:9" s="291" customFormat="1" ht="31.5" x14ac:dyDescent="0.25">
      <c r="A472" s="366" t="s">
        <v>11170</v>
      </c>
      <c r="B472" s="368" t="s">
        <v>17574</v>
      </c>
      <c r="C472" s="251" t="s">
        <v>18802</v>
      </c>
      <c r="D472" s="92" t="s">
        <v>2527</v>
      </c>
      <c r="E472" s="249" t="s">
        <v>1126</v>
      </c>
      <c r="F472" s="252">
        <v>2782.48</v>
      </c>
      <c r="G472"/>
      <c r="H472"/>
      <c r="I472"/>
    </row>
    <row r="473" spans="1:9" s="291" customFormat="1" ht="31.5" x14ac:dyDescent="0.25">
      <c r="A473" s="366" t="s">
        <v>11171</v>
      </c>
      <c r="B473" s="368" t="s">
        <v>17575</v>
      </c>
      <c r="C473" s="251" t="s">
        <v>18803</v>
      </c>
      <c r="D473" s="92" t="s">
        <v>2527</v>
      </c>
      <c r="E473" s="249" t="s">
        <v>1126</v>
      </c>
      <c r="F473" s="252">
        <v>1044.49</v>
      </c>
      <c r="G473"/>
      <c r="H473"/>
      <c r="I473"/>
    </row>
    <row r="474" spans="1:9" s="291" customFormat="1" ht="31.5" x14ac:dyDescent="0.25">
      <c r="A474" s="366" t="s">
        <v>11172</v>
      </c>
      <c r="B474" s="368" t="s">
        <v>17576</v>
      </c>
      <c r="C474" s="251" t="s">
        <v>18804</v>
      </c>
      <c r="D474" s="92" t="s">
        <v>2527</v>
      </c>
      <c r="E474" s="249" t="s">
        <v>1126</v>
      </c>
      <c r="F474" s="252">
        <v>859.42</v>
      </c>
      <c r="G474"/>
      <c r="H474"/>
      <c r="I474"/>
    </row>
    <row r="475" spans="1:9" s="291" customFormat="1" ht="31.5" x14ac:dyDescent="0.25">
      <c r="A475" s="366" t="s">
        <v>11173</v>
      </c>
      <c r="B475" s="368" t="s">
        <v>17577</v>
      </c>
      <c r="C475" s="251" t="s">
        <v>18805</v>
      </c>
      <c r="D475" s="92" t="s">
        <v>2527</v>
      </c>
      <c r="E475" s="249" t="s">
        <v>1126</v>
      </c>
      <c r="F475" s="252">
        <v>520.12</v>
      </c>
      <c r="G475"/>
      <c r="H475"/>
      <c r="I475"/>
    </row>
    <row r="476" spans="1:9" s="291" customFormat="1" ht="31.5" x14ac:dyDescent="0.25">
      <c r="A476" s="366" t="s">
        <v>11174</v>
      </c>
      <c r="B476" s="368" t="s">
        <v>17578</v>
      </c>
      <c r="C476" s="251" t="s">
        <v>18806</v>
      </c>
      <c r="D476" s="92" t="s">
        <v>2527</v>
      </c>
      <c r="E476" s="249" t="s">
        <v>1126</v>
      </c>
      <c r="F476" s="252">
        <v>2346.08</v>
      </c>
      <c r="G476"/>
      <c r="H476"/>
      <c r="I476"/>
    </row>
    <row r="477" spans="1:9" s="291" customFormat="1" ht="31.5" x14ac:dyDescent="0.25">
      <c r="A477" s="366" t="s">
        <v>11175</v>
      </c>
      <c r="B477" s="368" t="s">
        <v>17579</v>
      </c>
      <c r="C477" s="251" t="s">
        <v>18807</v>
      </c>
      <c r="D477" s="92" t="s">
        <v>2527</v>
      </c>
      <c r="E477" s="249" t="s">
        <v>1126</v>
      </c>
      <c r="F477" s="252">
        <v>853.7</v>
      </c>
      <c r="G477"/>
      <c r="H477"/>
      <c r="I477"/>
    </row>
    <row r="478" spans="1:9" s="291" customFormat="1" ht="31.5" x14ac:dyDescent="0.25">
      <c r="A478" s="366" t="s">
        <v>11176</v>
      </c>
      <c r="B478" s="368" t="s">
        <v>17580</v>
      </c>
      <c r="C478" s="251" t="s">
        <v>18808</v>
      </c>
      <c r="D478" s="92" t="s">
        <v>2527</v>
      </c>
      <c r="E478" s="249" t="s">
        <v>1126</v>
      </c>
      <c r="F478" s="252">
        <v>692.47</v>
      </c>
      <c r="G478"/>
      <c r="H478"/>
      <c r="I478"/>
    </row>
    <row r="479" spans="1:9" s="291" customFormat="1" ht="31.5" x14ac:dyDescent="0.25">
      <c r="A479" s="366" t="s">
        <v>11177</v>
      </c>
      <c r="B479" s="368" t="s">
        <v>17581</v>
      </c>
      <c r="C479" s="251" t="s">
        <v>18809</v>
      </c>
      <c r="D479" s="92" t="s">
        <v>2527</v>
      </c>
      <c r="E479" s="249" t="s">
        <v>1126</v>
      </c>
      <c r="F479" s="252">
        <v>462.02</v>
      </c>
      <c r="G479"/>
      <c r="H479"/>
      <c r="I479"/>
    </row>
    <row r="480" spans="1:9" s="291" customFormat="1" ht="31.5" x14ac:dyDescent="0.25">
      <c r="A480" s="366" t="s">
        <v>11178</v>
      </c>
      <c r="B480" s="368" t="s">
        <v>17582</v>
      </c>
      <c r="C480" s="251" t="s">
        <v>11179</v>
      </c>
      <c r="D480" s="92" t="s">
        <v>2527</v>
      </c>
      <c r="E480" s="249" t="s">
        <v>2951</v>
      </c>
      <c r="F480" s="252">
        <v>1944.21</v>
      </c>
      <c r="G480"/>
      <c r="H480"/>
      <c r="I480"/>
    </row>
    <row r="481" spans="1:9" s="291" customFormat="1" ht="31.5" x14ac:dyDescent="0.25">
      <c r="A481" s="366" t="s">
        <v>11180</v>
      </c>
      <c r="B481" s="368" t="s">
        <v>17583</v>
      </c>
      <c r="C481" s="251" t="s">
        <v>11181</v>
      </c>
      <c r="D481" s="92" t="s">
        <v>2527</v>
      </c>
      <c r="E481" s="249" t="s">
        <v>2951</v>
      </c>
      <c r="F481" s="252">
        <v>716.36</v>
      </c>
      <c r="G481"/>
      <c r="H481"/>
      <c r="I481"/>
    </row>
    <row r="482" spans="1:9" s="291" customFormat="1" ht="31.5" x14ac:dyDescent="0.25">
      <c r="A482" s="366" t="s">
        <v>11182</v>
      </c>
      <c r="B482" s="368" t="s">
        <v>17584</v>
      </c>
      <c r="C482" s="251" t="s">
        <v>11183</v>
      </c>
      <c r="D482" s="92" t="s">
        <v>2527</v>
      </c>
      <c r="E482" s="249" t="s">
        <v>2951</v>
      </c>
      <c r="F482" s="252">
        <v>569.08000000000004</v>
      </c>
      <c r="G482"/>
      <c r="H482"/>
      <c r="I482"/>
    </row>
    <row r="483" spans="1:9" s="291" customFormat="1" ht="31.5" x14ac:dyDescent="0.25">
      <c r="A483" s="366" t="s">
        <v>11184</v>
      </c>
      <c r="B483" s="368" t="s">
        <v>17585</v>
      </c>
      <c r="C483" s="251" t="s">
        <v>11185</v>
      </c>
      <c r="D483" s="92" t="s">
        <v>2527</v>
      </c>
      <c r="E483" s="249" t="s">
        <v>2951</v>
      </c>
      <c r="F483" s="252">
        <v>403.59</v>
      </c>
      <c r="G483"/>
      <c r="H483"/>
      <c r="I483"/>
    </row>
    <row r="484" spans="1:9" s="291" customFormat="1" ht="31.5" x14ac:dyDescent="0.25">
      <c r="A484" s="366" t="s">
        <v>11186</v>
      </c>
      <c r="B484" s="368" t="s">
        <v>17586</v>
      </c>
      <c r="C484" s="251" t="s">
        <v>18810</v>
      </c>
      <c r="D484" s="92" t="s">
        <v>2527</v>
      </c>
      <c r="E484" s="249" t="s">
        <v>1126</v>
      </c>
      <c r="F484" s="252">
        <v>2392.06</v>
      </c>
      <c r="G484"/>
      <c r="H484"/>
      <c r="I484"/>
    </row>
    <row r="485" spans="1:9" s="291" customFormat="1" ht="31.5" x14ac:dyDescent="0.25">
      <c r="A485" s="366" t="s">
        <v>11187</v>
      </c>
      <c r="B485" s="368" t="s">
        <v>17587</v>
      </c>
      <c r="C485" s="251" t="s">
        <v>18811</v>
      </c>
      <c r="D485" s="92" t="s">
        <v>2527</v>
      </c>
      <c r="E485" s="249" t="s">
        <v>1126</v>
      </c>
      <c r="F485" s="252">
        <v>767.14</v>
      </c>
      <c r="G485"/>
      <c r="H485"/>
      <c r="I485"/>
    </row>
    <row r="486" spans="1:9" s="291" customFormat="1" ht="31.5" x14ac:dyDescent="0.25">
      <c r="A486" s="366" t="s">
        <v>11188</v>
      </c>
      <c r="B486" s="368" t="s">
        <v>17588</v>
      </c>
      <c r="C486" s="251" t="s">
        <v>18812</v>
      </c>
      <c r="D486" s="92" t="s">
        <v>2527</v>
      </c>
      <c r="E486" s="249" t="s">
        <v>1126</v>
      </c>
      <c r="F486" s="252">
        <v>619.89</v>
      </c>
      <c r="G486"/>
      <c r="H486"/>
      <c r="I486"/>
    </row>
    <row r="487" spans="1:9" s="291" customFormat="1" ht="31.5" x14ac:dyDescent="0.25">
      <c r="A487" s="366" t="s">
        <v>11189</v>
      </c>
      <c r="B487" s="368" t="s">
        <v>17589</v>
      </c>
      <c r="C487" s="251" t="s">
        <v>18813</v>
      </c>
      <c r="D487" s="92" t="s">
        <v>2527</v>
      </c>
      <c r="E487" s="249" t="s">
        <v>1126</v>
      </c>
      <c r="F487" s="252">
        <v>398.92</v>
      </c>
      <c r="G487"/>
      <c r="H487"/>
      <c r="I487"/>
    </row>
    <row r="488" spans="1:9" s="291" customFormat="1" ht="31.5" x14ac:dyDescent="0.25">
      <c r="A488" s="366" t="s">
        <v>11190</v>
      </c>
      <c r="B488" s="368" t="s">
        <v>17590</v>
      </c>
      <c r="C488" s="251" t="s">
        <v>11191</v>
      </c>
      <c r="D488" s="92" t="s">
        <v>2527</v>
      </c>
      <c r="E488" s="249" t="s">
        <v>2951</v>
      </c>
      <c r="F488" s="252">
        <v>2655.55</v>
      </c>
      <c r="G488"/>
      <c r="H488"/>
      <c r="I488"/>
    </row>
    <row r="489" spans="1:9" s="291" customFormat="1" ht="31.5" x14ac:dyDescent="0.25">
      <c r="A489" s="366" t="s">
        <v>11192</v>
      </c>
      <c r="B489" s="368" t="s">
        <v>17591</v>
      </c>
      <c r="C489" s="251" t="s">
        <v>11193</v>
      </c>
      <c r="D489" s="92" t="s">
        <v>2527</v>
      </c>
      <c r="E489" s="249" t="s">
        <v>2951</v>
      </c>
      <c r="F489" s="252">
        <v>723.38</v>
      </c>
      <c r="G489"/>
      <c r="H489"/>
      <c r="I489"/>
    </row>
    <row r="490" spans="1:9" s="291" customFormat="1" ht="31.5" x14ac:dyDescent="0.25">
      <c r="A490" s="366" t="s">
        <v>11194</v>
      </c>
      <c r="B490" s="368" t="s">
        <v>17592</v>
      </c>
      <c r="C490" s="251" t="s">
        <v>11195</v>
      </c>
      <c r="D490" s="92" t="s">
        <v>2527</v>
      </c>
      <c r="E490" s="249" t="s">
        <v>2951</v>
      </c>
      <c r="F490" s="252">
        <v>578.9</v>
      </c>
      <c r="G490"/>
      <c r="H490"/>
      <c r="I490"/>
    </row>
    <row r="491" spans="1:9" s="294" customFormat="1" ht="31.5" x14ac:dyDescent="0.25">
      <c r="A491" s="366" t="s">
        <v>11196</v>
      </c>
      <c r="B491" s="102" t="s">
        <v>17593</v>
      </c>
      <c r="C491" s="251" t="s">
        <v>11197</v>
      </c>
      <c r="D491" s="91" t="s">
        <v>2527</v>
      </c>
      <c r="E491" s="249" t="s">
        <v>2951</v>
      </c>
      <c r="F491" s="252">
        <v>377.74</v>
      </c>
      <c r="G491"/>
      <c r="H491"/>
      <c r="I491"/>
    </row>
    <row r="492" spans="1:9" s="291" customFormat="1" ht="31.5" x14ac:dyDescent="0.25">
      <c r="A492" s="366" t="s">
        <v>11198</v>
      </c>
      <c r="B492" s="368" t="s">
        <v>17594</v>
      </c>
      <c r="C492" s="251" t="s">
        <v>11199</v>
      </c>
      <c r="D492" s="92" t="s">
        <v>2527</v>
      </c>
      <c r="E492" s="249" t="s">
        <v>11682</v>
      </c>
      <c r="F492" s="252">
        <v>472.26</v>
      </c>
      <c r="G492"/>
      <c r="H492"/>
      <c r="I492"/>
    </row>
    <row r="493" spans="1:9" s="291" customFormat="1" ht="31.5" x14ac:dyDescent="0.25">
      <c r="A493" s="366" t="s">
        <v>11200</v>
      </c>
      <c r="B493" s="368" t="s">
        <v>17595</v>
      </c>
      <c r="C493" s="251" t="s">
        <v>11201</v>
      </c>
      <c r="D493" s="92" t="s">
        <v>2527</v>
      </c>
      <c r="E493" s="249" t="s">
        <v>8912</v>
      </c>
      <c r="F493" s="252">
        <v>832.14</v>
      </c>
      <c r="G493"/>
      <c r="H493"/>
      <c r="I493"/>
    </row>
    <row r="494" spans="1:9" s="291" customFormat="1" ht="31.5" x14ac:dyDescent="0.25">
      <c r="A494" s="366" t="s">
        <v>11202</v>
      </c>
      <c r="B494" s="368" t="s">
        <v>17596</v>
      </c>
      <c r="C494" s="251" t="s">
        <v>11203</v>
      </c>
      <c r="D494" s="92" t="s">
        <v>2527</v>
      </c>
      <c r="E494" s="249" t="s">
        <v>8912</v>
      </c>
      <c r="F494" s="252">
        <v>241</v>
      </c>
      <c r="G494"/>
      <c r="H494"/>
      <c r="I494"/>
    </row>
    <row r="495" spans="1:9" s="291" customFormat="1" ht="31.5" x14ac:dyDescent="0.25">
      <c r="A495" s="366" t="s">
        <v>11204</v>
      </c>
      <c r="B495" s="368" t="s">
        <v>17597</v>
      </c>
      <c r="C495" s="251" t="s">
        <v>11205</v>
      </c>
      <c r="D495" s="92" t="s">
        <v>2527</v>
      </c>
      <c r="E495" s="249" t="s">
        <v>8912</v>
      </c>
      <c r="F495" s="252">
        <v>167</v>
      </c>
      <c r="G495"/>
      <c r="H495"/>
      <c r="I495"/>
    </row>
    <row r="496" spans="1:9" s="291" customFormat="1" ht="31.5" x14ac:dyDescent="0.25">
      <c r="A496" s="366" t="s">
        <v>11206</v>
      </c>
      <c r="B496" s="368" t="s">
        <v>17598</v>
      </c>
      <c r="C496" s="251" t="s">
        <v>11207</v>
      </c>
      <c r="D496" s="92" t="s">
        <v>2527</v>
      </c>
      <c r="E496" s="249" t="s">
        <v>8912</v>
      </c>
      <c r="F496" s="252">
        <v>90.26</v>
      </c>
      <c r="G496"/>
      <c r="H496"/>
      <c r="I496"/>
    </row>
    <row r="497" spans="1:9" s="291" customFormat="1" ht="31.5" x14ac:dyDescent="0.25">
      <c r="A497" s="366" t="s">
        <v>11208</v>
      </c>
      <c r="B497" s="368" t="s">
        <v>17599</v>
      </c>
      <c r="C497" s="251" t="s">
        <v>18814</v>
      </c>
      <c r="D497" s="92" t="s">
        <v>2527</v>
      </c>
      <c r="E497" s="249" t="s">
        <v>1126</v>
      </c>
      <c r="F497" s="252">
        <v>2802.86</v>
      </c>
      <c r="G497"/>
      <c r="H497"/>
      <c r="I497"/>
    </row>
    <row r="498" spans="1:9" s="291" customFormat="1" ht="31.5" x14ac:dyDescent="0.25">
      <c r="A498" s="366" t="s">
        <v>11209</v>
      </c>
      <c r="B498" s="368" t="s">
        <v>17600</v>
      </c>
      <c r="C498" s="251" t="s">
        <v>18815</v>
      </c>
      <c r="D498" s="92" t="s">
        <v>2527</v>
      </c>
      <c r="E498" s="249" t="s">
        <v>1126</v>
      </c>
      <c r="F498" s="252">
        <v>1193.6500000000001</v>
      </c>
      <c r="G498"/>
      <c r="H498"/>
      <c r="I498"/>
    </row>
    <row r="499" spans="1:9" s="291" customFormat="1" ht="31.5" x14ac:dyDescent="0.25">
      <c r="A499" s="366" t="s">
        <v>11210</v>
      </c>
      <c r="B499" s="368" t="s">
        <v>17601</v>
      </c>
      <c r="C499" s="251" t="s">
        <v>18816</v>
      </c>
      <c r="D499" s="92" t="s">
        <v>2527</v>
      </c>
      <c r="E499" s="249" t="s">
        <v>1126</v>
      </c>
      <c r="F499" s="252">
        <v>987.97</v>
      </c>
      <c r="G499"/>
      <c r="H499"/>
      <c r="I499"/>
    </row>
    <row r="500" spans="1:9" s="291" customFormat="1" ht="31.5" x14ac:dyDescent="0.25">
      <c r="A500" s="366" t="s">
        <v>11211</v>
      </c>
      <c r="B500" s="368" t="s">
        <v>17602</v>
      </c>
      <c r="C500" s="251" t="s">
        <v>18817</v>
      </c>
      <c r="D500" s="92" t="s">
        <v>2527</v>
      </c>
      <c r="E500" s="249" t="s">
        <v>1126</v>
      </c>
      <c r="F500" s="252">
        <v>627.95000000000005</v>
      </c>
      <c r="G500"/>
      <c r="H500"/>
      <c r="I500"/>
    </row>
    <row r="501" spans="1:9" s="291" customFormat="1" ht="31.5" x14ac:dyDescent="0.25">
      <c r="A501" s="366" t="s">
        <v>11212</v>
      </c>
      <c r="B501" s="368" t="s">
        <v>17603</v>
      </c>
      <c r="C501" s="251" t="s">
        <v>11213</v>
      </c>
      <c r="D501" s="92" t="s">
        <v>2527</v>
      </c>
      <c r="E501" s="249" t="s">
        <v>2951</v>
      </c>
      <c r="F501" s="252">
        <v>1349.97</v>
      </c>
      <c r="G501"/>
      <c r="H501"/>
      <c r="I501"/>
    </row>
    <row r="502" spans="1:9" s="291" customFormat="1" ht="31.5" x14ac:dyDescent="0.25">
      <c r="A502" s="366" t="s">
        <v>11214</v>
      </c>
      <c r="B502" s="368" t="s">
        <v>17604</v>
      </c>
      <c r="C502" s="251" t="s">
        <v>11215</v>
      </c>
      <c r="D502" s="92" t="s">
        <v>2527</v>
      </c>
      <c r="E502" s="249" t="s">
        <v>2951</v>
      </c>
      <c r="F502" s="252">
        <v>436.34</v>
      </c>
      <c r="G502"/>
      <c r="H502"/>
      <c r="I502"/>
    </row>
    <row r="503" spans="1:9" s="291" customFormat="1" ht="31.5" x14ac:dyDescent="0.25">
      <c r="A503" s="366" t="s">
        <v>11216</v>
      </c>
      <c r="B503" s="368" t="s">
        <v>17605</v>
      </c>
      <c r="C503" s="251" t="s">
        <v>11217</v>
      </c>
      <c r="D503" s="92" t="s">
        <v>2527</v>
      </c>
      <c r="E503" s="249" t="s">
        <v>2951</v>
      </c>
      <c r="F503" s="252">
        <v>329.91</v>
      </c>
      <c r="G503"/>
      <c r="H503"/>
      <c r="I503"/>
    </row>
    <row r="504" spans="1:9" s="291" customFormat="1" ht="31.5" x14ac:dyDescent="0.25">
      <c r="A504" s="366" t="s">
        <v>11218</v>
      </c>
      <c r="B504" s="368" t="s">
        <v>17606</v>
      </c>
      <c r="C504" s="251" t="s">
        <v>11219</v>
      </c>
      <c r="D504" s="92" t="s">
        <v>2527</v>
      </c>
      <c r="E504" s="249" t="s">
        <v>2951</v>
      </c>
      <c r="F504" s="252">
        <v>174.46</v>
      </c>
      <c r="G504"/>
      <c r="H504"/>
      <c r="I504"/>
    </row>
    <row r="505" spans="1:9" s="291" customFormat="1" ht="31.5" x14ac:dyDescent="0.25">
      <c r="A505" s="366" t="s">
        <v>11220</v>
      </c>
      <c r="B505" s="368" t="s">
        <v>17607</v>
      </c>
      <c r="C505" s="251" t="s">
        <v>18818</v>
      </c>
      <c r="D505" s="92" t="s">
        <v>2527</v>
      </c>
      <c r="E505" s="249" t="s">
        <v>1126</v>
      </c>
      <c r="F505" s="252">
        <v>1848</v>
      </c>
      <c r="G505"/>
      <c r="H505"/>
      <c r="I505"/>
    </row>
    <row r="506" spans="1:9" s="291" customFormat="1" ht="31.5" x14ac:dyDescent="0.25">
      <c r="A506" s="366" t="s">
        <v>11221</v>
      </c>
      <c r="B506" s="368" t="s">
        <v>17608</v>
      </c>
      <c r="C506" s="251" t="s">
        <v>18819</v>
      </c>
      <c r="D506" s="92" t="s">
        <v>2527</v>
      </c>
      <c r="E506" s="249" t="s">
        <v>1126</v>
      </c>
      <c r="F506" s="252">
        <v>729.32</v>
      </c>
      <c r="G506"/>
      <c r="H506"/>
      <c r="I506"/>
    </row>
    <row r="507" spans="1:9" s="291" customFormat="1" ht="31.5" x14ac:dyDescent="0.25">
      <c r="A507" s="366" t="s">
        <v>11222</v>
      </c>
      <c r="B507" s="368" t="s">
        <v>17609</v>
      </c>
      <c r="C507" s="251" t="s">
        <v>18820</v>
      </c>
      <c r="D507" s="92" t="s">
        <v>2527</v>
      </c>
      <c r="E507" s="249" t="s">
        <v>1126</v>
      </c>
      <c r="F507" s="252">
        <v>586.89</v>
      </c>
      <c r="G507"/>
      <c r="H507"/>
      <c r="I507"/>
    </row>
    <row r="508" spans="1:9" s="291" customFormat="1" ht="31.5" x14ac:dyDescent="0.25">
      <c r="A508" s="366" t="s">
        <v>11223</v>
      </c>
      <c r="B508" s="368" t="s">
        <v>17610</v>
      </c>
      <c r="C508" s="251" t="s">
        <v>18821</v>
      </c>
      <c r="D508" s="92" t="s">
        <v>2527</v>
      </c>
      <c r="E508" s="249" t="s">
        <v>1126</v>
      </c>
      <c r="F508" s="252">
        <v>292.07</v>
      </c>
      <c r="G508"/>
      <c r="H508"/>
      <c r="I508"/>
    </row>
    <row r="509" spans="1:9" s="291" customFormat="1" ht="31.5" x14ac:dyDescent="0.25">
      <c r="A509" s="366" t="s">
        <v>11224</v>
      </c>
      <c r="B509" s="368" t="s">
        <v>17611</v>
      </c>
      <c r="C509" s="251" t="s">
        <v>18822</v>
      </c>
      <c r="D509" s="92" t="s">
        <v>2527</v>
      </c>
      <c r="E509" s="249" t="s">
        <v>11687</v>
      </c>
      <c r="F509" s="252">
        <v>770.15</v>
      </c>
      <c r="G509"/>
      <c r="H509"/>
      <c r="I509"/>
    </row>
    <row r="510" spans="1:9" s="291" customFormat="1" ht="31.5" x14ac:dyDescent="0.25">
      <c r="A510" s="366" t="s">
        <v>11225</v>
      </c>
      <c r="B510" s="368" t="s">
        <v>17612</v>
      </c>
      <c r="C510" s="251" t="s">
        <v>18823</v>
      </c>
      <c r="D510" s="92" t="s">
        <v>2527</v>
      </c>
      <c r="E510" s="249" t="s">
        <v>11687</v>
      </c>
      <c r="F510" s="252">
        <v>408.79</v>
      </c>
      <c r="G510"/>
      <c r="H510"/>
      <c r="I510"/>
    </row>
    <row r="511" spans="1:9" s="291" customFormat="1" ht="31.5" x14ac:dyDescent="0.25">
      <c r="A511" s="366" t="s">
        <v>11226</v>
      </c>
      <c r="B511" s="368" t="s">
        <v>17613</v>
      </c>
      <c r="C511" s="251" t="s">
        <v>18824</v>
      </c>
      <c r="D511" s="92" t="s">
        <v>2527</v>
      </c>
      <c r="E511" s="249" t="s">
        <v>11687</v>
      </c>
      <c r="F511" s="252">
        <v>363.61</v>
      </c>
      <c r="G511"/>
      <c r="H511"/>
      <c r="I511"/>
    </row>
    <row r="512" spans="1:9" s="291" customFormat="1" ht="31.5" x14ac:dyDescent="0.25">
      <c r="A512" s="366" t="s">
        <v>11227</v>
      </c>
      <c r="B512" s="368" t="s">
        <v>17614</v>
      </c>
      <c r="C512" s="251" t="s">
        <v>18825</v>
      </c>
      <c r="D512" s="92" t="s">
        <v>2527</v>
      </c>
      <c r="E512" s="249" t="s">
        <v>11687</v>
      </c>
      <c r="F512" s="252">
        <v>312.44</v>
      </c>
      <c r="G512"/>
      <c r="H512"/>
      <c r="I512"/>
    </row>
    <row r="513" spans="1:9" s="291" customFormat="1" ht="31.5" x14ac:dyDescent="0.25">
      <c r="A513" s="366" t="s">
        <v>11228</v>
      </c>
      <c r="B513" s="368" t="s">
        <v>17615</v>
      </c>
      <c r="C513" s="251" t="s">
        <v>18826</v>
      </c>
      <c r="D513" s="92" t="s">
        <v>2527</v>
      </c>
      <c r="E513" s="249" t="s">
        <v>2951</v>
      </c>
      <c r="F513" s="252">
        <v>1632.02</v>
      </c>
      <c r="G513"/>
      <c r="H513"/>
      <c r="I513"/>
    </row>
    <row r="514" spans="1:9" s="291" customFormat="1" ht="31.5" x14ac:dyDescent="0.25">
      <c r="A514" s="366" t="s">
        <v>11229</v>
      </c>
      <c r="B514" s="368" t="s">
        <v>17616</v>
      </c>
      <c r="C514" s="251" t="s">
        <v>18827</v>
      </c>
      <c r="D514" s="92" t="s">
        <v>2527</v>
      </c>
      <c r="E514" s="249" t="s">
        <v>2951</v>
      </c>
      <c r="F514" s="252">
        <v>605.57000000000005</v>
      </c>
      <c r="G514"/>
      <c r="H514"/>
      <c r="I514"/>
    </row>
    <row r="515" spans="1:9" s="291" customFormat="1" ht="31.5" x14ac:dyDescent="0.25">
      <c r="A515" s="366" t="s">
        <v>11230</v>
      </c>
      <c r="B515" s="368" t="s">
        <v>17617</v>
      </c>
      <c r="C515" s="251" t="s">
        <v>18828</v>
      </c>
      <c r="D515" s="92" t="s">
        <v>2527</v>
      </c>
      <c r="E515" s="249" t="s">
        <v>2951</v>
      </c>
      <c r="F515" s="252">
        <v>474.79</v>
      </c>
      <c r="G515"/>
      <c r="H515"/>
      <c r="I515"/>
    </row>
    <row r="516" spans="1:9" s="291" customFormat="1" ht="31.5" x14ac:dyDescent="0.25">
      <c r="A516" s="366" t="s">
        <v>11231</v>
      </c>
      <c r="B516" s="368" t="s">
        <v>17618</v>
      </c>
      <c r="C516" s="251" t="s">
        <v>18829</v>
      </c>
      <c r="D516" s="92" t="s">
        <v>2527</v>
      </c>
      <c r="E516" s="249" t="s">
        <v>2951</v>
      </c>
      <c r="F516" s="252">
        <v>276.13</v>
      </c>
      <c r="G516"/>
      <c r="H516"/>
      <c r="I516"/>
    </row>
    <row r="517" spans="1:9" s="291" customFormat="1" ht="31.5" x14ac:dyDescent="0.25">
      <c r="A517" s="366" t="s">
        <v>11232</v>
      </c>
      <c r="B517" s="368" t="s">
        <v>17619</v>
      </c>
      <c r="C517" s="251" t="s">
        <v>11233</v>
      </c>
      <c r="D517" s="92" t="s">
        <v>2527</v>
      </c>
      <c r="E517" s="249" t="s">
        <v>1126</v>
      </c>
      <c r="F517" s="252">
        <v>1794.77</v>
      </c>
      <c r="G517"/>
      <c r="H517"/>
      <c r="I517"/>
    </row>
    <row r="518" spans="1:9" s="291" customFormat="1" ht="31.5" x14ac:dyDescent="0.25">
      <c r="A518" s="366" t="s">
        <v>11234</v>
      </c>
      <c r="B518" s="368" t="s">
        <v>17620</v>
      </c>
      <c r="C518" s="251" t="s">
        <v>11235</v>
      </c>
      <c r="D518" s="92" t="s">
        <v>2527</v>
      </c>
      <c r="E518" s="249" t="s">
        <v>1126</v>
      </c>
      <c r="F518" s="252">
        <v>712.18</v>
      </c>
      <c r="G518"/>
      <c r="H518"/>
      <c r="I518"/>
    </row>
    <row r="519" spans="1:9" s="291" customFormat="1" ht="31.5" x14ac:dyDescent="0.25">
      <c r="A519" s="366" t="s">
        <v>11236</v>
      </c>
      <c r="B519" s="368" t="s">
        <v>17621</v>
      </c>
      <c r="C519" s="251" t="s">
        <v>11237</v>
      </c>
      <c r="D519" s="92" t="s">
        <v>2527</v>
      </c>
      <c r="E519" s="249" t="s">
        <v>1126</v>
      </c>
      <c r="F519" s="252">
        <v>569.41</v>
      </c>
      <c r="G519"/>
      <c r="H519"/>
      <c r="I519"/>
    </row>
    <row r="520" spans="1:9" s="291" customFormat="1" ht="31.5" x14ac:dyDescent="0.25">
      <c r="A520" s="366" t="s">
        <v>11238</v>
      </c>
      <c r="B520" s="368" t="s">
        <v>17622</v>
      </c>
      <c r="C520" s="251" t="s">
        <v>11239</v>
      </c>
      <c r="D520" s="92" t="s">
        <v>2527</v>
      </c>
      <c r="E520" s="249" t="s">
        <v>1126</v>
      </c>
      <c r="F520" s="252">
        <v>280.99</v>
      </c>
      <c r="G520"/>
      <c r="H520"/>
      <c r="I520"/>
    </row>
    <row r="521" spans="1:9" s="291" customFormat="1" ht="31.5" x14ac:dyDescent="0.25">
      <c r="A521" s="366" t="s">
        <v>11240</v>
      </c>
      <c r="B521" s="368" t="s">
        <v>17623</v>
      </c>
      <c r="C521" s="251" t="s">
        <v>11241</v>
      </c>
      <c r="D521" s="92" t="s">
        <v>2527</v>
      </c>
      <c r="E521" s="249" t="s">
        <v>2951</v>
      </c>
      <c r="F521" s="252">
        <v>2034.01</v>
      </c>
      <c r="G521"/>
      <c r="H521"/>
      <c r="I521"/>
    </row>
    <row r="522" spans="1:9" s="291" customFormat="1" ht="31.5" x14ac:dyDescent="0.25">
      <c r="A522" s="366" t="s">
        <v>11242</v>
      </c>
      <c r="B522" s="368" t="s">
        <v>17624</v>
      </c>
      <c r="C522" s="251" t="s">
        <v>11243</v>
      </c>
      <c r="D522" s="92" t="s">
        <v>2527</v>
      </c>
      <c r="E522" s="249" t="s">
        <v>2951</v>
      </c>
      <c r="F522" s="252">
        <v>800.21</v>
      </c>
      <c r="G522"/>
      <c r="H522"/>
      <c r="I522"/>
    </row>
    <row r="523" spans="1:9" s="291" customFormat="1" ht="31.5" x14ac:dyDescent="0.25">
      <c r="A523" s="366" t="s">
        <v>11244</v>
      </c>
      <c r="B523" s="368" t="s">
        <v>17625</v>
      </c>
      <c r="C523" s="251" t="s">
        <v>11245</v>
      </c>
      <c r="D523" s="92" t="s">
        <v>2527</v>
      </c>
      <c r="E523" s="249" t="s">
        <v>2951</v>
      </c>
      <c r="F523" s="252">
        <v>641.45000000000005</v>
      </c>
      <c r="G523"/>
      <c r="H523"/>
      <c r="I523"/>
    </row>
    <row r="524" spans="1:9" s="291" customFormat="1" ht="31.5" x14ac:dyDescent="0.25">
      <c r="A524" s="366" t="s">
        <v>11246</v>
      </c>
      <c r="B524" s="368" t="s">
        <v>17626</v>
      </c>
      <c r="C524" s="251" t="s">
        <v>11247</v>
      </c>
      <c r="D524" s="92" t="s">
        <v>2527</v>
      </c>
      <c r="E524" s="249" t="s">
        <v>2951</v>
      </c>
      <c r="F524" s="252">
        <v>418.33</v>
      </c>
      <c r="G524"/>
      <c r="H524"/>
      <c r="I524"/>
    </row>
    <row r="525" spans="1:9" s="291" customFormat="1" ht="31.5" x14ac:dyDescent="0.25">
      <c r="A525" s="366" t="s">
        <v>11248</v>
      </c>
      <c r="B525" s="368" t="s">
        <v>17627</v>
      </c>
      <c r="C525" s="251" t="s">
        <v>18830</v>
      </c>
      <c r="D525" s="92" t="s">
        <v>2527</v>
      </c>
      <c r="E525" s="249" t="s">
        <v>1126</v>
      </c>
      <c r="F525" s="252">
        <v>2682.21</v>
      </c>
      <c r="G525"/>
      <c r="H525"/>
      <c r="I525"/>
    </row>
    <row r="526" spans="1:9" s="291" customFormat="1" ht="31.5" x14ac:dyDescent="0.25">
      <c r="A526" s="366" t="s">
        <v>11249</v>
      </c>
      <c r="B526" s="368" t="s">
        <v>17628</v>
      </c>
      <c r="C526" s="251" t="s">
        <v>18831</v>
      </c>
      <c r="D526" s="92" t="s">
        <v>2527</v>
      </c>
      <c r="E526" s="249" t="s">
        <v>1126</v>
      </c>
      <c r="F526" s="252">
        <v>1135.01</v>
      </c>
      <c r="G526"/>
      <c r="H526"/>
      <c r="I526"/>
    </row>
    <row r="527" spans="1:9" s="291" customFormat="1" ht="31.5" x14ac:dyDescent="0.25">
      <c r="A527" s="366" t="s">
        <v>11250</v>
      </c>
      <c r="B527" s="368" t="s">
        <v>17629</v>
      </c>
      <c r="C527" s="251" t="s">
        <v>18832</v>
      </c>
      <c r="D527" s="92" t="s">
        <v>2527</v>
      </c>
      <c r="E527" s="249" t="s">
        <v>1126</v>
      </c>
      <c r="F527" s="252">
        <v>937.06</v>
      </c>
      <c r="G527"/>
      <c r="H527"/>
      <c r="I527"/>
    </row>
    <row r="528" spans="1:9" s="291" customFormat="1" ht="31.5" x14ac:dyDescent="0.25">
      <c r="A528" s="366" t="s">
        <v>11251</v>
      </c>
      <c r="B528" s="368" t="s">
        <v>17630</v>
      </c>
      <c r="C528" s="251" t="s">
        <v>18833</v>
      </c>
      <c r="D528" s="92" t="s">
        <v>2527</v>
      </c>
      <c r="E528" s="249" t="s">
        <v>1126</v>
      </c>
      <c r="F528" s="252">
        <v>584.88</v>
      </c>
      <c r="G528"/>
      <c r="H528"/>
      <c r="I528"/>
    </row>
    <row r="529" spans="1:9" s="291" customFormat="1" ht="31.5" x14ac:dyDescent="0.25">
      <c r="A529" s="366" t="s">
        <v>11252</v>
      </c>
      <c r="B529" s="368" t="s">
        <v>17631</v>
      </c>
      <c r="C529" s="251" t="s">
        <v>11253</v>
      </c>
      <c r="D529" s="92" t="s">
        <v>2527</v>
      </c>
      <c r="E529" s="249" t="s">
        <v>2951</v>
      </c>
      <c r="F529" s="252">
        <v>2669.83</v>
      </c>
      <c r="G529"/>
      <c r="H529"/>
      <c r="I529"/>
    </row>
    <row r="530" spans="1:9" s="291" customFormat="1" ht="31.5" x14ac:dyDescent="0.25">
      <c r="A530" s="366" t="s">
        <v>11254</v>
      </c>
      <c r="B530" s="368" t="s">
        <v>17632</v>
      </c>
      <c r="C530" s="251" t="s">
        <v>11255</v>
      </c>
      <c r="D530" s="92" t="s">
        <v>2527</v>
      </c>
      <c r="E530" s="249" t="s">
        <v>2951</v>
      </c>
      <c r="F530" s="252">
        <v>1082.69</v>
      </c>
      <c r="G530"/>
      <c r="H530"/>
      <c r="I530"/>
    </row>
    <row r="531" spans="1:9" s="291" customFormat="1" ht="31.5" x14ac:dyDescent="0.25">
      <c r="A531" s="366" t="s">
        <v>11256</v>
      </c>
      <c r="B531" s="368" t="s">
        <v>17633</v>
      </c>
      <c r="C531" s="251" t="s">
        <v>11257</v>
      </c>
      <c r="D531" s="92" t="s">
        <v>2527</v>
      </c>
      <c r="E531" s="249" t="s">
        <v>2951</v>
      </c>
      <c r="F531" s="252">
        <v>883.3</v>
      </c>
      <c r="G531"/>
      <c r="H531"/>
      <c r="I531"/>
    </row>
    <row r="532" spans="1:9" s="291" customFormat="1" ht="31.5" x14ac:dyDescent="0.25">
      <c r="A532" s="366" t="s">
        <v>11258</v>
      </c>
      <c r="B532" s="368" t="s">
        <v>17634</v>
      </c>
      <c r="C532" s="251" t="s">
        <v>11259</v>
      </c>
      <c r="D532" s="92" t="s">
        <v>2527</v>
      </c>
      <c r="E532" s="249" t="s">
        <v>2951</v>
      </c>
      <c r="F532" s="252">
        <v>637.80999999999995</v>
      </c>
      <c r="G532"/>
      <c r="H532"/>
      <c r="I532"/>
    </row>
    <row r="533" spans="1:9" s="291" customFormat="1" ht="31.5" x14ac:dyDescent="0.25">
      <c r="A533" s="366" t="s">
        <v>11260</v>
      </c>
      <c r="B533" s="368" t="s">
        <v>17635</v>
      </c>
      <c r="C533" s="251" t="s">
        <v>18834</v>
      </c>
      <c r="D533" s="92" t="s">
        <v>2527</v>
      </c>
      <c r="E533" s="249" t="s">
        <v>1126</v>
      </c>
      <c r="F533" s="252">
        <v>2913.32</v>
      </c>
      <c r="G533"/>
      <c r="H533"/>
      <c r="I533"/>
    </row>
    <row r="534" spans="1:9" s="291" customFormat="1" ht="31.5" x14ac:dyDescent="0.25">
      <c r="A534" s="366" t="s">
        <v>11261</v>
      </c>
      <c r="B534" s="368" t="s">
        <v>17636</v>
      </c>
      <c r="C534" s="251" t="s">
        <v>18835</v>
      </c>
      <c r="D534" s="92" t="s">
        <v>2527</v>
      </c>
      <c r="E534" s="249" t="s">
        <v>1126</v>
      </c>
      <c r="F534" s="252">
        <v>1256.25</v>
      </c>
      <c r="G534"/>
      <c r="H534"/>
      <c r="I534"/>
    </row>
    <row r="535" spans="1:9" s="291" customFormat="1" ht="31.5" x14ac:dyDescent="0.25">
      <c r="A535" s="366" t="s">
        <v>11262</v>
      </c>
      <c r="B535" s="368" t="s">
        <v>17637</v>
      </c>
      <c r="C535" s="251" t="s">
        <v>18836</v>
      </c>
      <c r="D535" s="92" t="s">
        <v>2527</v>
      </c>
      <c r="E535" s="249" t="s">
        <v>1126</v>
      </c>
      <c r="F535" s="252">
        <v>1038.1099999999999</v>
      </c>
      <c r="G535"/>
      <c r="H535"/>
      <c r="I535"/>
    </row>
    <row r="536" spans="1:9" s="291" customFormat="1" ht="31.5" x14ac:dyDescent="0.25">
      <c r="A536" s="366" t="s">
        <v>11263</v>
      </c>
      <c r="B536" s="368" t="s">
        <v>17638</v>
      </c>
      <c r="C536" s="251" t="s">
        <v>18837</v>
      </c>
      <c r="D536" s="92" t="s">
        <v>2527</v>
      </c>
      <c r="E536" s="249" t="s">
        <v>1126</v>
      </c>
      <c r="F536" s="252">
        <v>671.22</v>
      </c>
      <c r="G536"/>
      <c r="H536"/>
      <c r="I536"/>
    </row>
    <row r="537" spans="1:9" s="291" customFormat="1" ht="31.5" x14ac:dyDescent="0.25">
      <c r="A537" s="366" t="s">
        <v>11264</v>
      </c>
      <c r="B537" s="368" t="s">
        <v>17639</v>
      </c>
      <c r="C537" s="251" t="s">
        <v>18838</v>
      </c>
      <c r="D537" s="92" t="s">
        <v>2527</v>
      </c>
      <c r="E537" s="249" t="s">
        <v>1126</v>
      </c>
      <c r="F537" s="252">
        <v>2364.7800000000002</v>
      </c>
      <c r="G537"/>
      <c r="H537"/>
      <c r="I537"/>
    </row>
    <row r="538" spans="1:9" s="291" customFormat="1" ht="31.5" x14ac:dyDescent="0.25">
      <c r="A538" s="366" t="s">
        <v>11265</v>
      </c>
      <c r="B538" s="368" t="s">
        <v>17640</v>
      </c>
      <c r="C538" s="251" t="s">
        <v>18839</v>
      </c>
      <c r="D538" s="92" t="s">
        <v>2527</v>
      </c>
      <c r="E538" s="249" t="s">
        <v>1126</v>
      </c>
      <c r="F538" s="252">
        <v>983.2</v>
      </c>
      <c r="G538"/>
      <c r="H538"/>
      <c r="I538"/>
    </row>
    <row r="539" spans="1:9" s="291" customFormat="1" ht="31.5" x14ac:dyDescent="0.25">
      <c r="A539" s="366" t="s">
        <v>11266</v>
      </c>
      <c r="B539" s="368" t="s">
        <v>17641</v>
      </c>
      <c r="C539" s="251" t="s">
        <v>18840</v>
      </c>
      <c r="D539" s="92" t="s">
        <v>2527</v>
      </c>
      <c r="E539" s="249" t="s">
        <v>1126</v>
      </c>
      <c r="F539" s="252">
        <v>802.54</v>
      </c>
      <c r="G539"/>
      <c r="H539"/>
      <c r="I539"/>
    </row>
    <row r="540" spans="1:9" s="291" customFormat="1" ht="31.5" x14ac:dyDescent="0.25">
      <c r="A540" s="366" t="s">
        <v>11267</v>
      </c>
      <c r="B540" s="368" t="s">
        <v>17642</v>
      </c>
      <c r="C540" s="251" t="s">
        <v>18841</v>
      </c>
      <c r="D540" s="92" t="s">
        <v>2527</v>
      </c>
      <c r="E540" s="249" t="s">
        <v>1126</v>
      </c>
      <c r="F540" s="252">
        <v>473.34</v>
      </c>
      <c r="G540"/>
      <c r="H540"/>
      <c r="I540"/>
    </row>
    <row r="541" spans="1:9" s="291" customFormat="1" ht="31.5" x14ac:dyDescent="0.25">
      <c r="A541" s="366" t="s">
        <v>11268</v>
      </c>
      <c r="B541" s="368" t="s">
        <v>17643</v>
      </c>
      <c r="C541" s="251" t="s">
        <v>11269</v>
      </c>
      <c r="D541" s="92" t="s">
        <v>2527</v>
      </c>
      <c r="E541" s="249" t="s">
        <v>1126</v>
      </c>
      <c r="F541" s="252">
        <v>2447.39</v>
      </c>
      <c r="G541"/>
      <c r="H541"/>
      <c r="I541"/>
    </row>
    <row r="542" spans="1:9" s="291" customFormat="1" ht="31.5" x14ac:dyDescent="0.25">
      <c r="A542" s="366" t="s">
        <v>11270</v>
      </c>
      <c r="B542" s="368" t="s">
        <v>17644</v>
      </c>
      <c r="C542" s="251" t="s">
        <v>11271</v>
      </c>
      <c r="D542" s="92" t="s">
        <v>2527</v>
      </c>
      <c r="E542" s="249" t="s">
        <v>1126</v>
      </c>
      <c r="F542" s="252">
        <v>1030.1300000000001</v>
      </c>
      <c r="G542"/>
      <c r="H542"/>
      <c r="I542"/>
    </row>
    <row r="543" spans="1:9" s="291" customFormat="1" ht="31.5" x14ac:dyDescent="0.25">
      <c r="A543" s="366" t="s">
        <v>11272</v>
      </c>
      <c r="B543" s="368" t="s">
        <v>17645</v>
      </c>
      <c r="C543" s="251" t="s">
        <v>11273</v>
      </c>
      <c r="D543" s="92" t="s">
        <v>2527</v>
      </c>
      <c r="E543" s="249" t="s">
        <v>1126</v>
      </c>
      <c r="F543" s="252">
        <v>844.84</v>
      </c>
      <c r="G543"/>
      <c r="H543"/>
      <c r="I543"/>
    </row>
    <row r="544" spans="1:9" s="291" customFormat="1" ht="31.5" x14ac:dyDescent="0.25">
      <c r="A544" s="366" t="s">
        <v>11274</v>
      </c>
      <c r="B544" s="368" t="s">
        <v>17646</v>
      </c>
      <c r="C544" s="251" t="s">
        <v>11275</v>
      </c>
      <c r="D544" s="92" t="s">
        <v>2527</v>
      </c>
      <c r="E544" s="249" t="s">
        <v>1126</v>
      </c>
      <c r="F544" s="252">
        <v>505.64</v>
      </c>
      <c r="G544"/>
      <c r="H544"/>
      <c r="I544"/>
    </row>
    <row r="545" spans="1:9" s="291" customFormat="1" ht="31.5" x14ac:dyDescent="0.25">
      <c r="A545" s="366" t="s">
        <v>11276</v>
      </c>
      <c r="B545" s="368" t="s">
        <v>17647</v>
      </c>
      <c r="C545" s="251" t="s">
        <v>11277</v>
      </c>
      <c r="D545" s="92" t="s">
        <v>2527</v>
      </c>
      <c r="E545" s="249" t="s">
        <v>2951</v>
      </c>
      <c r="F545" s="252">
        <v>4113.68</v>
      </c>
      <c r="G545"/>
      <c r="H545"/>
      <c r="I545"/>
    </row>
    <row r="546" spans="1:9" s="291" customFormat="1" ht="31.5" x14ac:dyDescent="0.25">
      <c r="A546" s="366" t="s">
        <v>11278</v>
      </c>
      <c r="B546" s="368" t="s">
        <v>17648</v>
      </c>
      <c r="C546" s="251" t="s">
        <v>11279</v>
      </c>
      <c r="D546" s="92" t="s">
        <v>2527</v>
      </c>
      <c r="E546" s="249" t="s">
        <v>2951</v>
      </c>
      <c r="F546" s="252">
        <v>1806.31</v>
      </c>
      <c r="G546"/>
      <c r="H546"/>
      <c r="I546"/>
    </row>
    <row r="547" spans="1:9" s="291" customFormat="1" ht="31.5" x14ac:dyDescent="0.25">
      <c r="A547" s="366" t="s">
        <v>11280</v>
      </c>
      <c r="B547" s="368" t="s">
        <v>17649</v>
      </c>
      <c r="C547" s="251" t="s">
        <v>11281</v>
      </c>
      <c r="D547" s="92" t="s">
        <v>2527</v>
      </c>
      <c r="E547" s="249" t="s">
        <v>2951</v>
      </c>
      <c r="F547" s="252">
        <v>1520.83</v>
      </c>
      <c r="G547"/>
      <c r="H547"/>
      <c r="I547"/>
    </row>
    <row r="548" spans="1:9" s="291" customFormat="1" ht="31.5" x14ac:dyDescent="0.25">
      <c r="A548" s="366" t="s">
        <v>11282</v>
      </c>
      <c r="B548" s="368" t="s">
        <v>17650</v>
      </c>
      <c r="C548" s="251" t="s">
        <v>11283</v>
      </c>
      <c r="D548" s="92" t="s">
        <v>2527</v>
      </c>
      <c r="E548" s="249" t="s">
        <v>2951</v>
      </c>
      <c r="F548" s="252">
        <v>1181.2</v>
      </c>
      <c r="G548"/>
      <c r="H548"/>
      <c r="I548"/>
    </row>
    <row r="549" spans="1:9" s="291" customFormat="1" ht="31.5" x14ac:dyDescent="0.25">
      <c r="A549" s="366" t="s">
        <v>11284</v>
      </c>
      <c r="B549" s="368" t="s">
        <v>17651</v>
      </c>
      <c r="C549" s="251" t="s">
        <v>11285</v>
      </c>
      <c r="D549" s="92" t="s">
        <v>2527</v>
      </c>
      <c r="E549" s="249" t="s">
        <v>8845</v>
      </c>
      <c r="F549" s="252">
        <v>798.1</v>
      </c>
      <c r="G549"/>
      <c r="H549"/>
      <c r="I549"/>
    </row>
    <row r="550" spans="1:9" s="291" customFormat="1" ht="31.5" x14ac:dyDescent="0.25">
      <c r="A550" s="366" t="s">
        <v>11286</v>
      </c>
      <c r="B550" s="368" t="s">
        <v>17652</v>
      </c>
      <c r="C550" s="251" t="s">
        <v>11287</v>
      </c>
      <c r="D550" s="92" t="s">
        <v>2527</v>
      </c>
      <c r="E550" s="249" t="s">
        <v>8845</v>
      </c>
      <c r="F550" s="252">
        <v>442.77</v>
      </c>
      <c r="G550"/>
      <c r="H550"/>
      <c r="I550"/>
    </row>
    <row r="551" spans="1:9" s="291" customFormat="1" ht="31.5" x14ac:dyDescent="0.25">
      <c r="A551" s="366" t="s">
        <v>11288</v>
      </c>
      <c r="B551" s="368" t="s">
        <v>17653</v>
      </c>
      <c r="C551" s="251" t="s">
        <v>11289</v>
      </c>
      <c r="D551" s="92" t="s">
        <v>2527</v>
      </c>
      <c r="E551" s="249" t="s">
        <v>8845</v>
      </c>
      <c r="F551" s="252">
        <v>398.36</v>
      </c>
      <c r="G551"/>
      <c r="H551"/>
      <c r="I551"/>
    </row>
    <row r="552" spans="1:9" s="291" customFormat="1" ht="31.5" x14ac:dyDescent="0.25">
      <c r="A552" s="366" t="s">
        <v>11290</v>
      </c>
      <c r="B552" s="368" t="s">
        <v>17654</v>
      </c>
      <c r="C552" s="251" t="s">
        <v>11291</v>
      </c>
      <c r="D552" s="92" t="s">
        <v>2527</v>
      </c>
      <c r="E552" s="249" t="s">
        <v>8845</v>
      </c>
      <c r="F552" s="252">
        <v>292.26</v>
      </c>
      <c r="G552"/>
      <c r="H552"/>
      <c r="I552"/>
    </row>
    <row r="553" spans="1:9" s="291" customFormat="1" ht="31.5" x14ac:dyDescent="0.25">
      <c r="A553" s="366" t="s">
        <v>11292</v>
      </c>
      <c r="B553" s="368" t="s">
        <v>17655</v>
      </c>
      <c r="C553" s="251" t="s">
        <v>11293</v>
      </c>
      <c r="D553" s="92" t="s">
        <v>2527</v>
      </c>
      <c r="E553" s="249" t="s">
        <v>1126</v>
      </c>
      <c r="F553" s="252">
        <v>2968.71</v>
      </c>
      <c r="G553"/>
      <c r="H553"/>
      <c r="I553"/>
    </row>
    <row r="554" spans="1:9" s="291" customFormat="1" ht="31.5" x14ac:dyDescent="0.25">
      <c r="A554" s="366" t="s">
        <v>11294</v>
      </c>
      <c r="B554" s="368" t="s">
        <v>17656</v>
      </c>
      <c r="C554" s="251" t="s">
        <v>11295</v>
      </c>
      <c r="D554" s="92" t="s">
        <v>2527</v>
      </c>
      <c r="E554" s="249" t="s">
        <v>1126</v>
      </c>
      <c r="F554" s="252">
        <v>1199.74</v>
      </c>
      <c r="G554"/>
      <c r="H554"/>
      <c r="I554"/>
    </row>
    <row r="555" spans="1:9" s="291" customFormat="1" ht="31.5" x14ac:dyDescent="0.25">
      <c r="A555" s="366" t="s">
        <v>11296</v>
      </c>
      <c r="B555" s="368" t="s">
        <v>17657</v>
      </c>
      <c r="C555" s="251" t="s">
        <v>11297</v>
      </c>
      <c r="D555" s="92" t="s">
        <v>2527</v>
      </c>
      <c r="E555" s="249" t="s">
        <v>1126</v>
      </c>
      <c r="F555" s="252">
        <v>989.13</v>
      </c>
      <c r="G555"/>
      <c r="H555"/>
      <c r="I555"/>
    </row>
    <row r="556" spans="1:9" s="291" customFormat="1" ht="31.5" x14ac:dyDescent="0.25">
      <c r="A556" s="366" t="s">
        <v>11298</v>
      </c>
      <c r="B556" s="368" t="s">
        <v>17658</v>
      </c>
      <c r="C556" s="251" t="s">
        <v>11299</v>
      </c>
      <c r="D556" s="92" t="s">
        <v>2527</v>
      </c>
      <c r="E556" s="249" t="s">
        <v>1126</v>
      </c>
      <c r="F556" s="252">
        <v>624.76</v>
      </c>
      <c r="G556"/>
      <c r="H556"/>
      <c r="I556"/>
    </row>
    <row r="557" spans="1:9" s="291" customFormat="1" ht="31.5" x14ac:dyDescent="0.25">
      <c r="A557" s="366" t="s">
        <v>11300</v>
      </c>
      <c r="B557" s="368" t="s">
        <v>17659</v>
      </c>
      <c r="C557" s="251" t="s">
        <v>11301</v>
      </c>
      <c r="D557" s="92" t="s">
        <v>2527</v>
      </c>
      <c r="E557" s="249" t="s">
        <v>2951</v>
      </c>
      <c r="F557" s="252">
        <v>2020.45</v>
      </c>
      <c r="G557"/>
      <c r="H557"/>
      <c r="I557"/>
    </row>
    <row r="558" spans="1:9" s="291" customFormat="1" ht="31.5" x14ac:dyDescent="0.25">
      <c r="A558" s="366" t="s">
        <v>11302</v>
      </c>
      <c r="B558" s="368" t="s">
        <v>17660</v>
      </c>
      <c r="C558" s="251" t="s">
        <v>11303</v>
      </c>
      <c r="D558" s="92" t="s">
        <v>2527</v>
      </c>
      <c r="E558" s="249" t="s">
        <v>2951</v>
      </c>
      <c r="F558" s="252">
        <v>794.09</v>
      </c>
      <c r="G558"/>
      <c r="H558"/>
      <c r="I558"/>
    </row>
    <row r="559" spans="1:9" s="291" customFormat="1" ht="31.5" x14ac:dyDescent="0.25">
      <c r="A559" s="366" t="s">
        <v>11304</v>
      </c>
      <c r="B559" s="368" t="s">
        <v>17661</v>
      </c>
      <c r="C559" s="251" t="s">
        <v>11305</v>
      </c>
      <c r="D559" s="92" t="s">
        <v>2527</v>
      </c>
      <c r="E559" s="249" t="s">
        <v>2951</v>
      </c>
      <c r="F559" s="252">
        <v>636.22</v>
      </c>
      <c r="G559"/>
      <c r="H559"/>
      <c r="I559"/>
    </row>
    <row r="560" spans="1:9" s="291" customFormat="1" ht="31.5" x14ac:dyDescent="0.25">
      <c r="A560" s="366" t="s">
        <v>11306</v>
      </c>
      <c r="B560" s="368" t="s">
        <v>17662</v>
      </c>
      <c r="C560" s="251" t="s">
        <v>11307</v>
      </c>
      <c r="D560" s="92" t="s">
        <v>2527</v>
      </c>
      <c r="E560" s="249" t="s">
        <v>2951</v>
      </c>
      <c r="F560" s="252">
        <v>442.49</v>
      </c>
      <c r="G560"/>
      <c r="H560"/>
      <c r="I560"/>
    </row>
    <row r="561" spans="1:9" s="291" customFormat="1" ht="31.5" x14ac:dyDescent="0.25">
      <c r="A561" s="366" t="s">
        <v>11308</v>
      </c>
      <c r="B561" s="368" t="s">
        <v>17663</v>
      </c>
      <c r="C561" s="251" t="s">
        <v>11309</v>
      </c>
      <c r="D561" s="92" t="s">
        <v>2527</v>
      </c>
      <c r="E561" s="249" t="s">
        <v>1126</v>
      </c>
      <c r="F561" s="252">
        <v>2781.51</v>
      </c>
      <c r="G561"/>
      <c r="H561"/>
      <c r="I561"/>
    </row>
    <row r="562" spans="1:9" s="291" customFormat="1" ht="31.5" x14ac:dyDescent="0.25">
      <c r="A562" s="366" t="s">
        <v>11310</v>
      </c>
      <c r="B562" s="368" t="s">
        <v>17664</v>
      </c>
      <c r="C562" s="251" t="s">
        <v>11311</v>
      </c>
      <c r="D562" s="92" t="s">
        <v>2527</v>
      </c>
      <c r="E562" s="249" t="s">
        <v>1126</v>
      </c>
      <c r="F562" s="252">
        <v>1171.29</v>
      </c>
      <c r="G562"/>
      <c r="H562"/>
      <c r="I562"/>
    </row>
    <row r="563" spans="1:9" s="291" customFormat="1" ht="31.5" x14ac:dyDescent="0.25">
      <c r="A563" s="366" t="s">
        <v>11312</v>
      </c>
      <c r="B563" s="368" t="s">
        <v>17665</v>
      </c>
      <c r="C563" s="251" t="s">
        <v>11313</v>
      </c>
      <c r="D563" s="92" t="s">
        <v>2527</v>
      </c>
      <c r="E563" s="249" t="s">
        <v>1126</v>
      </c>
      <c r="F563" s="252">
        <v>965.85</v>
      </c>
      <c r="G563"/>
      <c r="H563"/>
      <c r="I563"/>
    </row>
    <row r="564" spans="1:9" s="291" customFormat="1" ht="31.5" x14ac:dyDescent="0.25">
      <c r="A564" s="366" t="s">
        <v>11314</v>
      </c>
      <c r="B564" s="368" t="s">
        <v>17666</v>
      </c>
      <c r="C564" s="251" t="s">
        <v>11315</v>
      </c>
      <c r="D564" s="92" t="s">
        <v>2527</v>
      </c>
      <c r="E564" s="249" t="s">
        <v>11688</v>
      </c>
      <c r="F564" s="252">
        <v>1178.0899999999999</v>
      </c>
      <c r="G564"/>
      <c r="H564"/>
      <c r="I564"/>
    </row>
    <row r="565" spans="1:9" s="291" customFormat="1" ht="31.5" x14ac:dyDescent="0.25">
      <c r="A565" s="366" t="s">
        <v>11316</v>
      </c>
      <c r="B565" s="368" t="s">
        <v>17667</v>
      </c>
      <c r="C565" s="251" t="s">
        <v>11317</v>
      </c>
      <c r="D565" s="92" t="s">
        <v>2527</v>
      </c>
      <c r="E565" s="249" t="s">
        <v>11688</v>
      </c>
      <c r="F565" s="252">
        <v>374.49</v>
      </c>
      <c r="G565"/>
      <c r="H565"/>
      <c r="I565"/>
    </row>
    <row r="566" spans="1:9" s="291" customFormat="1" ht="31.5" x14ac:dyDescent="0.25">
      <c r="A566" s="366" t="s">
        <v>11318</v>
      </c>
      <c r="B566" s="368" t="s">
        <v>17668</v>
      </c>
      <c r="C566" s="251" t="s">
        <v>11319</v>
      </c>
      <c r="D566" s="92" t="s">
        <v>2527</v>
      </c>
      <c r="E566" s="249" t="s">
        <v>11688</v>
      </c>
      <c r="F566" s="252">
        <v>290.64999999999998</v>
      </c>
      <c r="G566"/>
      <c r="H566"/>
      <c r="I566"/>
    </row>
    <row r="567" spans="1:9" s="291" customFormat="1" ht="31.5" x14ac:dyDescent="0.25">
      <c r="A567" s="366" t="s">
        <v>11320</v>
      </c>
      <c r="B567" s="368" t="s">
        <v>17669</v>
      </c>
      <c r="C567" s="251" t="s">
        <v>11321</v>
      </c>
      <c r="D567" s="92" t="s">
        <v>2527</v>
      </c>
      <c r="E567" s="249" t="s">
        <v>2951</v>
      </c>
      <c r="F567" s="252">
        <v>1666.5</v>
      </c>
      <c r="G567"/>
      <c r="H567"/>
      <c r="I567"/>
    </row>
    <row r="568" spans="1:9" s="291" customFormat="1" ht="31.5" x14ac:dyDescent="0.25">
      <c r="A568" s="366" t="s">
        <v>11322</v>
      </c>
      <c r="B568" s="368" t="s">
        <v>17670</v>
      </c>
      <c r="C568" s="251" t="s">
        <v>11323</v>
      </c>
      <c r="D568" s="92" t="s">
        <v>2527</v>
      </c>
      <c r="E568" s="249" t="s">
        <v>2951</v>
      </c>
      <c r="F568" s="252">
        <v>546.30999999999995</v>
      </c>
      <c r="G568"/>
      <c r="H568"/>
      <c r="I568"/>
    </row>
    <row r="569" spans="1:9" s="291" customFormat="1" ht="31.5" x14ac:dyDescent="0.25">
      <c r="A569" s="366" t="s">
        <v>11324</v>
      </c>
      <c r="B569" s="368" t="s">
        <v>17671</v>
      </c>
      <c r="C569" s="251" t="s">
        <v>11325</v>
      </c>
      <c r="D569" s="92" t="s">
        <v>2527</v>
      </c>
      <c r="E569" s="249" t="s">
        <v>2951</v>
      </c>
      <c r="F569" s="252">
        <v>405.62</v>
      </c>
      <c r="G569"/>
      <c r="H569"/>
      <c r="I569"/>
    </row>
    <row r="570" spans="1:9" s="291" customFormat="1" ht="31.5" x14ac:dyDescent="0.25">
      <c r="A570" s="366" t="s">
        <v>11326</v>
      </c>
      <c r="B570" s="368" t="s">
        <v>17672</v>
      </c>
      <c r="C570" s="251" t="s">
        <v>11327</v>
      </c>
      <c r="D570" s="92" t="s">
        <v>2527</v>
      </c>
      <c r="E570" s="249" t="s">
        <v>9730</v>
      </c>
      <c r="F570" s="252">
        <v>1581.92</v>
      </c>
      <c r="G570"/>
      <c r="H570"/>
      <c r="I570"/>
    </row>
    <row r="571" spans="1:9" s="291" customFormat="1" ht="31.5" x14ac:dyDescent="0.25">
      <c r="A571" s="366" t="s">
        <v>11328</v>
      </c>
      <c r="B571" s="368" t="s">
        <v>17673</v>
      </c>
      <c r="C571" s="251" t="s">
        <v>11329</v>
      </c>
      <c r="D571" s="92" t="s">
        <v>2527</v>
      </c>
      <c r="E571" s="249" t="s">
        <v>8848</v>
      </c>
      <c r="F571" s="252">
        <v>1338.59</v>
      </c>
      <c r="G571"/>
      <c r="H571"/>
      <c r="I571"/>
    </row>
    <row r="572" spans="1:9" s="294" customFormat="1" ht="31.5" x14ac:dyDescent="0.25">
      <c r="A572" s="366" t="s">
        <v>11330</v>
      </c>
      <c r="B572" s="102" t="s">
        <v>17674</v>
      </c>
      <c r="C572" s="251" t="s">
        <v>11331</v>
      </c>
      <c r="D572" s="91" t="s">
        <v>2527</v>
      </c>
      <c r="E572" s="249" t="s">
        <v>8848</v>
      </c>
      <c r="F572" s="252">
        <v>878.55</v>
      </c>
      <c r="G572"/>
      <c r="H572"/>
      <c r="I572"/>
    </row>
    <row r="573" spans="1:9" s="291" customFormat="1" ht="31.5" x14ac:dyDescent="0.25">
      <c r="A573" s="366" t="s">
        <v>11332</v>
      </c>
      <c r="B573" s="368" t="s">
        <v>17675</v>
      </c>
      <c r="C573" s="251" t="s">
        <v>11333</v>
      </c>
      <c r="D573" s="92" t="s">
        <v>2527</v>
      </c>
      <c r="E573" s="249" t="s">
        <v>8848</v>
      </c>
      <c r="F573" s="252">
        <v>821.05</v>
      </c>
      <c r="G573"/>
      <c r="H573"/>
      <c r="I573"/>
    </row>
    <row r="574" spans="1:9" s="291" customFormat="1" ht="31.5" x14ac:dyDescent="0.25">
      <c r="A574" s="366" t="s">
        <v>11334</v>
      </c>
      <c r="B574" s="368" t="s">
        <v>17676</v>
      </c>
      <c r="C574" s="251" t="s">
        <v>18842</v>
      </c>
      <c r="D574" s="92" t="s">
        <v>2527</v>
      </c>
      <c r="E574" s="249" t="s">
        <v>1126</v>
      </c>
      <c r="F574" s="252">
        <v>1958.58</v>
      </c>
      <c r="G574"/>
      <c r="H574"/>
      <c r="I574"/>
    </row>
    <row r="575" spans="1:9" s="291" customFormat="1" ht="31.5" x14ac:dyDescent="0.25">
      <c r="A575" s="366" t="s">
        <v>11335</v>
      </c>
      <c r="B575" s="368" t="s">
        <v>17677</v>
      </c>
      <c r="C575" s="251" t="s">
        <v>11336</v>
      </c>
      <c r="D575" s="92" t="s">
        <v>2527</v>
      </c>
      <c r="E575" s="249" t="s">
        <v>1126</v>
      </c>
      <c r="F575" s="252">
        <v>788.62</v>
      </c>
      <c r="G575"/>
      <c r="H575"/>
      <c r="I575"/>
    </row>
    <row r="576" spans="1:9" s="291" customFormat="1" ht="31.5" x14ac:dyDescent="0.25">
      <c r="A576" s="366" t="s">
        <v>11337</v>
      </c>
      <c r="B576" s="368" t="s">
        <v>17678</v>
      </c>
      <c r="C576" s="251" t="s">
        <v>11338</v>
      </c>
      <c r="D576" s="92" t="s">
        <v>2527</v>
      </c>
      <c r="E576" s="249" t="s">
        <v>1126</v>
      </c>
      <c r="F576" s="252">
        <v>637.83000000000004</v>
      </c>
      <c r="G576"/>
      <c r="H576"/>
      <c r="I576"/>
    </row>
    <row r="577" spans="1:9" s="291" customFormat="1" ht="31.5" x14ac:dyDescent="0.25">
      <c r="A577" s="366" t="s">
        <v>11339</v>
      </c>
      <c r="B577" s="368" t="s">
        <v>17679</v>
      </c>
      <c r="C577" s="251" t="s">
        <v>11340</v>
      </c>
      <c r="D577" s="92" t="s">
        <v>2527</v>
      </c>
      <c r="E577" s="249" t="s">
        <v>1126</v>
      </c>
      <c r="F577" s="252">
        <v>335.88</v>
      </c>
      <c r="G577"/>
      <c r="H577"/>
      <c r="I577"/>
    </row>
    <row r="578" spans="1:9" s="291" customFormat="1" ht="31.5" x14ac:dyDescent="0.25">
      <c r="A578" s="366" t="s">
        <v>11341</v>
      </c>
      <c r="B578" s="368" t="s">
        <v>17680</v>
      </c>
      <c r="C578" s="251" t="s">
        <v>11342</v>
      </c>
      <c r="D578" s="92" t="s">
        <v>2527</v>
      </c>
      <c r="E578" s="249" t="s">
        <v>2951</v>
      </c>
      <c r="F578" s="252">
        <v>3602.81</v>
      </c>
      <c r="G578"/>
      <c r="H578"/>
      <c r="I578"/>
    </row>
    <row r="579" spans="1:9" s="294" customFormat="1" ht="31.5" x14ac:dyDescent="0.25">
      <c r="A579" s="366" t="s">
        <v>11343</v>
      </c>
      <c r="B579" s="102" t="s">
        <v>17681</v>
      </c>
      <c r="C579" s="251" t="s">
        <v>11344</v>
      </c>
      <c r="D579" s="91" t="s">
        <v>2527</v>
      </c>
      <c r="E579" s="249" t="s">
        <v>2951</v>
      </c>
      <c r="F579" s="252">
        <v>1552.05</v>
      </c>
      <c r="G579"/>
      <c r="H579"/>
      <c r="I579"/>
    </row>
    <row r="580" spans="1:9" s="291" customFormat="1" ht="31.5" x14ac:dyDescent="0.25">
      <c r="A580" s="366" t="s">
        <v>11345</v>
      </c>
      <c r="B580" s="368" t="s">
        <v>17682</v>
      </c>
      <c r="C580" s="251" t="s">
        <v>11346</v>
      </c>
      <c r="D580" s="92" t="s">
        <v>2527</v>
      </c>
      <c r="E580" s="249" t="s">
        <v>2951</v>
      </c>
      <c r="F580" s="252">
        <v>1300.05</v>
      </c>
      <c r="G580"/>
      <c r="H580"/>
      <c r="I580"/>
    </row>
    <row r="581" spans="1:9" s="291" customFormat="1" ht="31.5" x14ac:dyDescent="0.25">
      <c r="A581" s="366" t="s">
        <v>11347</v>
      </c>
      <c r="B581" s="368" t="s">
        <v>17683</v>
      </c>
      <c r="C581" s="251" t="s">
        <v>11348</v>
      </c>
      <c r="D581" s="92" t="s">
        <v>2527</v>
      </c>
      <c r="E581" s="249" t="s">
        <v>2951</v>
      </c>
      <c r="F581" s="252">
        <v>984.87</v>
      </c>
      <c r="G581"/>
      <c r="H581"/>
      <c r="I581"/>
    </row>
    <row r="582" spans="1:9" s="291" customFormat="1" ht="31.5" x14ac:dyDescent="0.25">
      <c r="A582" s="366" t="s">
        <v>11349</v>
      </c>
      <c r="B582" s="368" t="s">
        <v>17684</v>
      </c>
      <c r="C582" s="251" t="s">
        <v>11350</v>
      </c>
      <c r="D582" s="92" t="s">
        <v>2527</v>
      </c>
      <c r="E582" s="249" t="s">
        <v>8845</v>
      </c>
      <c r="F582" s="252">
        <v>798.1</v>
      </c>
      <c r="G582"/>
      <c r="H582"/>
      <c r="I582"/>
    </row>
    <row r="583" spans="1:9" s="291" customFormat="1" ht="31.5" x14ac:dyDescent="0.25">
      <c r="A583" s="366" t="s">
        <v>11351</v>
      </c>
      <c r="B583" s="368" t="s">
        <v>17685</v>
      </c>
      <c r="C583" s="251" t="s">
        <v>11352</v>
      </c>
      <c r="D583" s="92" t="s">
        <v>2527</v>
      </c>
      <c r="E583" s="249" t="s">
        <v>8845</v>
      </c>
      <c r="F583" s="252">
        <v>442.77</v>
      </c>
      <c r="G583"/>
      <c r="H583"/>
      <c r="I583"/>
    </row>
    <row r="584" spans="1:9" s="291" customFormat="1" ht="31.5" x14ac:dyDescent="0.25">
      <c r="A584" s="366" t="s">
        <v>11353</v>
      </c>
      <c r="B584" s="368" t="s">
        <v>17686</v>
      </c>
      <c r="C584" s="251" t="s">
        <v>11354</v>
      </c>
      <c r="D584" s="92" t="s">
        <v>2527</v>
      </c>
      <c r="E584" s="249" t="s">
        <v>8845</v>
      </c>
      <c r="F584" s="252">
        <v>398.36</v>
      </c>
      <c r="G584"/>
      <c r="H584"/>
      <c r="I584"/>
    </row>
    <row r="585" spans="1:9" s="291" customFormat="1" ht="31.5" x14ac:dyDescent="0.25">
      <c r="A585" s="366" t="s">
        <v>11355</v>
      </c>
      <c r="B585" s="368" t="s">
        <v>17687</v>
      </c>
      <c r="C585" s="251" t="s">
        <v>11356</v>
      </c>
      <c r="D585" s="92" t="s">
        <v>2527</v>
      </c>
      <c r="E585" s="249" t="s">
        <v>8845</v>
      </c>
      <c r="F585" s="252">
        <v>320.49</v>
      </c>
      <c r="G585"/>
      <c r="H585"/>
      <c r="I585"/>
    </row>
    <row r="586" spans="1:9" s="291" customFormat="1" ht="31.5" x14ac:dyDescent="0.25">
      <c r="A586" s="366" t="s">
        <v>11357</v>
      </c>
      <c r="B586" s="368" t="s">
        <v>17688</v>
      </c>
      <c r="C586" s="251" t="s">
        <v>11358</v>
      </c>
      <c r="D586" s="92" t="s">
        <v>2527</v>
      </c>
      <c r="E586" s="249" t="s">
        <v>11689</v>
      </c>
      <c r="F586" s="252">
        <v>717.84</v>
      </c>
      <c r="G586"/>
      <c r="H586"/>
      <c r="I586"/>
    </row>
    <row r="587" spans="1:9" s="291" customFormat="1" ht="31.5" x14ac:dyDescent="0.25">
      <c r="A587" s="366" t="s">
        <v>11359</v>
      </c>
      <c r="B587" s="368" t="s">
        <v>17689</v>
      </c>
      <c r="C587" s="251" t="s">
        <v>11360</v>
      </c>
      <c r="D587" s="92" t="s">
        <v>2527</v>
      </c>
      <c r="E587" s="249" t="s">
        <v>11689</v>
      </c>
      <c r="F587" s="252">
        <v>350.72</v>
      </c>
      <c r="G587"/>
      <c r="H587"/>
      <c r="I587"/>
    </row>
    <row r="588" spans="1:9" s="291" customFormat="1" ht="31.5" x14ac:dyDescent="0.25">
      <c r="A588" s="366" t="s">
        <v>11361</v>
      </c>
      <c r="B588" s="368" t="s">
        <v>17690</v>
      </c>
      <c r="C588" s="251" t="s">
        <v>11362</v>
      </c>
      <c r="D588" s="92" t="s">
        <v>2527</v>
      </c>
      <c r="E588" s="249" t="s">
        <v>11689</v>
      </c>
      <c r="F588" s="252">
        <v>304.82</v>
      </c>
      <c r="G588"/>
      <c r="H588"/>
      <c r="I588"/>
    </row>
    <row r="589" spans="1:9" s="291" customFormat="1" ht="31.5" x14ac:dyDescent="0.25">
      <c r="A589" s="366" t="s">
        <v>11363</v>
      </c>
      <c r="B589" s="368" t="s">
        <v>17691</v>
      </c>
      <c r="C589" s="251" t="s">
        <v>11364</v>
      </c>
      <c r="D589" s="92" t="s">
        <v>2527</v>
      </c>
      <c r="E589" s="249" t="s">
        <v>11689</v>
      </c>
      <c r="F589" s="252">
        <v>189.2</v>
      </c>
      <c r="G589"/>
      <c r="H589"/>
      <c r="I589"/>
    </row>
    <row r="590" spans="1:9" s="291" customFormat="1" ht="31.5" x14ac:dyDescent="0.25">
      <c r="A590" s="366" t="s">
        <v>11365</v>
      </c>
      <c r="B590" s="368" t="s">
        <v>17692</v>
      </c>
      <c r="C590" s="251" t="s">
        <v>11366</v>
      </c>
      <c r="D590" s="92" t="s">
        <v>2527</v>
      </c>
      <c r="E590" s="249" t="s">
        <v>1126</v>
      </c>
      <c r="F590" s="252">
        <v>2357.1</v>
      </c>
      <c r="G590"/>
      <c r="H590"/>
      <c r="I590"/>
    </row>
    <row r="591" spans="1:9" s="291" customFormat="1" ht="31.5" x14ac:dyDescent="0.25">
      <c r="A591" s="366" t="s">
        <v>11367</v>
      </c>
      <c r="B591" s="368" t="s">
        <v>17693</v>
      </c>
      <c r="C591" s="251" t="s">
        <v>11368</v>
      </c>
      <c r="D591" s="92" t="s">
        <v>2527</v>
      </c>
      <c r="E591" s="249" t="s">
        <v>1126</v>
      </c>
      <c r="F591" s="252">
        <v>838.88</v>
      </c>
      <c r="G591"/>
      <c r="H591"/>
      <c r="I591"/>
    </row>
    <row r="592" spans="1:9" s="291" customFormat="1" ht="31.5" x14ac:dyDescent="0.25">
      <c r="A592" s="366" t="s">
        <v>11369</v>
      </c>
      <c r="B592" s="368" t="s">
        <v>17694</v>
      </c>
      <c r="C592" s="251" t="s">
        <v>11370</v>
      </c>
      <c r="D592" s="92" t="s">
        <v>2527</v>
      </c>
      <c r="E592" s="249" t="s">
        <v>1126</v>
      </c>
      <c r="F592" s="252">
        <v>679.23</v>
      </c>
      <c r="G592"/>
      <c r="H592"/>
      <c r="I592"/>
    </row>
    <row r="593" spans="1:9" ht="31.5" x14ac:dyDescent="0.25">
      <c r="A593" s="366" t="s">
        <v>11371</v>
      </c>
      <c r="B593" s="92" t="s">
        <v>17695</v>
      </c>
      <c r="C593" s="251" t="s">
        <v>11372</v>
      </c>
      <c r="D593" s="92" t="s">
        <v>2527</v>
      </c>
      <c r="E593" s="249" t="s">
        <v>1126</v>
      </c>
      <c r="F593" s="252">
        <v>365.58</v>
      </c>
    </row>
    <row r="594" spans="1:9" ht="31.5" x14ac:dyDescent="0.25">
      <c r="A594" s="366" t="s">
        <v>11373</v>
      </c>
      <c r="B594" s="92" t="s">
        <v>17696</v>
      </c>
      <c r="C594" s="251" t="s">
        <v>11374</v>
      </c>
      <c r="D594" s="92" t="s">
        <v>2527</v>
      </c>
      <c r="E594" s="249" t="s">
        <v>2951</v>
      </c>
      <c r="F594" s="252">
        <v>1627.53</v>
      </c>
    </row>
    <row r="595" spans="1:9" ht="31.5" x14ac:dyDescent="0.25">
      <c r="A595" s="366" t="s">
        <v>11375</v>
      </c>
      <c r="B595" s="92" t="s">
        <v>17697</v>
      </c>
      <c r="C595" s="251" t="s">
        <v>11376</v>
      </c>
      <c r="D595" s="92" t="s">
        <v>2527</v>
      </c>
      <c r="E595" s="249" t="s">
        <v>2951</v>
      </c>
      <c r="F595" s="252">
        <v>501.11</v>
      </c>
    </row>
    <row r="596" spans="1:9" ht="31.5" x14ac:dyDescent="0.25">
      <c r="A596" s="366" t="s">
        <v>11377</v>
      </c>
      <c r="B596" s="92" t="s">
        <v>17698</v>
      </c>
      <c r="C596" s="251" t="s">
        <v>11378</v>
      </c>
      <c r="D596" s="92" t="s">
        <v>2527</v>
      </c>
      <c r="E596" s="249" t="s">
        <v>2951</v>
      </c>
      <c r="F596" s="252">
        <v>385.37</v>
      </c>
    </row>
    <row r="597" spans="1:9" ht="31.5" x14ac:dyDescent="0.25">
      <c r="A597" s="366" t="s">
        <v>11379</v>
      </c>
      <c r="B597" s="92" t="s">
        <v>17699</v>
      </c>
      <c r="C597" s="251" t="s">
        <v>11380</v>
      </c>
      <c r="D597" s="92" t="s">
        <v>2527</v>
      </c>
      <c r="E597" s="249" t="s">
        <v>2951</v>
      </c>
      <c r="F597" s="252">
        <v>195.47</v>
      </c>
    </row>
    <row r="598" spans="1:9" ht="31.5" x14ac:dyDescent="0.25">
      <c r="A598" s="366" t="s">
        <v>11381</v>
      </c>
      <c r="B598" s="92" t="s">
        <v>17700</v>
      </c>
      <c r="C598" s="251" t="s">
        <v>11382</v>
      </c>
      <c r="D598" s="92" t="s">
        <v>2527</v>
      </c>
      <c r="E598" s="249" t="s">
        <v>1126</v>
      </c>
      <c r="F598" s="252">
        <v>2283.09</v>
      </c>
    </row>
    <row r="599" spans="1:9" s="294" customFormat="1" ht="31.5" x14ac:dyDescent="0.25">
      <c r="A599" s="366" t="s">
        <v>11383</v>
      </c>
      <c r="B599" s="102" t="s">
        <v>17701</v>
      </c>
      <c r="C599" s="251" t="s">
        <v>11384</v>
      </c>
      <c r="D599" s="91" t="s">
        <v>2527</v>
      </c>
      <c r="E599" s="249" t="s">
        <v>1126</v>
      </c>
      <c r="F599" s="252">
        <v>825.72</v>
      </c>
      <c r="G599"/>
      <c r="H599"/>
      <c r="I599"/>
    </row>
    <row r="600" spans="1:9" ht="31.5" x14ac:dyDescent="0.25">
      <c r="A600" s="366" t="s">
        <v>11385</v>
      </c>
      <c r="B600" s="92" t="s">
        <v>17702</v>
      </c>
      <c r="C600" s="251" t="s">
        <v>11386</v>
      </c>
      <c r="D600" s="92" t="s">
        <v>2527</v>
      </c>
      <c r="E600" s="249" t="s">
        <v>1126</v>
      </c>
      <c r="F600" s="252">
        <v>475.91</v>
      </c>
    </row>
    <row r="601" spans="1:9" ht="31.5" x14ac:dyDescent="0.25">
      <c r="A601" s="366" t="s">
        <v>11387</v>
      </c>
      <c r="B601" s="92" t="s">
        <v>17703</v>
      </c>
      <c r="C601" s="251" t="s">
        <v>11388</v>
      </c>
      <c r="D601" s="92" t="s">
        <v>2527</v>
      </c>
      <c r="E601" s="249" t="s">
        <v>1126</v>
      </c>
      <c r="F601" s="252">
        <v>364.14</v>
      </c>
    </row>
    <row r="602" spans="1:9" ht="31.5" x14ac:dyDescent="0.25">
      <c r="A602" s="366" t="s">
        <v>11389</v>
      </c>
      <c r="B602" s="92" t="s">
        <v>17704</v>
      </c>
      <c r="C602" s="251" t="s">
        <v>11390</v>
      </c>
      <c r="D602" s="92" t="s">
        <v>2527</v>
      </c>
      <c r="E602" s="249" t="s">
        <v>2951</v>
      </c>
      <c r="F602" s="252">
        <v>2285.87</v>
      </c>
    </row>
    <row r="603" spans="1:9" ht="31.5" x14ac:dyDescent="0.25">
      <c r="A603" s="366" t="s">
        <v>11391</v>
      </c>
      <c r="B603" s="92" t="s">
        <v>17705</v>
      </c>
      <c r="C603" s="251" t="s">
        <v>11392</v>
      </c>
      <c r="D603" s="92" t="s">
        <v>2527</v>
      </c>
      <c r="E603" s="249" t="s">
        <v>2951</v>
      </c>
      <c r="F603" s="252">
        <v>799.02</v>
      </c>
    </row>
    <row r="604" spans="1:9" ht="31.5" x14ac:dyDescent="0.25">
      <c r="A604" s="366" t="s">
        <v>11393</v>
      </c>
      <c r="B604" s="92" t="s">
        <v>17706</v>
      </c>
      <c r="C604" s="251" t="s">
        <v>11394</v>
      </c>
      <c r="D604" s="92" t="s">
        <v>2527</v>
      </c>
      <c r="E604" s="249" t="s">
        <v>2951</v>
      </c>
      <c r="F604" s="252">
        <v>634.47</v>
      </c>
    </row>
    <row r="605" spans="1:9" ht="31.5" x14ac:dyDescent="0.25">
      <c r="A605" s="366" t="s">
        <v>11395</v>
      </c>
      <c r="B605" s="92" t="s">
        <v>17707</v>
      </c>
      <c r="C605" s="251" t="s">
        <v>11396</v>
      </c>
      <c r="D605" s="92" t="s">
        <v>2527</v>
      </c>
      <c r="E605" s="249" t="s">
        <v>2951</v>
      </c>
      <c r="F605" s="252">
        <v>418.77</v>
      </c>
    </row>
    <row r="606" spans="1:9" ht="31.5" x14ac:dyDescent="0.25">
      <c r="A606" s="366" t="s">
        <v>11397</v>
      </c>
      <c r="B606" s="92" t="s">
        <v>17708</v>
      </c>
      <c r="C606" s="251" t="s">
        <v>11398</v>
      </c>
      <c r="D606" s="92" t="s">
        <v>2527</v>
      </c>
      <c r="E606" s="249" t="s">
        <v>2951</v>
      </c>
      <c r="F606" s="252">
        <v>2350.5500000000002</v>
      </c>
    </row>
    <row r="607" spans="1:9" ht="31.5" x14ac:dyDescent="0.25">
      <c r="A607" s="366" t="s">
        <v>11399</v>
      </c>
      <c r="B607" s="92" t="s">
        <v>17709</v>
      </c>
      <c r="C607" s="251" t="s">
        <v>11400</v>
      </c>
      <c r="D607" s="92" t="s">
        <v>2527</v>
      </c>
      <c r="E607" s="249" t="s">
        <v>2951</v>
      </c>
      <c r="F607" s="252">
        <v>848.33</v>
      </c>
    </row>
    <row r="608" spans="1:9" ht="31.5" x14ac:dyDescent="0.25">
      <c r="A608" s="366" t="s">
        <v>11401</v>
      </c>
      <c r="B608" s="92" t="s">
        <v>17710</v>
      </c>
      <c r="C608" s="251" t="s">
        <v>11402</v>
      </c>
      <c r="D608" s="92" t="s">
        <v>2527</v>
      </c>
      <c r="E608" s="249" t="s">
        <v>2951</v>
      </c>
      <c r="F608" s="252">
        <v>670.07</v>
      </c>
    </row>
    <row r="609" spans="1:6" ht="31.5" x14ac:dyDescent="0.25">
      <c r="A609" s="366" t="s">
        <v>11403</v>
      </c>
      <c r="B609" s="92" t="s">
        <v>17711</v>
      </c>
      <c r="C609" s="251" t="s">
        <v>11404</v>
      </c>
      <c r="D609" s="92" t="s">
        <v>2527</v>
      </c>
      <c r="E609" s="249" t="s">
        <v>2951</v>
      </c>
      <c r="F609" s="252">
        <v>439.26</v>
      </c>
    </row>
    <row r="610" spans="1:6" ht="31.5" x14ac:dyDescent="0.25">
      <c r="A610" s="366" t="s">
        <v>11405</v>
      </c>
      <c r="B610" s="92" t="s">
        <v>17712</v>
      </c>
      <c r="C610" s="251" t="s">
        <v>11406</v>
      </c>
      <c r="D610" s="92" t="s">
        <v>2527</v>
      </c>
      <c r="E610" s="249" t="s">
        <v>1126</v>
      </c>
      <c r="F610" s="252">
        <v>2284.6</v>
      </c>
    </row>
    <row r="611" spans="1:6" ht="31.5" x14ac:dyDescent="0.25">
      <c r="A611" s="366" t="s">
        <v>11407</v>
      </c>
      <c r="B611" s="92" t="s">
        <v>17713</v>
      </c>
      <c r="C611" s="251" t="s">
        <v>11408</v>
      </c>
      <c r="D611" s="92" t="s">
        <v>2527</v>
      </c>
      <c r="E611" s="249" t="s">
        <v>1126</v>
      </c>
      <c r="F611" s="252">
        <v>942.74</v>
      </c>
    </row>
    <row r="612" spans="1:6" ht="31.5" x14ac:dyDescent="0.25">
      <c r="A612" s="366" t="s">
        <v>11409</v>
      </c>
      <c r="B612" s="92" t="s">
        <v>17714</v>
      </c>
      <c r="C612" s="251" t="s">
        <v>11410</v>
      </c>
      <c r="D612" s="92" t="s">
        <v>2527</v>
      </c>
      <c r="E612" s="249" t="s">
        <v>1126</v>
      </c>
      <c r="F612" s="252">
        <v>770.71</v>
      </c>
    </row>
    <row r="613" spans="1:6" ht="31.5" x14ac:dyDescent="0.25">
      <c r="A613" s="366" t="s">
        <v>11411</v>
      </c>
      <c r="B613" s="92" t="s">
        <v>17715</v>
      </c>
      <c r="C613" s="251" t="s">
        <v>11412</v>
      </c>
      <c r="D613" s="92" t="s">
        <v>2527</v>
      </c>
      <c r="E613" s="249" t="s">
        <v>1126</v>
      </c>
      <c r="F613" s="252">
        <v>444.65</v>
      </c>
    </row>
    <row r="614" spans="1:6" ht="31.5" x14ac:dyDescent="0.25">
      <c r="A614" s="366" t="s">
        <v>11413</v>
      </c>
      <c r="B614" s="92" t="s">
        <v>17716</v>
      </c>
      <c r="C614" s="251" t="s">
        <v>11414</v>
      </c>
      <c r="D614" s="92" t="s">
        <v>2527</v>
      </c>
      <c r="E614" s="249" t="s">
        <v>2951</v>
      </c>
      <c r="F614" s="252">
        <v>2127.98</v>
      </c>
    </row>
    <row r="615" spans="1:6" ht="31.5" x14ac:dyDescent="0.25">
      <c r="A615" s="366" t="s">
        <v>11415</v>
      </c>
      <c r="B615" s="92" t="s">
        <v>17717</v>
      </c>
      <c r="C615" s="251" t="s">
        <v>11416</v>
      </c>
      <c r="D615" s="92" t="s">
        <v>2527</v>
      </c>
      <c r="E615" s="249" t="s">
        <v>2951</v>
      </c>
      <c r="F615" s="252">
        <v>844.13</v>
      </c>
    </row>
    <row r="616" spans="1:6" ht="31.5" x14ac:dyDescent="0.25">
      <c r="A616" s="366" t="s">
        <v>11417</v>
      </c>
      <c r="B616" s="92" t="s">
        <v>17718</v>
      </c>
      <c r="C616" s="251" t="s">
        <v>11418</v>
      </c>
      <c r="D616" s="92" t="s">
        <v>2527</v>
      </c>
      <c r="E616" s="249" t="s">
        <v>2951</v>
      </c>
      <c r="F616" s="252">
        <v>685.54</v>
      </c>
    </row>
    <row r="617" spans="1:6" ht="31.5" x14ac:dyDescent="0.25">
      <c r="A617" s="366" t="s">
        <v>11419</v>
      </c>
      <c r="B617" s="92" t="s">
        <v>17719</v>
      </c>
      <c r="C617" s="251" t="s">
        <v>11420</v>
      </c>
      <c r="D617" s="92" t="s">
        <v>2527</v>
      </c>
      <c r="E617" s="249" t="s">
        <v>2951</v>
      </c>
      <c r="F617" s="252">
        <v>456.91</v>
      </c>
    </row>
    <row r="618" spans="1:6" ht="31.5" x14ac:dyDescent="0.25">
      <c r="A618" s="366" t="s">
        <v>11421</v>
      </c>
      <c r="B618" s="92" t="s">
        <v>17720</v>
      </c>
      <c r="C618" s="251" t="s">
        <v>11422</v>
      </c>
      <c r="D618" s="92" t="s">
        <v>2527</v>
      </c>
      <c r="E618" s="249" t="s">
        <v>8845</v>
      </c>
      <c r="F618" s="252">
        <v>813.4</v>
      </c>
    </row>
    <row r="619" spans="1:6" ht="31.5" x14ac:dyDescent="0.25">
      <c r="A619" s="366" t="s">
        <v>11423</v>
      </c>
      <c r="B619" s="92" t="s">
        <v>17721</v>
      </c>
      <c r="C619" s="251" t="s">
        <v>11424</v>
      </c>
      <c r="D619" s="92" t="s">
        <v>2527</v>
      </c>
      <c r="E619" s="249" t="s">
        <v>8845</v>
      </c>
      <c r="F619" s="252">
        <v>445.67</v>
      </c>
    </row>
    <row r="620" spans="1:6" ht="31.5" x14ac:dyDescent="0.25">
      <c r="A620" s="366" t="s">
        <v>11425</v>
      </c>
      <c r="B620" s="92" t="s">
        <v>17722</v>
      </c>
      <c r="C620" s="251" t="s">
        <v>11426</v>
      </c>
      <c r="D620" s="92" t="s">
        <v>2527</v>
      </c>
      <c r="E620" s="249" t="s">
        <v>8845</v>
      </c>
      <c r="F620" s="252">
        <v>399.82</v>
      </c>
    </row>
    <row r="621" spans="1:6" ht="31.5" x14ac:dyDescent="0.25">
      <c r="A621" s="366" t="s">
        <v>11427</v>
      </c>
      <c r="B621" s="92" t="s">
        <v>17723</v>
      </c>
      <c r="C621" s="251" t="s">
        <v>11428</v>
      </c>
      <c r="D621" s="92" t="s">
        <v>2527</v>
      </c>
      <c r="E621" s="249" t="s">
        <v>8845</v>
      </c>
      <c r="F621" s="252">
        <v>295.27999999999997</v>
      </c>
    </row>
    <row r="622" spans="1:6" ht="31.5" x14ac:dyDescent="0.25">
      <c r="A622" s="366" t="s">
        <v>11429</v>
      </c>
      <c r="B622" s="92" t="s">
        <v>17724</v>
      </c>
      <c r="C622" s="251" t="s">
        <v>11430</v>
      </c>
      <c r="D622" s="92" t="s">
        <v>2527</v>
      </c>
      <c r="E622" s="249" t="s">
        <v>1126</v>
      </c>
      <c r="F622" s="252">
        <v>2008.61</v>
      </c>
    </row>
    <row r="623" spans="1:6" ht="31.5" x14ac:dyDescent="0.25">
      <c r="A623" s="366" t="s">
        <v>11431</v>
      </c>
      <c r="B623" s="92" t="s">
        <v>17725</v>
      </c>
      <c r="C623" s="251" t="s">
        <v>11432</v>
      </c>
      <c r="D623" s="92" t="s">
        <v>2527</v>
      </c>
      <c r="E623" s="249" t="s">
        <v>1126</v>
      </c>
      <c r="F623" s="252">
        <v>857.63</v>
      </c>
    </row>
    <row r="624" spans="1:6" ht="31.5" x14ac:dyDescent="0.25">
      <c r="A624" s="366" t="s">
        <v>11433</v>
      </c>
      <c r="B624" s="92" t="s">
        <v>17726</v>
      </c>
      <c r="C624" s="251" t="s">
        <v>11434</v>
      </c>
      <c r="D624" s="92" t="s">
        <v>2527</v>
      </c>
      <c r="E624" s="249" t="s">
        <v>1126</v>
      </c>
      <c r="F624" s="252">
        <v>699.99</v>
      </c>
    </row>
    <row r="625" spans="1:6" x14ac:dyDescent="0.25">
      <c r="A625" s="366" t="s">
        <v>11435</v>
      </c>
      <c r="B625" s="92" t="s">
        <v>17727</v>
      </c>
      <c r="C625" s="251" t="s">
        <v>11436</v>
      </c>
      <c r="D625" s="92" t="s">
        <v>2527</v>
      </c>
      <c r="E625" s="249" t="s">
        <v>1126</v>
      </c>
      <c r="F625" s="252">
        <v>3781.76</v>
      </c>
    </row>
    <row r="626" spans="1:6" ht="31.5" x14ac:dyDescent="0.25">
      <c r="A626" s="366" t="s">
        <v>11437</v>
      </c>
      <c r="B626" s="92" t="s">
        <v>17728</v>
      </c>
      <c r="C626" s="251" t="s">
        <v>11438</v>
      </c>
      <c r="D626" s="92" t="s">
        <v>2527</v>
      </c>
      <c r="E626" s="249" t="s">
        <v>1126</v>
      </c>
      <c r="F626" s="252">
        <v>1540.3</v>
      </c>
    </row>
    <row r="627" spans="1:6" ht="31.5" x14ac:dyDescent="0.25">
      <c r="A627" s="366" t="s">
        <v>11439</v>
      </c>
      <c r="B627" s="92" t="s">
        <v>17729</v>
      </c>
      <c r="C627" s="251" t="s">
        <v>11440</v>
      </c>
      <c r="D627" s="92" t="s">
        <v>2527</v>
      </c>
      <c r="E627" s="249" t="s">
        <v>1126</v>
      </c>
      <c r="F627" s="252">
        <v>1288.75</v>
      </c>
    </row>
    <row r="628" spans="1:6" ht="31.5" x14ac:dyDescent="0.25">
      <c r="A628" s="366" t="s">
        <v>11441</v>
      </c>
      <c r="B628" s="92" t="s">
        <v>17730</v>
      </c>
      <c r="C628" s="251" t="s">
        <v>11442</v>
      </c>
      <c r="D628" s="92" t="s">
        <v>2527</v>
      </c>
      <c r="E628" s="249" t="s">
        <v>1126</v>
      </c>
      <c r="F628" s="252">
        <v>882.35</v>
      </c>
    </row>
    <row r="629" spans="1:6" ht="31.5" x14ac:dyDescent="0.25">
      <c r="A629" s="366" t="s">
        <v>11443</v>
      </c>
      <c r="B629" s="92" t="s">
        <v>17731</v>
      </c>
      <c r="C629" s="251" t="s">
        <v>11444</v>
      </c>
      <c r="D629" s="92" t="s">
        <v>2527</v>
      </c>
      <c r="E629" s="249" t="s">
        <v>2951</v>
      </c>
      <c r="F629" s="252">
        <v>4167.26</v>
      </c>
    </row>
    <row r="630" spans="1:6" ht="31.5" x14ac:dyDescent="0.25">
      <c r="A630" s="366" t="s">
        <v>11445</v>
      </c>
      <c r="B630" s="92" t="s">
        <v>17732</v>
      </c>
      <c r="C630" s="251" t="s">
        <v>11446</v>
      </c>
      <c r="D630" s="92" t="s">
        <v>2527</v>
      </c>
      <c r="E630" s="249" t="s">
        <v>2951</v>
      </c>
      <c r="F630" s="252">
        <v>1790.89</v>
      </c>
    </row>
    <row r="631" spans="1:6" ht="31.5" x14ac:dyDescent="0.25">
      <c r="A631" s="366" t="s">
        <v>11447</v>
      </c>
      <c r="B631" s="92" t="s">
        <v>17733</v>
      </c>
      <c r="C631" s="251" t="s">
        <v>11448</v>
      </c>
      <c r="D631" s="92" t="s">
        <v>2527</v>
      </c>
      <c r="E631" s="249" t="s">
        <v>2951</v>
      </c>
      <c r="F631" s="252">
        <v>1485.34</v>
      </c>
    </row>
    <row r="632" spans="1:6" ht="31.5" x14ac:dyDescent="0.25">
      <c r="A632" s="366" t="s">
        <v>11449</v>
      </c>
      <c r="B632" s="92" t="s">
        <v>17734</v>
      </c>
      <c r="C632" s="251" t="s">
        <v>11450</v>
      </c>
      <c r="D632" s="92" t="s">
        <v>2527</v>
      </c>
      <c r="E632" s="249" t="s">
        <v>2951</v>
      </c>
      <c r="F632" s="252">
        <v>1109.67</v>
      </c>
    </row>
    <row r="633" spans="1:6" ht="31.5" x14ac:dyDescent="0.25">
      <c r="A633" s="366" t="s">
        <v>11451</v>
      </c>
      <c r="B633" s="92" t="s">
        <v>17735</v>
      </c>
      <c r="C633" s="251" t="s">
        <v>11452</v>
      </c>
      <c r="D633" s="92" t="s">
        <v>2527</v>
      </c>
      <c r="E633" s="249" t="s">
        <v>2951</v>
      </c>
      <c r="F633" s="252">
        <v>1588.14</v>
      </c>
    </row>
    <row r="634" spans="1:6" ht="31.5" x14ac:dyDescent="0.25">
      <c r="A634" s="366" t="s">
        <v>11453</v>
      </c>
      <c r="B634" s="92" t="s">
        <v>17736</v>
      </c>
      <c r="C634" s="251" t="s">
        <v>11454</v>
      </c>
      <c r="D634" s="92" t="s">
        <v>2527</v>
      </c>
      <c r="E634" s="249" t="s">
        <v>2951</v>
      </c>
      <c r="F634" s="252">
        <v>591.04999999999995</v>
      </c>
    </row>
    <row r="635" spans="1:6" ht="31.5" x14ac:dyDescent="0.25">
      <c r="A635" s="366" t="s">
        <v>11455</v>
      </c>
      <c r="B635" s="92" t="s">
        <v>17737</v>
      </c>
      <c r="C635" s="251" t="s">
        <v>11456</v>
      </c>
      <c r="D635" s="92" t="s">
        <v>2527</v>
      </c>
      <c r="E635" s="249" t="s">
        <v>2951</v>
      </c>
      <c r="F635" s="252">
        <v>467.45</v>
      </c>
    </row>
    <row r="636" spans="1:6" ht="31.5" x14ac:dyDescent="0.25">
      <c r="A636" s="366" t="s">
        <v>11457</v>
      </c>
      <c r="B636" s="92" t="s">
        <v>17738</v>
      </c>
      <c r="C636" s="251" t="s">
        <v>11458</v>
      </c>
      <c r="D636" s="92" t="s">
        <v>2527</v>
      </c>
      <c r="E636" s="249" t="s">
        <v>2951</v>
      </c>
      <c r="F636" s="252">
        <v>269.35000000000002</v>
      </c>
    </row>
    <row r="637" spans="1:6" ht="31.5" x14ac:dyDescent="0.25">
      <c r="A637" s="366" t="s">
        <v>11459</v>
      </c>
      <c r="B637" s="92" t="s">
        <v>17739</v>
      </c>
      <c r="C637" s="251" t="s">
        <v>11460</v>
      </c>
      <c r="D637" s="92" t="s">
        <v>2527</v>
      </c>
      <c r="E637" s="249" t="s">
        <v>2951</v>
      </c>
      <c r="F637" s="252">
        <v>1428.84</v>
      </c>
    </row>
    <row r="638" spans="1:6" ht="47.25" x14ac:dyDescent="0.25">
      <c r="A638" s="366" t="s">
        <v>11461</v>
      </c>
      <c r="B638" s="92" t="s">
        <v>17740</v>
      </c>
      <c r="C638" s="251" t="s">
        <v>11462</v>
      </c>
      <c r="D638" s="92" t="s">
        <v>2527</v>
      </c>
      <c r="E638" s="249" t="s">
        <v>2951</v>
      </c>
      <c r="F638" s="252">
        <v>514.6</v>
      </c>
    </row>
    <row r="639" spans="1:6" ht="47.25" x14ac:dyDescent="0.25">
      <c r="A639" s="366" t="s">
        <v>11463</v>
      </c>
      <c r="B639" s="92" t="s">
        <v>17741</v>
      </c>
      <c r="C639" s="251" t="s">
        <v>11464</v>
      </c>
      <c r="D639" s="92" t="s">
        <v>2527</v>
      </c>
      <c r="E639" s="249" t="s">
        <v>2951</v>
      </c>
      <c r="F639" s="252">
        <v>401.07</v>
      </c>
    </row>
    <row r="640" spans="1:6" ht="47.25" x14ac:dyDescent="0.25">
      <c r="A640" s="366" t="s">
        <v>11465</v>
      </c>
      <c r="B640" s="92" t="s">
        <v>17742</v>
      </c>
      <c r="C640" s="251" t="s">
        <v>11466</v>
      </c>
      <c r="D640" s="92" t="s">
        <v>2527</v>
      </c>
      <c r="E640" s="249" t="s">
        <v>2951</v>
      </c>
      <c r="F640" s="252">
        <v>212.18</v>
      </c>
    </row>
    <row r="641" spans="1:6" ht="31.5" x14ac:dyDescent="0.25">
      <c r="A641" s="366" t="s">
        <v>11467</v>
      </c>
      <c r="B641" s="92" t="s">
        <v>17743</v>
      </c>
      <c r="C641" s="251" t="s">
        <v>11468</v>
      </c>
      <c r="D641" s="92" t="s">
        <v>2527</v>
      </c>
      <c r="E641" s="249" t="s">
        <v>2951</v>
      </c>
      <c r="F641" s="252">
        <v>1712.86</v>
      </c>
    </row>
    <row r="642" spans="1:6" ht="47.25" x14ac:dyDescent="0.25">
      <c r="A642" s="366" t="s">
        <v>11469</v>
      </c>
      <c r="B642" s="92" t="s">
        <v>17744</v>
      </c>
      <c r="C642" s="251" t="s">
        <v>11470</v>
      </c>
      <c r="D642" s="92" t="s">
        <v>2527</v>
      </c>
      <c r="E642" s="249" t="s">
        <v>2951</v>
      </c>
      <c r="F642" s="252">
        <v>650.91999999999996</v>
      </c>
    </row>
    <row r="643" spans="1:6" ht="47.25" x14ac:dyDescent="0.25">
      <c r="A643" s="366" t="s">
        <v>11471</v>
      </c>
      <c r="B643" s="92" t="s">
        <v>17745</v>
      </c>
      <c r="C643" s="251" t="s">
        <v>11472</v>
      </c>
      <c r="D643" s="92" t="s">
        <v>2527</v>
      </c>
      <c r="E643" s="249" t="s">
        <v>2951</v>
      </c>
      <c r="F643" s="252">
        <v>519.41999999999996</v>
      </c>
    </row>
    <row r="644" spans="1:6" ht="47.25" x14ac:dyDescent="0.25">
      <c r="A644" s="366" t="s">
        <v>11473</v>
      </c>
      <c r="B644" s="92" t="s">
        <v>17746</v>
      </c>
      <c r="C644" s="251" t="s">
        <v>11474</v>
      </c>
      <c r="D644" s="92" t="s">
        <v>2527</v>
      </c>
      <c r="E644" s="249" t="s">
        <v>2951</v>
      </c>
      <c r="F644" s="252">
        <v>305.45999999999998</v>
      </c>
    </row>
    <row r="645" spans="1:6" ht="31.5" x14ac:dyDescent="0.25">
      <c r="A645" s="366" t="s">
        <v>11475</v>
      </c>
      <c r="B645" s="92" t="s">
        <v>17747</v>
      </c>
      <c r="C645" s="251" t="s">
        <v>11476</v>
      </c>
      <c r="D645" s="92" t="s">
        <v>2527</v>
      </c>
      <c r="E645" s="249" t="s">
        <v>2951</v>
      </c>
      <c r="F645" s="252">
        <v>2187.9499999999998</v>
      </c>
    </row>
    <row r="646" spans="1:6" ht="31.5" x14ac:dyDescent="0.25">
      <c r="A646" s="366" t="s">
        <v>11477</v>
      </c>
      <c r="B646" s="92" t="s">
        <v>17748</v>
      </c>
      <c r="C646" s="251" t="s">
        <v>11478</v>
      </c>
      <c r="D646" s="92" t="s">
        <v>2527</v>
      </c>
      <c r="E646" s="249" t="s">
        <v>2951</v>
      </c>
      <c r="F646" s="252">
        <v>769</v>
      </c>
    </row>
    <row r="647" spans="1:6" ht="31.5" x14ac:dyDescent="0.25">
      <c r="A647" s="366" t="s">
        <v>11479</v>
      </c>
      <c r="B647" s="92" t="s">
        <v>17749</v>
      </c>
      <c r="C647" s="251" t="s">
        <v>11480</v>
      </c>
      <c r="D647" s="92" t="s">
        <v>2527</v>
      </c>
      <c r="E647" s="249" t="s">
        <v>2951</v>
      </c>
      <c r="F647" s="252">
        <v>583.13</v>
      </c>
    </row>
    <row r="648" spans="1:6" ht="31.5" x14ac:dyDescent="0.25">
      <c r="A648" s="366" t="s">
        <v>11481</v>
      </c>
      <c r="B648" s="92" t="s">
        <v>17750</v>
      </c>
      <c r="C648" s="251" t="s">
        <v>11482</v>
      </c>
      <c r="D648" s="92" t="s">
        <v>2527</v>
      </c>
      <c r="E648" s="249" t="s">
        <v>2951</v>
      </c>
      <c r="F648" s="252">
        <v>369.05</v>
      </c>
    </row>
    <row r="649" spans="1:6" ht="31.5" x14ac:dyDescent="0.25">
      <c r="A649" s="366" t="s">
        <v>11483</v>
      </c>
      <c r="B649" s="92" t="s">
        <v>17751</v>
      </c>
      <c r="C649" s="251" t="s">
        <v>11484</v>
      </c>
      <c r="D649" s="92" t="s">
        <v>2527</v>
      </c>
      <c r="E649" s="249" t="s">
        <v>1126</v>
      </c>
      <c r="F649" s="252">
        <v>2861.14</v>
      </c>
    </row>
    <row r="650" spans="1:6" ht="31.5" x14ac:dyDescent="0.25">
      <c r="A650" s="366" t="s">
        <v>11485</v>
      </c>
      <c r="B650" s="92" t="s">
        <v>17752</v>
      </c>
      <c r="C650" s="251" t="s">
        <v>11486</v>
      </c>
      <c r="D650" s="92" t="s">
        <v>2527</v>
      </c>
      <c r="E650" s="249" t="s">
        <v>1126</v>
      </c>
      <c r="F650" s="252">
        <v>1204.6400000000001</v>
      </c>
    </row>
    <row r="651" spans="1:6" ht="31.5" x14ac:dyDescent="0.25">
      <c r="A651" s="366" t="s">
        <v>11487</v>
      </c>
      <c r="B651" s="92" t="s">
        <v>17753</v>
      </c>
      <c r="C651" s="251" t="s">
        <v>11488</v>
      </c>
      <c r="D651" s="92" t="s">
        <v>2527</v>
      </c>
      <c r="E651" s="249" t="s">
        <v>1126</v>
      </c>
      <c r="F651" s="252">
        <v>994.98</v>
      </c>
    </row>
    <row r="652" spans="1:6" ht="47.25" x14ac:dyDescent="0.25">
      <c r="A652" s="366" t="s">
        <v>11489</v>
      </c>
      <c r="B652" s="92" t="s">
        <v>17754</v>
      </c>
      <c r="C652" s="251" t="s">
        <v>11490</v>
      </c>
      <c r="D652" s="92" t="s">
        <v>2527</v>
      </c>
      <c r="E652" s="249" t="s">
        <v>1126</v>
      </c>
      <c r="F652" s="252">
        <v>631.33000000000004</v>
      </c>
    </row>
    <row r="653" spans="1:6" ht="31.5" x14ac:dyDescent="0.25">
      <c r="A653" s="366" t="s">
        <v>11491</v>
      </c>
      <c r="B653" s="92" t="s">
        <v>17755</v>
      </c>
      <c r="C653" s="251" t="s">
        <v>11492</v>
      </c>
      <c r="D653" s="92" t="s">
        <v>2527</v>
      </c>
      <c r="E653" s="249" t="s">
        <v>1126</v>
      </c>
      <c r="F653" s="252">
        <v>2077.9499999999998</v>
      </c>
    </row>
    <row r="654" spans="1:6" ht="31.5" x14ac:dyDescent="0.25">
      <c r="A654" s="366" t="s">
        <v>11493</v>
      </c>
      <c r="B654" s="92" t="s">
        <v>17756</v>
      </c>
      <c r="C654" s="251" t="s">
        <v>11494</v>
      </c>
      <c r="D654" s="92" t="s">
        <v>2527</v>
      </c>
      <c r="E654" s="249" t="s">
        <v>1126</v>
      </c>
      <c r="F654" s="252">
        <v>836.64</v>
      </c>
    </row>
    <row r="655" spans="1:6" ht="31.5" x14ac:dyDescent="0.25">
      <c r="A655" s="366" t="s">
        <v>11495</v>
      </c>
      <c r="B655" s="92" t="s">
        <v>17757</v>
      </c>
      <c r="C655" s="251" t="s">
        <v>11496</v>
      </c>
      <c r="D655" s="92" t="s">
        <v>2527</v>
      </c>
      <c r="E655" s="249" t="s">
        <v>1126</v>
      </c>
      <c r="F655" s="252">
        <v>679.58</v>
      </c>
    </row>
    <row r="656" spans="1:6" ht="31.5" x14ac:dyDescent="0.25">
      <c r="A656" s="366" t="s">
        <v>11497</v>
      </c>
      <c r="B656" s="92" t="s">
        <v>17758</v>
      </c>
      <c r="C656" s="251" t="s">
        <v>11498</v>
      </c>
      <c r="D656" s="92" t="s">
        <v>2527</v>
      </c>
      <c r="E656" s="249" t="s">
        <v>1126</v>
      </c>
      <c r="F656" s="252">
        <v>1566.04</v>
      </c>
    </row>
    <row r="657" spans="1:6" ht="31.5" x14ac:dyDescent="0.25">
      <c r="A657" s="366" t="s">
        <v>11499</v>
      </c>
      <c r="B657" s="92" t="s">
        <v>17759</v>
      </c>
      <c r="C657" s="251" t="s">
        <v>11500</v>
      </c>
      <c r="D657" s="92" t="s">
        <v>2527</v>
      </c>
      <c r="E657" s="249" t="s">
        <v>1126</v>
      </c>
      <c r="F657" s="252">
        <v>594.45000000000005</v>
      </c>
    </row>
    <row r="658" spans="1:6" ht="31.5" x14ac:dyDescent="0.25">
      <c r="A658" s="366" t="s">
        <v>11501</v>
      </c>
      <c r="B658" s="92" t="s">
        <v>17760</v>
      </c>
      <c r="C658" s="251" t="s">
        <v>11502</v>
      </c>
      <c r="D658" s="92" t="s">
        <v>2527</v>
      </c>
      <c r="E658" s="249" t="s">
        <v>1126</v>
      </c>
      <c r="F658" s="252">
        <v>471.43</v>
      </c>
    </row>
    <row r="659" spans="1:6" ht="31.5" x14ac:dyDescent="0.25">
      <c r="A659" s="366" t="s">
        <v>11503</v>
      </c>
      <c r="B659" s="92" t="s">
        <v>17761</v>
      </c>
      <c r="C659" s="251" t="s">
        <v>18843</v>
      </c>
      <c r="D659" s="92" t="s">
        <v>2527</v>
      </c>
      <c r="E659" s="249" t="s">
        <v>1126</v>
      </c>
      <c r="F659" s="252">
        <v>1770.04</v>
      </c>
    </row>
    <row r="660" spans="1:6" ht="31.5" x14ac:dyDescent="0.25">
      <c r="A660" s="366" t="s">
        <v>11504</v>
      </c>
      <c r="B660" s="92" t="s">
        <v>17762</v>
      </c>
      <c r="C660" s="251" t="s">
        <v>18844</v>
      </c>
      <c r="D660" s="92" t="s">
        <v>2527</v>
      </c>
      <c r="E660" s="249" t="s">
        <v>1126</v>
      </c>
      <c r="F660" s="252">
        <v>689.79</v>
      </c>
    </row>
    <row r="661" spans="1:6" ht="31.5" x14ac:dyDescent="0.25">
      <c r="A661" s="366" t="s">
        <v>11505</v>
      </c>
      <c r="B661" s="92" t="s">
        <v>17763</v>
      </c>
      <c r="C661" s="251" t="s">
        <v>18845</v>
      </c>
      <c r="D661" s="92" t="s">
        <v>2527</v>
      </c>
      <c r="E661" s="249" t="s">
        <v>1126</v>
      </c>
      <c r="F661" s="252">
        <v>553.1</v>
      </c>
    </row>
    <row r="662" spans="1:6" ht="31.5" x14ac:dyDescent="0.25">
      <c r="A662" s="366" t="s">
        <v>11506</v>
      </c>
      <c r="B662" s="92" t="s">
        <v>17764</v>
      </c>
      <c r="C662" s="251" t="s">
        <v>11507</v>
      </c>
      <c r="D662" s="92" t="s">
        <v>2527</v>
      </c>
      <c r="E662" s="249" t="s">
        <v>1126</v>
      </c>
      <c r="F662" s="252">
        <v>1615.71</v>
      </c>
    </row>
    <row r="663" spans="1:6" ht="31.5" x14ac:dyDescent="0.25">
      <c r="A663" s="366" t="s">
        <v>11508</v>
      </c>
      <c r="B663" s="92" t="s">
        <v>17765</v>
      </c>
      <c r="C663" s="251" t="s">
        <v>11509</v>
      </c>
      <c r="D663" s="92" t="s">
        <v>2527</v>
      </c>
      <c r="E663" s="249" t="s">
        <v>1126</v>
      </c>
      <c r="F663" s="252">
        <v>617.35</v>
      </c>
    </row>
    <row r="664" spans="1:6" ht="31.5" x14ac:dyDescent="0.25">
      <c r="A664" s="366" t="s">
        <v>11510</v>
      </c>
      <c r="B664" s="92" t="s">
        <v>17766</v>
      </c>
      <c r="C664" s="251" t="s">
        <v>11511</v>
      </c>
      <c r="D664" s="92" t="s">
        <v>2527</v>
      </c>
      <c r="E664" s="249" t="s">
        <v>1126</v>
      </c>
      <c r="F664" s="252">
        <v>490.89</v>
      </c>
    </row>
    <row r="665" spans="1:6" ht="31.5" x14ac:dyDescent="0.25">
      <c r="A665" s="366" t="s">
        <v>11512</v>
      </c>
      <c r="B665" s="92" t="s">
        <v>17767</v>
      </c>
      <c r="C665" s="251" t="s">
        <v>11513</v>
      </c>
      <c r="D665" s="92" t="s">
        <v>2527</v>
      </c>
      <c r="E665" s="249" t="s">
        <v>1126</v>
      </c>
      <c r="F665" s="252">
        <v>1522.01</v>
      </c>
    </row>
    <row r="666" spans="1:6" ht="31.5" x14ac:dyDescent="0.25">
      <c r="A666" s="366" t="s">
        <v>11514</v>
      </c>
      <c r="B666" s="92" t="s">
        <v>17768</v>
      </c>
      <c r="C666" s="251" t="s">
        <v>11515</v>
      </c>
      <c r="D666" s="92" t="s">
        <v>2527</v>
      </c>
      <c r="E666" s="249" t="s">
        <v>1126</v>
      </c>
      <c r="F666" s="252">
        <v>576.29999999999995</v>
      </c>
    </row>
    <row r="667" spans="1:6" ht="31.5" x14ac:dyDescent="0.25">
      <c r="A667" s="366" t="s">
        <v>11516</v>
      </c>
      <c r="B667" s="92" t="s">
        <v>17769</v>
      </c>
      <c r="C667" s="251" t="s">
        <v>11517</v>
      </c>
      <c r="D667" s="92" t="s">
        <v>2527</v>
      </c>
      <c r="E667" s="249" t="s">
        <v>1126</v>
      </c>
      <c r="F667" s="252">
        <v>456.45</v>
      </c>
    </row>
    <row r="668" spans="1:6" ht="31.5" x14ac:dyDescent="0.25">
      <c r="A668" s="366" t="s">
        <v>11518</v>
      </c>
      <c r="B668" s="92" t="s">
        <v>17770</v>
      </c>
      <c r="C668" s="251" t="s">
        <v>11519</v>
      </c>
      <c r="D668" s="92" t="s">
        <v>2527</v>
      </c>
      <c r="E668" s="249" t="s">
        <v>2951</v>
      </c>
      <c r="F668" s="252">
        <v>1323.66</v>
      </c>
    </row>
    <row r="669" spans="1:6" ht="31.5" x14ac:dyDescent="0.25">
      <c r="A669" s="366" t="s">
        <v>11520</v>
      </c>
      <c r="B669" s="92" t="s">
        <v>17771</v>
      </c>
      <c r="C669" s="251" t="s">
        <v>11521</v>
      </c>
      <c r="D669" s="92" t="s">
        <v>2527</v>
      </c>
      <c r="E669" s="249" t="s">
        <v>2951</v>
      </c>
      <c r="F669" s="252">
        <v>358.26</v>
      </c>
    </row>
    <row r="670" spans="1:6" ht="31.5" x14ac:dyDescent="0.25">
      <c r="A670" s="366" t="s">
        <v>11522</v>
      </c>
      <c r="B670" s="92" t="s">
        <v>17772</v>
      </c>
      <c r="C670" s="251" t="s">
        <v>11523</v>
      </c>
      <c r="D670" s="92" t="s">
        <v>2527</v>
      </c>
      <c r="E670" s="249" t="s">
        <v>2951</v>
      </c>
      <c r="F670" s="252">
        <v>237.03</v>
      </c>
    </row>
    <row r="671" spans="1:6" ht="31.5" x14ac:dyDescent="0.25">
      <c r="A671" s="366" t="s">
        <v>11524</v>
      </c>
      <c r="B671" s="92" t="s">
        <v>17773</v>
      </c>
      <c r="C671" s="251" t="s">
        <v>11525</v>
      </c>
      <c r="D671" s="92" t="s">
        <v>2527</v>
      </c>
      <c r="E671" s="249" t="s">
        <v>2951</v>
      </c>
      <c r="F671" s="252">
        <v>161.35</v>
      </c>
    </row>
    <row r="672" spans="1:6" ht="31.5" x14ac:dyDescent="0.25">
      <c r="A672" s="366" t="s">
        <v>11526</v>
      </c>
      <c r="B672" s="92" t="s">
        <v>17774</v>
      </c>
      <c r="C672" s="251" t="s">
        <v>11527</v>
      </c>
      <c r="D672" s="92" t="s">
        <v>2527</v>
      </c>
      <c r="E672" s="249" t="s">
        <v>2951</v>
      </c>
      <c r="F672" s="252">
        <v>2309.96</v>
      </c>
    </row>
    <row r="673" spans="1:6" ht="31.5" x14ac:dyDescent="0.25">
      <c r="A673" s="366" t="s">
        <v>11528</v>
      </c>
      <c r="B673" s="92" t="s">
        <v>17775</v>
      </c>
      <c r="C673" s="251" t="s">
        <v>11529</v>
      </c>
      <c r="D673" s="92" t="s">
        <v>2527</v>
      </c>
      <c r="E673" s="249" t="s">
        <v>2951</v>
      </c>
      <c r="F673" s="252">
        <v>901.46</v>
      </c>
    </row>
    <row r="674" spans="1:6" ht="31.5" x14ac:dyDescent="0.25">
      <c r="A674" s="366" t="s">
        <v>11530</v>
      </c>
      <c r="B674" s="92" t="s">
        <v>17776</v>
      </c>
      <c r="C674" s="251" t="s">
        <v>11531</v>
      </c>
      <c r="D674" s="92" t="s">
        <v>2527</v>
      </c>
      <c r="E674" s="249" t="s">
        <v>2951</v>
      </c>
      <c r="F674" s="252">
        <v>735.11</v>
      </c>
    </row>
    <row r="675" spans="1:6" ht="31.5" x14ac:dyDescent="0.25">
      <c r="A675" s="366" t="s">
        <v>11532</v>
      </c>
      <c r="B675" s="92" t="s">
        <v>17777</v>
      </c>
      <c r="C675" s="251" t="s">
        <v>11533</v>
      </c>
      <c r="D675" s="92" t="s">
        <v>2527</v>
      </c>
      <c r="E675" s="249" t="s">
        <v>2951</v>
      </c>
      <c r="F675" s="252">
        <v>521.71</v>
      </c>
    </row>
    <row r="676" spans="1:6" ht="31.5" x14ac:dyDescent="0.25">
      <c r="A676" s="366" t="s">
        <v>11534</v>
      </c>
      <c r="B676" s="92" t="s">
        <v>17778</v>
      </c>
      <c r="C676" s="251" t="s">
        <v>11535</v>
      </c>
      <c r="D676" s="92" t="s">
        <v>2527</v>
      </c>
      <c r="E676" s="249" t="s">
        <v>1126</v>
      </c>
      <c r="F676" s="252">
        <v>1694.78</v>
      </c>
    </row>
    <row r="677" spans="1:6" ht="31.5" x14ac:dyDescent="0.25">
      <c r="A677" s="366" t="s">
        <v>11536</v>
      </c>
      <c r="B677" s="92" t="s">
        <v>17779</v>
      </c>
      <c r="C677" s="251" t="s">
        <v>11537</v>
      </c>
      <c r="D677" s="92" t="s">
        <v>2527</v>
      </c>
      <c r="E677" s="249" t="s">
        <v>1126</v>
      </c>
      <c r="F677" s="252">
        <v>510.12</v>
      </c>
    </row>
    <row r="678" spans="1:6" ht="31.5" x14ac:dyDescent="0.25">
      <c r="A678" s="366" t="s">
        <v>11538</v>
      </c>
      <c r="B678" s="92" t="s">
        <v>17780</v>
      </c>
      <c r="C678" s="251" t="s">
        <v>11539</v>
      </c>
      <c r="D678" s="92" t="s">
        <v>2527</v>
      </c>
      <c r="E678" s="249" t="s">
        <v>1126</v>
      </c>
      <c r="F678" s="252">
        <v>356.37</v>
      </c>
    </row>
    <row r="679" spans="1:6" ht="31.5" x14ac:dyDescent="0.25">
      <c r="A679" s="366" t="s">
        <v>11540</v>
      </c>
      <c r="B679" s="92" t="s">
        <v>17781</v>
      </c>
      <c r="C679" s="251" t="s">
        <v>11541</v>
      </c>
      <c r="D679" s="92" t="s">
        <v>2527</v>
      </c>
      <c r="E679" s="249" t="s">
        <v>1126</v>
      </c>
      <c r="F679" s="252">
        <v>202.21</v>
      </c>
    </row>
    <row r="680" spans="1:6" ht="31.5" x14ac:dyDescent="0.25">
      <c r="A680" s="366" t="s">
        <v>11542</v>
      </c>
      <c r="B680" s="92" t="s">
        <v>17782</v>
      </c>
      <c r="C680" s="251" t="s">
        <v>11543</v>
      </c>
      <c r="D680" s="92" t="s">
        <v>2527</v>
      </c>
      <c r="E680" s="249" t="s">
        <v>1126</v>
      </c>
      <c r="F680" s="252">
        <v>1682.92</v>
      </c>
    </row>
    <row r="681" spans="1:6" ht="31.5" x14ac:dyDescent="0.25">
      <c r="A681" s="366" t="s">
        <v>11544</v>
      </c>
      <c r="B681" s="92" t="s">
        <v>17783</v>
      </c>
      <c r="C681" s="251" t="s">
        <v>11545</v>
      </c>
      <c r="D681" s="92" t="s">
        <v>2527</v>
      </c>
      <c r="E681" s="249" t="s">
        <v>1126</v>
      </c>
      <c r="F681" s="252">
        <v>646.12</v>
      </c>
    </row>
    <row r="682" spans="1:6" ht="31.5" x14ac:dyDescent="0.25">
      <c r="A682" s="366" t="s">
        <v>11546</v>
      </c>
      <c r="B682" s="92" t="s">
        <v>17784</v>
      </c>
      <c r="C682" s="251" t="s">
        <v>11547</v>
      </c>
      <c r="D682" s="92" t="s">
        <v>2527</v>
      </c>
      <c r="E682" s="249" t="s">
        <v>1126</v>
      </c>
      <c r="F682" s="252">
        <v>515.69000000000005</v>
      </c>
    </row>
    <row r="683" spans="1:6" ht="31.5" x14ac:dyDescent="0.25">
      <c r="A683" s="366" t="s">
        <v>11548</v>
      </c>
      <c r="B683" s="92" t="s">
        <v>17785</v>
      </c>
      <c r="C683" s="251" t="s">
        <v>11549</v>
      </c>
      <c r="D683" s="92" t="s">
        <v>2527</v>
      </c>
      <c r="E683" s="249" t="s">
        <v>1126</v>
      </c>
      <c r="F683" s="252">
        <v>231.35</v>
      </c>
    </row>
    <row r="684" spans="1:6" ht="31.5" x14ac:dyDescent="0.25">
      <c r="A684" s="366" t="s">
        <v>11550</v>
      </c>
      <c r="B684" s="92" t="s">
        <v>17786</v>
      </c>
      <c r="C684" s="251" t="s">
        <v>11551</v>
      </c>
      <c r="D684" s="92" t="s">
        <v>2527</v>
      </c>
      <c r="E684" s="249" t="s">
        <v>2951</v>
      </c>
      <c r="F684" s="252">
        <v>6365.15</v>
      </c>
    </row>
    <row r="685" spans="1:6" ht="47.25" x14ac:dyDescent="0.25">
      <c r="A685" s="366" t="s">
        <v>11552</v>
      </c>
      <c r="B685" s="92" t="s">
        <v>17787</v>
      </c>
      <c r="C685" s="251" t="s">
        <v>11553</v>
      </c>
      <c r="D685" s="92" t="s">
        <v>2527</v>
      </c>
      <c r="E685" s="249" t="s">
        <v>2951</v>
      </c>
      <c r="F685" s="252">
        <v>2832.47</v>
      </c>
    </row>
    <row r="686" spans="1:6" ht="47.25" x14ac:dyDescent="0.25">
      <c r="A686" s="366" t="s">
        <v>11554</v>
      </c>
      <c r="B686" s="92" t="s">
        <v>17788</v>
      </c>
      <c r="C686" s="251" t="s">
        <v>11555</v>
      </c>
      <c r="D686" s="92" t="s">
        <v>2527</v>
      </c>
      <c r="E686" s="249" t="s">
        <v>2951</v>
      </c>
      <c r="F686" s="252">
        <v>2382.19</v>
      </c>
    </row>
    <row r="687" spans="1:6" ht="47.25" x14ac:dyDescent="0.25">
      <c r="A687" s="366" t="s">
        <v>11556</v>
      </c>
      <c r="B687" s="92" t="s">
        <v>17789</v>
      </c>
      <c r="C687" s="251" t="s">
        <v>11557</v>
      </c>
      <c r="D687" s="92" t="s">
        <v>2527</v>
      </c>
      <c r="E687" s="249" t="s">
        <v>2951</v>
      </c>
      <c r="F687" s="252">
        <v>1971.98</v>
      </c>
    </row>
    <row r="688" spans="1:6" ht="31.5" x14ac:dyDescent="0.25">
      <c r="A688" s="366" t="s">
        <v>11558</v>
      </c>
      <c r="B688" s="92" t="s">
        <v>17790</v>
      </c>
      <c r="C688" s="251" t="s">
        <v>11559</v>
      </c>
      <c r="D688" s="92" t="s">
        <v>2527</v>
      </c>
      <c r="E688" s="249" t="s">
        <v>8848</v>
      </c>
      <c r="F688" s="252">
        <v>1160.74</v>
      </c>
    </row>
    <row r="689" spans="1:6" ht="47.25" x14ac:dyDescent="0.25">
      <c r="A689" s="366" t="s">
        <v>11560</v>
      </c>
      <c r="B689" s="92" t="s">
        <v>17791</v>
      </c>
      <c r="C689" s="251" t="s">
        <v>11561</v>
      </c>
      <c r="D689" s="92" t="s">
        <v>2527</v>
      </c>
      <c r="E689" s="249" t="s">
        <v>8848</v>
      </c>
      <c r="F689" s="252">
        <v>452.07</v>
      </c>
    </row>
    <row r="690" spans="1:6" ht="47.25" x14ac:dyDescent="0.25">
      <c r="A690" s="366" t="s">
        <v>11562</v>
      </c>
      <c r="B690" s="92" t="s">
        <v>17792</v>
      </c>
      <c r="C690" s="251" t="s">
        <v>11563</v>
      </c>
      <c r="D690" s="92" t="s">
        <v>2527</v>
      </c>
      <c r="E690" s="249" t="s">
        <v>8848</v>
      </c>
      <c r="F690" s="252">
        <v>396.38</v>
      </c>
    </row>
    <row r="691" spans="1:6" ht="47.25" x14ac:dyDescent="0.25">
      <c r="A691" s="366" t="s">
        <v>11564</v>
      </c>
      <c r="B691" s="92" t="s">
        <v>17793</v>
      </c>
      <c r="C691" s="251" t="s">
        <v>11565</v>
      </c>
      <c r="D691" s="92" t="s">
        <v>2527</v>
      </c>
      <c r="E691" s="249" t="s">
        <v>8848</v>
      </c>
      <c r="F691" s="252">
        <v>284.89999999999998</v>
      </c>
    </row>
    <row r="692" spans="1:6" ht="31.5" x14ac:dyDescent="0.25">
      <c r="A692" s="366" t="s">
        <v>11566</v>
      </c>
      <c r="B692" s="92" t="s">
        <v>17794</v>
      </c>
      <c r="C692" s="251" t="s">
        <v>11567</v>
      </c>
      <c r="D692" s="92" t="s">
        <v>2527</v>
      </c>
      <c r="E692" s="249" t="s">
        <v>1126</v>
      </c>
      <c r="F692" s="252">
        <v>2072.23</v>
      </c>
    </row>
    <row r="693" spans="1:6" ht="31.5" x14ac:dyDescent="0.25">
      <c r="A693" s="366" t="s">
        <v>11568</v>
      </c>
      <c r="B693" s="92" t="s">
        <v>17795</v>
      </c>
      <c r="C693" s="251" t="s">
        <v>11569</v>
      </c>
      <c r="D693" s="92" t="s">
        <v>2527</v>
      </c>
      <c r="E693" s="249" t="s">
        <v>1126</v>
      </c>
      <c r="F693" s="252">
        <v>833.96</v>
      </c>
    </row>
    <row r="694" spans="1:6" ht="31.5" x14ac:dyDescent="0.25">
      <c r="A694" s="366" t="s">
        <v>11570</v>
      </c>
      <c r="B694" s="92" t="s">
        <v>17796</v>
      </c>
      <c r="C694" s="251" t="s">
        <v>11571</v>
      </c>
      <c r="D694" s="92" t="s">
        <v>2527</v>
      </c>
      <c r="E694" s="249" t="s">
        <v>1126</v>
      </c>
      <c r="F694" s="252">
        <v>676.58</v>
      </c>
    </row>
    <row r="695" spans="1:6" ht="31.5" x14ac:dyDescent="0.25">
      <c r="A695" s="366" t="s">
        <v>11572</v>
      </c>
      <c r="B695" s="92" t="s">
        <v>17797</v>
      </c>
      <c r="C695" s="251" t="s">
        <v>11573</v>
      </c>
      <c r="D695" s="92" t="s">
        <v>2527</v>
      </c>
      <c r="E695" s="249" t="s">
        <v>1126</v>
      </c>
      <c r="F695" s="252">
        <v>366.8</v>
      </c>
    </row>
    <row r="696" spans="1:6" ht="31.5" x14ac:dyDescent="0.25">
      <c r="A696" s="366" t="s">
        <v>11574</v>
      </c>
      <c r="B696" s="92" t="s">
        <v>17798</v>
      </c>
      <c r="C696" s="251" t="s">
        <v>11575</v>
      </c>
      <c r="D696" s="92" t="s">
        <v>2527</v>
      </c>
      <c r="E696" s="249" t="s">
        <v>2951</v>
      </c>
      <c r="F696" s="252">
        <v>3113.96</v>
      </c>
    </row>
    <row r="697" spans="1:6" ht="31.5" x14ac:dyDescent="0.25">
      <c r="A697" s="366" t="s">
        <v>11576</v>
      </c>
      <c r="B697" s="92" t="s">
        <v>17799</v>
      </c>
      <c r="C697" s="251" t="s">
        <v>11577</v>
      </c>
      <c r="D697" s="92" t="s">
        <v>2527</v>
      </c>
      <c r="E697" s="249" t="s">
        <v>2951</v>
      </c>
      <c r="F697" s="252">
        <v>1303.52</v>
      </c>
    </row>
    <row r="698" spans="1:6" ht="31.5" x14ac:dyDescent="0.25">
      <c r="A698" s="366" t="s">
        <v>11578</v>
      </c>
      <c r="B698" s="92" t="s">
        <v>17800</v>
      </c>
      <c r="C698" s="251" t="s">
        <v>11579</v>
      </c>
      <c r="D698" s="92" t="s">
        <v>2527</v>
      </c>
      <c r="E698" s="249" t="s">
        <v>2951</v>
      </c>
      <c r="F698" s="252">
        <v>1072.3599999999999</v>
      </c>
    </row>
    <row r="699" spans="1:6" ht="31.5" x14ac:dyDescent="0.25">
      <c r="A699" s="366" t="s">
        <v>11580</v>
      </c>
      <c r="B699" s="92" t="s">
        <v>17801</v>
      </c>
      <c r="C699" s="251" t="s">
        <v>11581</v>
      </c>
      <c r="D699" s="92" t="s">
        <v>2527</v>
      </c>
      <c r="E699" s="249" t="s">
        <v>2951</v>
      </c>
      <c r="F699" s="252">
        <v>801.99</v>
      </c>
    </row>
    <row r="700" spans="1:6" ht="31.5" x14ac:dyDescent="0.25">
      <c r="A700" s="366" t="s">
        <v>11582</v>
      </c>
      <c r="B700" s="92" t="s">
        <v>17802</v>
      </c>
      <c r="C700" s="251" t="s">
        <v>11583</v>
      </c>
      <c r="D700" s="92" t="s">
        <v>2527</v>
      </c>
      <c r="E700" s="249" t="s">
        <v>1126</v>
      </c>
      <c r="F700" s="252">
        <v>1745.23</v>
      </c>
    </row>
    <row r="701" spans="1:6" ht="31.5" x14ac:dyDescent="0.25">
      <c r="A701" s="366" t="s">
        <v>11584</v>
      </c>
      <c r="B701" s="92" t="s">
        <v>17803</v>
      </c>
      <c r="C701" s="251" t="s">
        <v>11585</v>
      </c>
      <c r="D701" s="92" t="s">
        <v>2527</v>
      </c>
      <c r="E701" s="249" t="s">
        <v>1126</v>
      </c>
      <c r="F701" s="252">
        <v>534.26</v>
      </c>
    </row>
    <row r="702" spans="1:6" ht="31.5" x14ac:dyDescent="0.25">
      <c r="A702" s="366" t="s">
        <v>11586</v>
      </c>
      <c r="B702" s="92" t="s">
        <v>17804</v>
      </c>
      <c r="C702" s="251" t="s">
        <v>11587</v>
      </c>
      <c r="D702" s="92" t="s">
        <v>2527</v>
      </c>
      <c r="E702" s="249" t="s">
        <v>1126</v>
      </c>
      <c r="F702" s="252">
        <v>372.9</v>
      </c>
    </row>
    <row r="703" spans="1:6" ht="31.5" x14ac:dyDescent="0.25">
      <c r="A703" s="366" t="s">
        <v>11588</v>
      </c>
      <c r="B703" s="92" t="s">
        <v>17805</v>
      </c>
      <c r="C703" s="251" t="s">
        <v>11589</v>
      </c>
      <c r="D703" s="92" t="s">
        <v>2527</v>
      </c>
      <c r="E703" s="249" t="s">
        <v>1126</v>
      </c>
      <c r="F703" s="252">
        <v>215.33</v>
      </c>
    </row>
    <row r="704" spans="1:6" ht="31.5" x14ac:dyDescent="0.25">
      <c r="A704" s="366" t="s">
        <v>11590</v>
      </c>
      <c r="B704" s="92" t="s">
        <v>17806</v>
      </c>
      <c r="C704" s="251" t="s">
        <v>11591</v>
      </c>
      <c r="D704" s="92" t="s">
        <v>2527</v>
      </c>
      <c r="E704" s="249" t="s">
        <v>1126</v>
      </c>
      <c r="F704" s="252">
        <v>1720.69</v>
      </c>
    </row>
    <row r="705" spans="1:6" ht="31.5" x14ac:dyDescent="0.25">
      <c r="A705" s="366" t="s">
        <v>11592</v>
      </c>
      <c r="B705" s="92" t="s">
        <v>17807</v>
      </c>
      <c r="C705" s="251" t="s">
        <v>11593</v>
      </c>
      <c r="D705" s="92" t="s">
        <v>2527</v>
      </c>
      <c r="E705" s="249" t="s">
        <v>1126</v>
      </c>
      <c r="F705" s="252">
        <v>520.5</v>
      </c>
    </row>
    <row r="706" spans="1:6" ht="31.5" x14ac:dyDescent="0.25">
      <c r="A706" s="366" t="s">
        <v>11594</v>
      </c>
      <c r="B706" s="92" t="s">
        <v>17808</v>
      </c>
      <c r="C706" s="251" t="s">
        <v>11595</v>
      </c>
      <c r="D706" s="92" t="s">
        <v>2527</v>
      </c>
      <c r="E706" s="249" t="s">
        <v>1126</v>
      </c>
      <c r="F706" s="252">
        <v>364.85</v>
      </c>
    </row>
    <row r="707" spans="1:6" ht="31.5" x14ac:dyDescent="0.25">
      <c r="A707" s="366" t="s">
        <v>11596</v>
      </c>
      <c r="B707" s="92" t="s">
        <v>17809</v>
      </c>
      <c r="C707" s="251" t="s">
        <v>11597</v>
      </c>
      <c r="D707" s="92" t="s">
        <v>2527</v>
      </c>
      <c r="E707" s="249" t="s">
        <v>1126</v>
      </c>
      <c r="F707" s="252">
        <v>208.95</v>
      </c>
    </row>
    <row r="708" spans="1:6" ht="31.5" x14ac:dyDescent="0.25">
      <c r="A708" s="366" t="s">
        <v>11598</v>
      </c>
      <c r="B708" s="92" t="s">
        <v>17810</v>
      </c>
      <c r="C708" s="251" t="s">
        <v>11599</v>
      </c>
      <c r="D708" s="92" t="s">
        <v>2527</v>
      </c>
      <c r="E708" s="249" t="s">
        <v>2951</v>
      </c>
      <c r="F708" s="252">
        <v>2459.6799999999998</v>
      </c>
    </row>
    <row r="709" spans="1:6" ht="31.5" x14ac:dyDescent="0.25">
      <c r="A709" s="366" t="s">
        <v>11600</v>
      </c>
      <c r="B709" s="92" t="s">
        <v>17811</v>
      </c>
      <c r="C709" s="251" t="s">
        <v>11601</v>
      </c>
      <c r="D709" s="92" t="s">
        <v>2527</v>
      </c>
      <c r="E709" s="249" t="s">
        <v>2951</v>
      </c>
      <c r="F709" s="252">
        <v>1000.31</v>
      </c>
    </row>
    <row r="710" spans="1:6" ht="31.5" x14ac:dyDescent="0.25">
      <c r="A710" s="366" t="s">
        <v>11602</v>
      </c>
      <c r="B710" s="92" t="s">
        <v>17812</v>
      </c>
      <c r="C710" s="251" t="s">
        <v>11603</v>
      </c>
      <c r="D710" s="92" t="s">
        <v>2527</v>
      </c>
      <c r="E710" s="249" t="s">
        <v>2951</v>
      </c>
      <c r="F710" s="252">
        <v>809.82</v>
      </c>
    </row>
    <row r="711" spans="1:6" ht="31.5" x14ac:dyDescent="0.25">
      <c r="A711" s="366" t="s">
        <v>11604</v>
      </c>
      <c r="B711" s="92" t="s">
        <v>17813</v>
      </c>
      <c r="C711" s="251" t="s">
        <v>11605</v>
      </c>
      <c r="D711" s="92" t="s">
        <v>2527</v>
      </c>
      <c r="E711" s="249" t="s">
        <v>2951</v>
      </c>
      <c r="F711" s="252">
        <v>626.55999999999995</v>
      </c>
    </row>
    <row r="712" spans="1:6" ht="31.5" x14ac:dyDescent="0.25">
      <c r="A712" s="366" t="s">
        <v>11606</v>
      </c>
      <c r="B712" s="92" t="s">
        <v>17814</v>
      </c>
      <c r="C712" s="251" t="s">
        <v>11607</v>
      </c>
      <c r="D712" s="92" t="s">
        <v>2527</v>
      </c>
      <c r="E712" s="249" t="s">
        <v>1126</v>
      </c>
      <c r="F712" s="252">
        <v>2265.7399999999998</v>
      </c>
    </row>
    <row r="713" spans="1:6" ht="31.5" x14ac:dyDescent="0.25">
      <c r="A713" s="366" t="s">
        <v>11608</v>
      </c>
      <c r="B713" s="92" t="s">
        <v>17815</v>
      </c>
      <c r="C713" s="251" t="s">
        <v>11609</v>
      </c>
      <c r="D713" s="92" t="s">
        <v>2527</v>
      </c>
      <c r="E713" s="249" t="s">
        <v>1126</v>
      </c>
      <c r="F713" s="252">
        <v>796.97</v>
      </c>
    </row>
    <row r="714" spans="1:6" ht="31.5" x14ac:dyDescent="0.25">
      <c r="A714" s="366" t="s">
        <v>11610</v>
      </c>
      <c r="B714" s="92" t="s">
        <v>17816</v>
      </c>
      <c r="C714" s="251" t="s">
        <v>11611</v>
      </c>
      <c r="D714" s="92" t="s">
        <v>2527</v>
      </c>
      <c r="E714" s="249" t="s">
        <v>1126</v>
      </c>
      <c r="F714" s="252">
        <v>591.29</v>
      </c>
    </row>
    <row r="715" spans="1:6" ht="31.5" x14ac:dyDescent="0.25">
      <c r="A715" s="366" t="s">
        <v>11612</v>
      </c>
      <c r="B715" s="92" t="s">
        <v>17817</v>
      </c>
      <c r="C715" s="251" t="s">
        <v>11613</v>
      </c>
      <c r="D715" s="92" t="s">
        <v>2527</v>
      </c>
      <c r="E715" s="249" t="s">
        <v>1126</v>
      </c>
      <c r="F715" s="252">
        <v>349.12</v>
      </c>
    </row>
    <row r="716" spans="1:6" ht="31.5" x14ac:dyDescent="0.25">
      <c r="A716" s="366" t="s">
        <v>11614</v>
      </c>
      <c r="B716" s="92" t="s">
        <v>17818</v>
      </c>
      <c r="C716" s="251" t="s">
        <v>11615</v>
      </c>
      <c r="D716" s="92" t="s">
        <v>2527</v>
      </c>
      <c r="E716" s="249" t="s">
        <v>1126</v>
      </c>
      <c r="F716" s="252">
        <v>5260.18</v>
      </c>
    </row>
    <row r="717" spans="1:6" ht="31.5" x14ac:dyDescent="0.25">
      <c r="A717" s="366" t="s">
        <v>11616</v>
      </c>
      <c r="B717" s="92" t="s">
        <v>17819</v>
      </c>
      <c r="C717" s="251" t="s">
        <v>11617</v>
      </c>
      <c r="D717" s="92" t="s">
        <v>2527</v>
      </c>
      <c r="E717" s="249" t="s">
        <v>1126</v>
      </c>
      <c r="F717" s="252">
        <v>5260.18</v>
      </c>
    </row>
    <row r="718" spans="1:6" ht="31.5" x14ac:dyDescent="0.25">
      <c r="A718" s="366" t="s">
        <v>11618</v>
      </c>
      <c r="B718" s="92" t="s">
        <v>17820</v>
      </c>
      <c r="C718" s="251" t="s">
        <v>11619</v>
      </c>
      <c r="D718" s="92" t="s">
        <v>2527</v>
      </c>
      <c r="E718" s="249" t="s">
        <v>1126</v>
      </c>
      <c r="F718" s="252">
        <v>5107.88</v>
      </c>
    </row>
    <row r="719" spans="1:6" ht="31.5" x14ac:dyDescent="0.25">
      <c r="A719" s="366" t="s">
        <v>11620</v>
      </c>
      <c r="B719" s="92" t="s">
        <v>17821</v>
      </c>
      <c r="C719" s="251" t="s">
        <v>11621</v>
      </c>
      <c r="D719" s="92" t="s">
        <v>2527</v>
      </c>
      <c r="E719" s="249" t="s">
        <v>1126</v>
      </c>
      <c r="F719" s="252">
        <v>5107.88</v>
      </c>
    </row>
    <row r="720" spans="1:6" x14ac:dyDescent="0.25">
      <c r="A720" s="365" t="s">
        <v>11622</v>
      </c>
      <c r="B720" s="293" t="s">
        <v>11622</v>
      </c>
      <c r="C720" s="180"/>
      <c r="D720" s="92"/>
      <c r="E720" s="180"/>
      <c r="F720" s="180"/>
    </row>
    <row r="721" spans="1:6" ht="31.5" x14ac:dyDescent="0.25">
      <c r="A721" s="366" t="s">
        <v>147</v>
      </c>
      <c r="B721" s="92" t="s">
        <v>17822</v>
      </c>
      <c r="C721" s="251" t="s">
        <v>11623</v>
      </c>
      <c r="D721" s="92" t="s">
        <v>2527</v>
      </c>
      <c r="E721" s="249" t="s">
        <v>1126</v>
      </c>
      <c r="F721" s="252">
        <v>2006.62</v>
      </c>
    </row>
    <row r="722" spans="1:6" ht="31.5" x14ac:dyDescent="0.25">
      <c r="A722" s="366" t="s">
        <v>149</v>
      </c>
      <c r="B722" s="92" t="s">
        <v>17823</v>
      </c>
      <c r="C722" s="251" t="s">
        <v>11624</v>
      </c>
      <c r="D722" s="92" t="s">
        <v>2527</v>
      </c>
      <c r="E722" s="249" t="s">
        <v>1126</v>
      </c>
      <c r="F722" s="252">
        <v>801.51</v>
      </c>
    </row>
    <row r="723" spans="1:6" ht="31.5" x14ac:dyDescent="0.25">
      <c r="A723" s="366" t="s">
        <v>151</v>
      </c>
      <c r="B723" s="92" t="s">
        <v>17824</v>
      </c>
      <c r="C723" s="251" t="s">
        <v>11625</v>
      </c>
      <c r="D723" s="92" t="s">
        <v>2527</v>
      </c>
      <c r="E723" s="249" t="s">
        <v>1126</v>
      </c>
      <c r="F723" s="252">
        <v>647.73</v>
      </c>
    </row>
    <row r="724" spans="1:6" ht="31.5" x14ac:dyDescent="0.25">
      <c r="A724" s="366" t="s">
        <v>1198</v>
      </c>
      <c r="B724" s="92" t="s">
        <v>17825</v>
      </c>
      <c r="C724" s="251" t="s">
        <v>11626</v>
      </c>
      <c r="D724" s="92" t="s">
        <v>2527</v>
      </c>
      <c r="E724" s="249" t="s">
        <v>1126</v>
      </c>
      <c r="F724" s="252">
        <v>341.35</v>
      </c>
    </row>
    <row r="725" spans="1:6" ht="31.5" x14ac:dyDescent="0.25">
      <c r="A725" s="366" t="s">
        <v>1199</v>
      </c>
      <c r="B725" s="92" t="s">
        <v>17826</v>
      </c>
      <c r="C725" s="251" t="s">
        <v>11627</v>
      </c>
      <c r="D725" s="92" t="s">
        <v>2527</v>
      </c>
      <c r="E725" s="249" t="s">
        <v>8922</v>
      </c>
      <c r="F725" s="252">
        <v>1092.3599999999999</v>
      </c>
    </row>
    <row r="726" spans="1:6" ht="31.5" x14ac:dyDescent="0.25">
      <c r="A726" s="366" t="s">
        <v>11628</v>
      </c>
      <c r="B726" s="92" t="s">
        <v>17827</v>
      </c>
      <c r="C726" s="251" t="s">
        <v>11629</v>
      </c>
      <c r="D726" s="92" t="s">
        <v>2527</v>
      </c>
      <c r="E726" s="249" t="s">
        <v>8922</v>
      </c>
      <c r="F726" s="252">
        <v>498.06</v>
      </c>
    </row>
    <row r="727" spans="1:6" ht="31.5" x14ac:dyDescent="0.25">
      <c r="A727" s="366" t="s">
        <v>11630</v>
      </c>
      <c r="B727" s="92" t="s">
        <v>17828</v>
      </c>
      <c r="C727" s="251" t="s">
        <v>11631</v>
      </c>
      <c r="D727" s="92" t="s">
        <v>2527</v>
      </c>
      <c r="E727" s="249" t="s">
        <v>8922</v>
      </c>
      <c r="F727" s="252">
        <v>503.35</v>
      </c>
    </row>
    <row r="728" spans="1:6" ht="31.5" x14ac:dyDescent="0.25">
      <c r="A728" s="366" t="s">
        <v>11632</v>
      </c>
      <c r="B728" s="92" t="s">
        <v>17829</v>
      </c>
      <c r="C728" s="251" t="s">
        <v>11633</v>
      </c>
      <c r="D728" s="92" t="s">
        <v>2527</v>
      </c>
      <c r="E728" s="249" t="s">
        <v>8922</v>
      </c>
      <c r="F728" s="252">
        <v>338.86</v>
      </c>
    </row>
    <row r="729" spans="1:6" ht="31.5" x14ac:dyDescent="0.25">
      <c r="A729" s="366" t="s">
        <v>11634</v>
      </c>
      <c r="B729" s="92" t="s">
        <v>17830</v>
      </c>
      <c r="C729" s="251" t="s">
        <v>11635</v>
      </c>
      <c r="D729" s="92" t="s">
        <v>2527</v>
      </c>
      <c r="E729" s="249" t="s">
        <v>11690</v>
      </c>
      <c r="F729" s="252">
        <v>337.02</v>
      </c>
    </row>
    <row r="730" spans="1:6" ht="31.5" x14ac:dyDescent="0.25">
      <c r="A730" s="366" t="s">
        <v>11636</v>
      </c>
      <c r="B730" s="92" t="s">
        <v>17831</v>
      </c>
      <c r="C730" s="251" t="s">
        <v>11637</v>
      </c>
      <c r="D730" s="92" t="s">
        <v>2527</v>
      </c>
      <c r="E730" s="249" t="s">
        <v>11690</v>
      </c>
      <c r="F730" s="252">
        <v>104.31</v>
      </c>
    </row>
    <row r="731" spans="1:6" ht="31.5" x14ac:dyDescent="0.25">
      <c r="A731" s="366" t="s">
        <v>11638</v>
      </c>
      <c r="B731" s="92" t="s">
        <v>17832</v>
      </c>
      <c r="C731" s="251" t="s">
        <v>11639</v>
      </c>
      <c r="D731" s="92" t="s">
        <v>2527</v>
      </c>
      <c r="E731" s="249" t="s">
        <v>11690</v>
      </c>
      <c r="F731" s="252">
        <v>74.22</v>
      </c>
    </row>
    <row r="732" spans="1:6" ht="31.5" x14ac:dyDescent="0.25">
      <c r="A732" s="366" t="s">
        <v>11640</v>
      </c>
      <c r="B732" s="92" t="s">
        <v>17833</v>
      </c>
      <c r="C732" s="251" t="s">
        <v>11641</v>
      </c>
      <c r="D732" s="92" t="s">
        <v>2527</v>
      </c>
      <c r="E732" s="249" t="s">
        <v>11690</v>
      </c>
      <c r="F732" s="252">
        <v>37.26</v>
      </c>
    </row>
    <row r="733" spans="1:6" x14ac:dyDescent="0.25">
      <c r="A733" s="366" t="s">
        <v>11642</v>
      </c>
      <c r="B733" s="92" t="s">
        <v>17834</v>
      </c>
      <c r="C733" s="251" t="s">
        <v>11643</v>
      </c>
      <c r="D733" s="92" t="s">
        <v>2527</v>
      </c>
      <c r="E733" s="249" t="s">
        <v>11685</v>
      </c>
      <c r="F733" s="252">
        <v>308</v>
      </c>
    </row>
    <row r="734" spans="1:6" ht="31.5" x14ac:dyDescent="0.25">
      <c r="A734" s="366" t="s">
        <v>11644</v>
      </c>
      <c r="B734" s="92" t="s">
        <v>17835</v>
      </c>
      <c r="C734" s="251" t="s">
        <v>11645</v>
      </c>
      <c r="D734" s="92" t="s">
        <v>2527</v>
      </c>
      <c r="E734" s="249" t="s">
        <v>11685</v>
      </c>
      <c r="F734" s="252">
        <v>137.69999999999999</v>
      </c>
    </row>
    <row r="735" spans="1:6" ht="31.5" x14ac:dyDescent="0.25">
      <c r="A735" s="366" t="s">
        <v>11646</v>
      </c>
      <c r="B735" s="92" t="s">
        <v>17836</v>
      </c>
      <c r="C735" s="251" t="s">
        <v>11647</v>
      </c>
      <c r="D735" s="92" t="s">
        <v>2527</v>
      </c>
      <c r="E735" s="249" t="s">
        <v>11685</v>
      </c>
      <c r="F735" s="252">
        <v>95.41</v>
      </c>
    </row>
    <row r="736" spans="1:6" ht="31.5" x14ac:dyDescent="0.25">
      <c r="A736" s="366" t="s">
        <v>11648</v>
      </c>
      <c r="B736" s="92" t="s">
        <v>17837</v>
      </c>
      <c r="C736" s="251" t="s">
        <v>11649</v>
      </c>
      <c r="D736" s="92" t="s">
        <v>2527</v>
      </c>
      <c r="E736" s="249" t="s">
        <v>1126</v>
      </c>
      <c r="F736" s="252">
        <v>1617.16</v>
      </c>
    </row>
    <row r="737" spans="1:6" ht="31.5" x14ac:dyDescent="0.25">
      <c r="A737" s="366" t="s">
        <v>11650</v>
      </c>
      <c r="B737" s="92" t="s">
        <v>17838</v>
      </c>
      <c r="C737" s="251" t="s">
        <v>11651</v>
      </c>
      <c r="D737" s="92" t="s">
        <v>2527</v>
      </c>
      <c r="E737" s="249" t="s">
        <v>1126</v>
      </c>
      <c r="F737" s="252">
        <v>618.45000000000005</v>
      </c>
    </row>
    <row r="738" spans="1:6" ht="31.5" x14ac:dyDescent="0.25">
      <c r="A738" s="366" t="s">
        <v>11652</v>
      </c>
      <c r="B738" s="92" t="s">
        <v>17839</v>
      </c>
      <c r="C738" s="251" t="s">
        <v>11653</v>
      </c>
      <c r="D738" s="92" t="s">
        <v>2527</v>
      </c>
      <c r="E738" s="249" t="s">
        <v>1126</v>
      </c>
      <c r="F738" s="252">
        <v>491.97</v>
      </c>
    </row>
    <row r="739" spans="1:6" ht="31.5" x14ac:dyDescent="0.25">
      <c r="A739" s="366" t="s">
        <v>11654</v>
      </c>
      <c r="B739" s="92" t="s">
        <v>17840</v>
      </c>
      <c r="C739" s="251" t="s">
        <v>11655</v>
      </c>
      <c r="D739" s="92" t="s">
        <v>2527</v>
      </c>
      <c r="E739" s="249" t="s">
        <v>1126</v>
      </c>
      <c r="F739" s="252">
        <v>211.54</v>
      </c>
    </row>
    <row r="740" spans="1:6" x14ac:dyDescent="0.25">
      <c r="A740" s="366" t="s">
        <v>11656</v>
      </c>
      <c r="B740" s="92" t="s">
        <v>17841</v>
      </c>
      <c r="C740" s="251" t="s">
        <v>11657</v>
      </c>
      <c r="D740" s="92" t="s">
        <v>2527</v>
      </c>
      <c r="E740" s="249" t="s">
        <v>11691</v>
      </c>
      <c r="F740" s="252">
        <v>330.33</v>
      </c>
    </row>
    <row r="741" spans="1:6" ht="31.5" x14ac:dyDescent="0.25">
      <c r="A741" s="366" t="s">
        <v>11658</v>
      </c>
      <c r="B741" s="92" t="s">
        <v>17842</v>
      </c>
      <c r="C741" s="251" t="s">
        <v>11659</v>
      </c>
      <c r="D741" s="92" t="s">
        <v>2527</v>
      </c>
      <c r="E741" s="249" t="s">
        <v>2951</v>
      </c>
      <c r="F741" s="252">
        <v>2100.6799999999998</v>
      </c>
    </row>
    <row r="742" spans="1:6" ht="31.5" x14ac:dyDescent="0.25">
      <c r="A742" s="366" t="s">
        <v>11660</v>
      </c>
      <c r="B742" s="92" t="s">
        <v>17843</v>
      </c>
      <c r="C742" s="251" t="s">
        <v>11661</v>
      </c>
      <c r="D742" s="92" t="s">
        <v>2527</v>
      </c>
      <c r="E742" s="249" t="s">
        <v>2951</v>
      </c>
      <c r="F742" s="252">
        <v>588.91</v>
      </c>
    </row>
    <row r="743" spans="1:6" ht="47.25" x14ac:dyDescent="0.25">
      <c r="A743" s="366" t="s">
        <v>11662</v>
      </c>
      <c r="B743" s="92" t="s">
        <v>17844</v>
      </c>
      <c r="C743" s="251" t="s">
        <v>11663</v>
      </c>
      <c r="D743" s="92" t="s">
        <v>2527</v>
      </c>
      <c r="E743" s="249" t="s">
        <v>2951</v>
      </c>
      <c r="F743" s="252">
        <v>421.8</v>
      </c>
    </row>
    <row r="744" spans="1:6" ht="47.25" x14ac:dyDescent="0.25">
      <c r="A744" s="366" t="s">
        <v>11664</v>
      </c>
      <c r="B744" s="92" t="s">
        <v>17845</v>
      </c>
      <c r="C744" s="251" t="s">
        <v>11665</v>
      </c>
      <c r="D744" s="92" t="s">
        <v>2527</v>
      </c>
      <c r="E744" s="249" t="s">
        <v>2951</v>
      </c>
      <c r="F744" s="252">
        <v>237.53</v>
      </c>
    </row>
    <row r="745" spans="1:6" x14ac:dyDescent="0.25">
      <c r="A745" s="365" t="s">
        <v>11666</v>
      </c>
      <c r="B745" s="293" t="s">
        <v>11666</v>
      </c>
      <c r="C745" s="180"/>
      <c r="D745" s="92"/>
      <c r="E745" s="180"/>
      <c r="F745" s="180"/>
    </row>
    <row r="746" spans="1:6" x14ac:dyDescent="0.25">
      <c r="A746" s="366" t="s">
        <v>156</v>
      </c>
      <c r="B746" s="92" t="s">
        <v>17846</v>
      </c>
      <c r="C746" s="251" t="s">
        <v>11667</v>
      </c>
      <c r="D746" s="92" t="s">
        <v>2527</v>
      </c>
      <c r="E746" s="249" t="s">
        <v>11692</v>
      </c>
      <c r="F746" s="252">
        <v>872.91</v>
      </c>
    </row>
    <row r="747" spans="1:6" x14ac:dyDescent="0.25">
      <c r="A747" s="366" t="s">
        <v>158</v>
      </c>
      <c r="B747" s="92" t="s">
        <v>17847</v>
      </c>
      <c r="C747" s="251" t="s">
        <v>11668</v>
      </c>
      <c r="D747" s="92" t="s">
        <v>2527</v>
      </c>
      <c r="E747" s="249" t="s">
        <v>11692</v>
      </c>
      <c r="F747" s="252">
        <v>782.95</v>
      </c>
    </row>
    <row r="748" spans="1:6" x14ac:dyDescent="0.25">
      <c r="A748" s="365" t="s">
        <v>11669</v>
      </c>
      <c r="B748" s="293" t="s">
        <v>11669</v>
      </c>
      <c r="C748" s="180"/>
      <c r="D748" s="92"/>
      <c r="E748" s="180"/>
      <c r="F748" s="180"/>
    </row>
    <row r="749" spans="1:6" x14ac:dyDescent="0.25">
      <c r="A749" s="367" t="s">
        <v>165</v>
      </c>
      <c r="B749" s="92" t="s">
        <v>17848</v>
      </c>
      <c r="C749" s="251" t="s">
        <v>11670</v>
      </c>
      <c r="D749" s="92" t="s">
        <v>2527</v>
      </c>
      <c r="E749" s="249" t="s">
        <v>1283</v>
      </c>
      <c r="F749" s="252">
        <v>330.62</v>
      </c>
    </row>
    <row r="750" spans="1:6" x14ac:dyDescent="0.25">
      <c r="A750" s="367" t="s">
        <v>167</v>
      </c>
      <c r="B750" s="92" t="s">
        <v>17849</v>
      </c>
      <c r="C750" s="251" t="s">
        <v>11671</v>
      </c>
      <c r="D750" s="92" t="s">
        <v>2527</v>
      </c>
      <c r="E750" s="249" t="s">
        <v>1283</v>
      </c>
      <c r="F750" s="252">
        <v>370.26</v>
      </c>
    </row>
    <row r="751" spans="1:6" x14ac:dyDescent="0.25">
      <c r="A751" s="365" t="s">
        <v>11672</v>
      </c>
      <c r="B751" s="293" t="s">
        <v>11672</v>
      </c>
      <c r="C751" s="180"/>
      <c r="D751" s="92"/>
      <c r="E751" s="180"/>
      <c r="F751" s="180"/>
    </row>
    <row r="752" spans="1:6" ht="31.5" x14ac:dyDescent="0.25">
      <c r="A752" s="366" t="s">
        <v>174</v>
      </c>
      <c r="B752" s="92" t="s">
        <v>17850</v>
      </c>
      <c r="C752" s="251" t="s">
        <v>11673</v>
      </c>
      <c r="D752" s="92" t="s">
        <v>2364</v>
      </c>
      <c r="E752" s="249" t="s">
        <v>3275</v>
      </c>
      <c r="F752" s="252">
        <v>38.03</v>
      </c>
    </row>
    <row r="753" spans="1:6" ht="31.5" x14ac:dyDescent="0.25">
      <c r="A753" s="366" t="s">
        <v>176</v>
      </c>
      <c r="B753" s="92" t="s">
        <v>17851</v>
      </c>
      <c r="C753" s="251" t="s">
        <v>11694</v>
      </c>
      <c r="D753" s="92" t="s">
        <v>3472</v>
      </c>
      <c r="E753" s="249" t="s">
        <v>3275</v>
      </c>
      <c r="F753" s="252">
        <v>19.37</v>
      </c>
    </row>
    <row r="754" spans="1:6" ht="31.5" x14ac:dyDescent="0.25">
      <c r="A754" s="366" t="s">
        <v>178</v>
      </c>
      <c r="B754" s="92" t="s">
        <v>17852</v>
      </c>
      <c r="C754" s="251" t="s">
        <v>11695</v>
      </c>
      <c r="D754" s="92" t="s">
        <v>3472</v>
      </c>
      <c r="E754" s="249" t="s">
        <v>3275</v>
      </c>
      <c r="F754" s="252">
        <v>15.73</v>
      </c>
    </row>
    <row r="755" spans="1:6" ht="31.5" x14ac:dyDescent="0.25">
      <c r="A755" s="366" t="s">
        <v>1206</v>
      </c>
      <c r="B755" s="92" t="s">
        <v>17853</v>
      </c>
      <c r="C755" s="251" t="s">
        <v>11696</v>
      </c>
      <c r="D755" s="92" t="s">
        <v>2527</v>
      </c>
      <c r="E755" s="249" t="s">
        <v>11693</v>
      </c>
      <c r="F755" s="252">
        <v>13.48</v>
      </c>
    </row>
    <row r="757" spans="1:6" x14ac:dyDescent="0.25">
      <c r="C757" s="94"/>
      <c r="E757" s="94"/>
      <c r="F757" s="94"/>
    </row>
    <row r="759" spans="1:6" ht="45" x14ac:dyDescent="0.25">
      <c r="B759" s="93">
        <v>1</v>
      </c>
      <c r="C759" s="312" t="s">
        <v>737</v>
      </c>
    </row>
    <row r="760" spans="1:6" x14ac:dyDescent="0.25">
      <c r="B760" s="93"/>
    </row>
    <row r="761" spans="1:6" x14ac:dyDescent="0.25">
      <c r="B761" s="93">
        <v>2</v>
      </c>
      <c r="C761" s="23" t="s">
        <v>11786</v>
      </c>
    </row>
    <row r="762" spans="1:6" x14ac:dyDescent="0.25">
      <c r="B762" s="93"/>
    </row>
    <row r="763" spans="1:6" ht="45" x14ac:dyDescent="0.25">
      <c r="B763" s="313" t="s">
        <v>1268</v>
      </c>
      <c r="C763" s="312" t="s">
        <v>5722</v>
      </c>
    </row>
  </sheetData>
  <autoFilter ref="A8:I755"/>
  <mergeCells count="3">
    <mergeCell ref="B1:F1"/>
    <mergeCell ref="B4:F4"/>
    <mergeCell ref="B6:F6"/>
  </mergeCells>
  <conditionalFormatting sqref="C1:C1048576">
    <cfRule type="duplicateValues" dxfId="5" priority="1"/>
  </conditionalFormatting>
  <pageMargins left="0.70866141732283472" right="0.70866141732283472" top="0.74803149606299213" bottom="0.74803149606299213" header="0.31496062992125984" footer="0.31496062992125984"/>
  <pageSetup paperSize="9" scale="56" fitToHeight="0" orientation="portrait" r:id="rId1"/>
  <rowBreaks count="1" manualBreakCount="1">
    <brk id="136" min="1" max="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2">
    <pageSetUpPr fitToPage="1"/>
  </sheetPr>
  <dimension ref="A1:XFD339"/>
  <sheetViews>
    <sheetView view="pageBreakPreview" topLeftCell="B1" zoomScale="85" zoomScaleNormal="100" zoomScaleSheetLayoutView="85" workbookViewId="0">
      <selection activeCell="E352" sqref="E352"/>
    </sheetView>
  </sheetViews>
  <sheetFormatPr defaultColWidth="9.140625" defaultRowHeight="15.75" outlineLevelCol="1" x14ac:dyDescent="0.25"/>
  <cols>
    <col min="1" max="1" width="0" style="337" hidden="1" customWidth="1" outlineLevel="1"/>
    <col min="2" max="2" width="12.5703125" style="26" customWidth="1" collapsed="1"/>
    <col min="3" max="3" width="88.42578125" style="116" customWidth="1"/>
    <col min="4" max="4" width="16.7109375" style="26" customWidth="1"/>
    <col min="5" max="5" width="28.7109375" style="140" customWidth="1"/>
    <col min="6" max="6" width="15.7109375" style="3" customWidth="1"/>
    <col min="7" max="7" width="15.7109375" style="3" hidden="1" customWidth="1" outlineLevel="1"/>
    <col min="8" max="8" width="12.140625" customWidth="1" collapsed="1"/>
    <col min="10" max="10" width="12" customWidth="1"/>
    <col min="11" max="16384" width="9.140625" style="3"/>
  </cols>
  <sheetData>
    <row r="1" spans="1:10" ht="47.25" customHeight="1" x14ac:dyDescent="0.25">
      <c r="B1" s="552" t="s">
        <v>18237</v>
      </c>
      <c r="C1" s="582"/>
      <c r="D1" s="582"/>
      <c r="E1" s="582"/>
      <c r="F1" s="582"/>
    </row>
    <row r="4" spans="1:10" x14ac:dyDescent="0.25">
      <c r="B4" s="564" t="s">
        <v>2334</v>
      </c>
      <c r="C4" s="564"/>
      <c r="D4" s="564"/>
      <c r="E4" s="564"/>
      <c r="F4" s="564"/>
    </row>
    <row r="6" spans="1:10" x14ac:dyDescent="0.25">
      <c r="B6" s="564" t="s">
        <v>3670</v>
      </c>
      <c r="C6" s="564"/>
      <c r="D6" s="564"/>
      <c r="E6" s="564"/>
      <c r="F6" s="564"/>
    </row>
    <row r="8" spans="1:10" s="140" customFormat="1" ht="47.25" x14ac:dyDescent="0.25">
      <c r="A8" s="343" t="s">
        <v>743</v>
      </c>
      <c r="B8" s="316" t="s">
        <v>743</v>
      </c>
      <c r="C8" s="137" t="s">
        <v>2482</v>
      </c>
      <c r="D8" s="137" t="s">
        <v>1097</v>
      </c>
      <c r="E8" s="137" t="s">
        <v>1125</v>
      </c>
      <c r="F8" s="137" t="s">
        <v>1682</v>
      </c>
      <c r="G8" s="137" t="s">
        <v>1245</v>
      </c>
      <c r="H8"/>
      <c r="I8"/>
      <c r="J8"/>
    </row>
    <row r="9" spans="1:10" s="7" customFormat="1" x14ac:dyDescent="0.25">
      <c r="A9" s="370" t="s">
        <v>2517</v>
      </c>
      <c r="B9" s="63" t="s">
        <v>2517</v>
      </c>
      <c r="C9" s="118"/>
      <c r="D9" s="139"/>
      <c r="E9" s="137"/>
      <c r="F9" s="138"/>
      <c r="G9" s="138"/>
      <c r="H9"/>
      <c r="I9"/>
      <c r="J9"/>
    </row>
    <row r="10" spans="1:10" ht="31.5" x14ac:dyDescent="0.25">
      <c r="A10" s="328" t="s">
        <v>45</v>
      </c>
      <c r="B10" s="16" t="s">
        <v>17854</v>
      </c>
      <c r="C10" s="74" t="s">
        <v>3671</v>
      </c>
      <c r="D10" s="16" t="s">
        <v>2364</v>
      </c>
      <c r="E10" s="141" t="s">
        <v>2519</v>
      </c>
      <c r="F10" s="15">
        <v>433.58</v>
      </c>
      <c r="G10" s="15">
        <v>433.58</v>
      </c>
    </row>
    <row r="11" spans="1:10" x14ac:dyDescent="0.25">
      <c r="A11" s="328" t="s">
        <v>47</v>
      </c>
      <c r="B11" s="16" t="s">
        <v>17855</v>
      </c>
      <c r="C11" s="74" t="s">
        <v>3672</v>
      </c>
      <c r="D11" s="16" t="s">
        <v>2364</v>
      </c>
      <c r="E11" s="141" t="s">
        <v>2519</v>
      </c>
      <c r="F11" s="15">
        <v>847.89</v>
      </c>
      <c r="G11" s="15">
        <v>847.89</v>
      </c>
    </row>
    <row r="12" spans="1:10" ht="31.5" x14ac:dyDescent="0.25">
      <c r="A12" s="328" t="s">
        <v>840</v>
      </c>
      <c r="B12" s="16" t="s">
        <v>17856</v>
      </c>
      <c r="C12" s="74" t="s">
        <v>3673</v>
      </c>
      <c r="D12" s="16" t="s">
        <v>2364</v>
      </c>
      <c r="E12" s="141" t="s">
        <v>2519</v>
      </c>
      <c r="F12" s="15">
        <v>580.22</v>
      </c>
      <c r="G12" s="15"/>
    </row>
    <row r="13" spans="1:10" x14ac:dyDescent="0.25">
      <c r="A13" s="328" t="s">
        <v>1102</v>
      </c>
      <c r="B13" s="16" t="s">
        <v>17857</v>
      </c>
      <c r="C13" s="74" t="s">
        <v>2526</v>
      </c>
      <c r="D13" s="16" t="s">
        <v>2527</v>
      </c>
      <c r="E13" s="141" t="s">
        <v>2519</v>
      </c>
      <c r="F13" s="15">
        <v>653.62</v>
      </c>
      <c r="G13" s="15"/>
    </row>
    <row r="14" spans="1:10" x14ac:dyDescent="0.25">
      <c r="A14" s="328" t="s">
        <v>1111</v>
      </c>
      <c r="B14" s="16" t="s">
        <v>17858</v>
      </c>
      <c r="C14" s="74" t="s">
        <v>2528</v>
      </c>
      <c r="D14" s="16" t="s">
        <v>2364</v>
      </c>
      <c r="E14" s="141" t="s">
        <v>2519</v>
      </c>
      <c r="F14" s="15">
        <v>731.09</v>
      </c>
      <c r="G14" s="15"/>
    </row>
    <row r="15" spans="1:10" x14ac:dyDescent="0.25">
      <c r="A15" s="328" t="s">
        <v>1359</v>
      </c>
      <c r="B15" s="16" t="s">
        <v>17859</v>
      </c>
      <c r="C15" s="74" t="s">
        <v>2529</v>
      </c>
      <c r="D15" s="16" t="s">
        <v>2364</v>
      </c>
      <c r="E15" s="141" t="s">
        <v>2519</v>
      </c>
      <c r="F15" s="15">
        <v>514.84</v>
      </c>
      <c r="G15" s="15"/>
    </row>
    <row r="16" spans="1:10" x14ac:dyDescent="0.25">
      <c r="A16" s="328" t="s">
        <v>1360</v>
      </c>
      <c r="B16" s="16" t="s">
        <v>17860</v>
      </c>
      <c r="C16" s="74" t="s">
        <v>2530</v>
      </c>
      <c r="D16" s="16" t="s">
        <v>2364</v>
      </c>
      <c r="E16" s="141" t="s">
        <v>2519</v>
      </c>
      <c r="F16" s="15">
        <v>940.59</v>
      </c>
      <c r="G16" s="15">
        <v>940.59</v>
      </c>
    </row>
    <row r="17" spans="1:7" x14ac:dyDescent="0.25">
      <c r="A17" s="328" t="s">
        <v>1361</v>
      </c>
      <c r="B17" s="16" t="s">
        <v>17861</v>
      </c>
      <c r="C17" s="74" t="s">
        <v>2536</v>
      </c>
      <c r="D17" s="16" t="s">
        <v>2364</v>
      </c>
      <c r="E17" s="141" t="s">
        <v>2519</v>
      </c>
      <c r="F17" s="15">
        <v>533.16</v>
      </c>
      <c r="G17" s="15"/>
    </row>
    <row r="18" spans="1:7" x14ac:dyDescent="0.25">
      <c r="A18" s="328" t="s">
        <v>1362</v>
      </c>
      <c r="B18" s="16" t="s">
        <v>17862</v>
      </c>
      <c r="C18" s="74" t="s">
        <v>2543</v>
      </c>
      <c r="D18" s="16" t="s">
        <v>2364</v>
      </c>
      <c r="E18" s="141" t="s">
        <v>2544</v>
      </c>
      <c r="F18" s="15">
        <v>158.16999999999999</v>
      </c>
      <c r="G18" s="15"/>
    </row>
    <row r="19" spans="1:7" ht="31.5" x14ac:dyDescent="0.25">
      <c r="A19" s="328" t="s">
        <v>1363</v>
      </c>
      <c r="B19" s="16" t="s">
        <v>17863</v>
      </c>
      <c r="C19" s="74" t="s">
        <v>2550</v>
      </c>
      <c r="D19" s="16" t="s">
        <v>2364</v>
      </c>
      <c r="E19" s="141" t="s">
        <v>2551</v>
      </c>
      <c r="F19" s="15">
        <v>1921.72</v>
      </c>
      <c r="G19" s="15">
        <v>1901.39</v>
      </c>
    </row>
    <row r="20" spans="1:7" x14ac:dyDescent="0.25">
      <c r="A20" s="328" t="s">
        <v>1364</v>
      </c>
      <c r="B20" s="16" t="s">
        <v>17864</v>
      </c>
      <c r="C20" s="74" t="s">
        <v>2560</v>
      </c>
      <c r="D20" s="16" t="s">
        <v>2364</v>
      </c>
      <c r="E20" s="141" t="s">
        <v>2561</v>
      </c>
      <c r="F20" s="15">
        <v>448.52</v>
      </c>
      <c r="G20" s="15"/>
    </row>
    <row r="21" spans="1:7" x14ac:dyDescent="0.25">
      <c r="A21" s="328" t="s">
        <v>1365</v>
      </c>
      <c r="B21" s="16" t="s">
        <v>17865</v>
      </c>
      <c r="C21" s="74" t="s">
        <v>3674</v>
      </c>
      <c r="D21" s="16" t="s">
        <v>2364</v>
      </c>
      <c r="E21" s="141" t="s">
        <v>2519</v>
      </c>
      <c r="F21" s="15">
        <v>345.91</v>
      </c>
      <c r="G21" s="15"/>
    </row>
    <row r="22" spans="1:7" ht="31.5" x14ac:dyDescent="0.25">
      <c r="A22" s="328" t="s">
        <v>1367</v>
      </c>
      <c r="B22" s="16" t="s">
        <v>17866</v>
      </c>
      <c r="C22" s="74" t="s">
        <v>3675</v>
      </c>
      <c r="D22" s="16" t="s">
        <v>2364</v>
      </c>
      <c r="E22" s="141" t="s">
        <v>2519</v>
      </c>
      <c r="F22" s="15">
        <v>1852.38</v>
      </c>
      <c r="G22" s="15"/>
    </row>
    <row r="23" spans="1:7" x14ac:dyDescent="0.25">
      <c r="A23" s="328" t="s">
        <v>2535</v>
      </c>
      <c r="B23" s="16" t="s">
        <v>17867</v>
      </c>
      <c r="C23" s="74" t="s">
        <v>2579</v>
      </c>
      <c r="D23" s="16" t="s">
        <v>2364</v>
      </c>
      <c r="E23" s="141" t="s">
        <v>2519</v>
      </c>
      <c r="F23" s="15">
        <v>422.06</v>
      </c>
      <c r="G23" s="15"/>
    </row>
    <row r="24" spans="1:7" ht="31.5" x14ac:dyDescent="0.25">
      <c r="A24" s="328" t="s">
        <v>2537</v>
      </c>
      <c r="B24" s="16" t="s">
        <v>17868</v>
      </c>
      <c r="C24" s="74" t="s">
        <v>3676</v>
      </c>
      <c r="D24" s="16" t="s">
        <v>2364</v>
      </c>
      <c r="E24" s="141" t="s">
        <v>2582</v>
      </c>
      <c r="F24" s="15">
        <v>2009.78</v>
      </c>
      <c r="G24" s="15"/>
    </row>
    <row r="25" spans="1:7" ht="31.5" x14ac:dyDescent="0.25">
      <c r="A25" s="328" t="s">
        <v>2539</v>
      </c>
      <c r="B25" s="16" t="s">
        <v>17869</v>
      </c>
      <c r="C25" s="74" t="s">
        <v>2588</v>
      </c>
      <c r="D25" s="16" t="s">
        <v>2364</v>
      </c>
      <c r="E25" s="141" t="s">
        <v>2512</v>
      </c>
      <c r="F25" s="15">
        <v>431.56</v>
      </c>
      <c r="G25" s="15"/>
    </row>
    <row r="26" spans="1:7" ht="31.5" x14ac:dyDescent="0.25">
      <c r="A26" s="328" t="s">
        <v>2542</v>
      </c>
      <c r="B26" s="16" t="s">
        <v>17870</v>
      </c>
      <c r="C26" s="74" t="s">
        <v>2590</v>
      </c>
      <c r="D26" s="16" t="s">
        <v>2527</v>
      </c>
      <c r="E26" s="141" t="s">
        <v>2582</v>
      </c>
      <c r="F26" s="15">
        <v>1927.41</v>
      </c>
      <c r="G26" s="15"/>
    </row>
    <row r="27" spans="1:7" ht="31.5" x14ac:dyDescent="0.25">
      <c r="A27" s="328" t="s">
        <v>2545</v>
      </c>
      <c r="B27" s="16" t="s">
        <v>17871</v>
      </c>
      <c r="C27" s="74" t="s">
        <v>2592</v>
      </c>
      <c r="D27" s="16" t="s">
        <v>2364</v>
      </c>
      <c r="E27" s="141" t="s">
        <v>2593</v>
      </c>
      <c r="F27" s="15">
        <v>1198.82</v>
      </c>
      <c r="G27" s="15"/>
    </row>
    <row r="28" spans="1:7" ht="47.25" x14ac:dyDescent="0.25">
      <c r="A28" s="328" t="s">
        <v>2547</v>
      </c>
      <c r="B28" s="16" t="s">
        <v>17872</v>
      </c>
      <c r="C28" s="74" t="s">
        <v>3677</v>
      </c>
      <c r="D28" s="16" t="s">
        <v>2527</v>
      </c>
      <c r="E28" s="141" t="s">
        <v>2593</v>
      </c>
      <c r="F28" s="15">
        <v>1602.38</v>
      </c>
      <c r="G28" s="15"/>
    </row>
    <row r="29" spans="1:7" ht="47.25" x14ac:dyDescent="0.25">
      <c r="A29" s="328" t="s">
        <v>2549</v>
      </c>
      <c r="B29" s="16" t="s">
        <v>17873</v>
      </c>
      <c r="C29" s="74" t="s">
        <v>3678</v>
      </c>
      <c r="D29" s="16" t="s">
        <v>2364</v>
      </c>
      <c r="E29" s="141" t="s">
        <v>2519</v>
      </c>
      <c r="F29" s="15">
        <v>1717.97</v>
      </c>
      <c r="G29" s="15"/>
    </row>
    <row r="30" spans="1:7" ht="63" x14ac:dyDescent="0.25">
      <c r="A30" s="328" t="s">
        <v>2552</v>
      </c>
      <c r="B30" s="16" t="s">
        <v>17874</v>
      </c>
      <c r="C30" s="74" t="s">
        <v>3679</v>
      </c>
      <c r="D30" s="16" t="s">
        <v>2364</v>
      </c>
      <c r="E30" s="141" t="s">
        <v>2593</v>
      </c>
      <c r="F30" s="15">
        <v>1691.41</v>
      </c>
      <c r="G30" s="15"/>
    </row>
    <row r="31" spans="1:7" ht="47.25" x14ac:dyDescent="0.25">
      <c r="A31" s="328" t="s">
        <v>2554</v>
      </c>
      <c r="B31" s="16" t="s">
        <v>17875</v>
      </c>
      <c r="C31" s="74" t="s">
        <v>2601</v>
      </c>
      <c r="D31" s="16" t="s">
        <v>2527</v>
      </c>
      <c r="E31" s="141" t="s">
        <v>2593</v>
      </c>
      <c r="F31" s="15">
        <v>1474.89</v>
      </c>
      <c r="G31" s="15"/>
    </row>
    <row r="32" spans="1:7" ht="47.25" x14ac:dyDescent="0.25">
      <c r="A32" s="328" t="s">
        <v>2556</v>
      </c>
      <c r="B32" s="16" t="s">
        <v>17876</v>
      </c>
      <c r="C32" s="74" t="s">
        <v>3680</v>
      </c>
      <c r="D32" s="16" t="s">
        <v>2364</v>
      </c>
      <c r="E32" s="141" t="s">
        <v>2593</v>
      </c>
      <c r="F32" s="15">
        <v>1366.17</v>
      </c>
      <c r="G32" s="15"/>
    </row>
    <row r="33" spans="1:7" ht="47.25" x14ac:dyDescent="0.25">
      <c r="A33" s="328" t="s">
        <v>2559</v>
      </c>
      <c r="B33" s="16" t="s">
        <v>17877</v>
      </c>
      <c r="C33" s="74" t="s">
        <v>3681</v>
      </c>
      <c r="D33" s="16" t="s">
        <v>2364</v>
      </c>
      <c r="E33" s="141" t="s">
        <v>2593</v>
      </c>
      <c r="F33" s="15">
        <v>1601.05</v>
      </c>
      <c r="G33" s="15"/>
    </row>
    <row r="34" spans="1:7" ht="31.5" x14ac:dyDescent="0.25">
      <c r="A34" s="328" t="s">
        <v>2562</v>
      </c>
      <c r="B34" s="16" t="s">
        <v>17878</v>
      </c>
      <c r="C34" s="74" t="s">
        <v>3682</v>
      </c>
      <c r="D34" s="16" t="s">
        <v>2364</v>
      </c>
      <c r="E34" s="141" t="s">
        <v>2593</v>
      </c>
      <c r="F34" s="15">
        <v>1382.52</v>
      </c>
      <c r="G34" s="15"/>
    </row>
    <row r="35" spans="1:7" ht="47.25" x14ac:dyDescent="0.25">
      <c r="A35" s="328" t="s">
        <v>2564</v>
      </c>
      <c r="B35" s="16" t="s">
        <v>17879</v>
      </c>
      <c r="C35" s="74" t="s">
        <v>3683</v>
      </c>
      <c r="D35" s="16" t="s">
        <v>2364</v>
      </c>
      <c r="E35" s="141" t="s">
        <v>2593</v>
      </c>
      <c r="F35" s="15">
        <v>1256.3599999999999</v>
      </c>
      <c r="G35" s="15"/>
    </row>
    <row r="36" spans="1:7" ht="47.25" x14ac:dyDescent="0.25">
      <c r="A36" s="328" t="s">
        <v>2566</v>
      </c>
      <c r="B36" s="16" t="s">
        <v>17880</v>
      </c>
      <c r="C36" s="74" t="s">
        <v>3684</v>
      </c>
      <c r="D36" s="16" t="s">
        <v>2527</v>
      </c>
      <c r="E36" s="141" t="s">
        <v>2593</v>
      </c>
      <c r="F36" s="15">
        <v>1573.32</v>
      </c>
      <c r="G36" s="15"/>
    </row>
    <row r="37" spans="1:7" ht="47.25" x14ac:dyDescent="0.25">
      <c r="A37" s="328" t="s">
        <v>2568</v>
      </c>
      <c r="B37" s="16" t="s">
        <v>17881</v>
      </c>
      <c r="C37" s="74" t="s">
        <v>3685</v>
      </c>
      <c r="D37" s="16" t="s">
        <v>2364</v>
      </c>
      <c r="E37" s="141" t="s">
        <v>2593</v>
      </c>
      <c r="F37" s="15">
        <v>1417.55</v>
      </c>
      <c r="G37" s="15"/>
    </row>
    <row r="38" spans="1:7" ht="63" x14ac:dyDescent="0.25">
      <c r="A38" s="328" t="s">
        <v>2571</v>
      </c>
      <c r="B38" s="16" t="s">
        <v>17882</v>
      </c>
      <c r="C38" s="74" t="s">
        <v>3686</v>
      </c>
      <c r="D38" s="16" t="s">
        <v>2364</v>
      </c>
      <c r="E38" s="141" t="s">
        <v>2593</v>
      </c>
      <c r="F38" s="15">
        <v>1746.08</v>
      </c>
      <c r="G38" s="15"/>
    </row>
    <row r="39" spans="1:7" ht="63" x14ac:dyDescent="0.25">
      <c r="A39" s="328" t="s">
        <v>2573</v>
      </c>
      <c r="B39" s="16" t="s">
        <v>17883</v>
      </c>
      <c r="C39" s="74" t="s">
        <v>2617</v>
      </c>
      <c r="D39" s="16" t="s">
        <v>2364</v>
      </c>
      <c r="E39" s="141" t="s">
        <v>2593</v>
      </c>
      <c r="F39" s="15">
        <v>2211.56</v>
      </c>
      <c r="G39" s="15"/>
    </row>
    <row r="40" spans="1:7" ht="63" x14ac:dyDescent="0.25">
      <c r="A40" s="328" t="s">
        <v>2575</v>
      </c>
      <c r="B40" s="16" t="s">
        <v>17884</v>
      </c>
      <c r="C40" s="74" t="s">
        <v>3687</v>
      </c>
      <c r="D40" s="16" t="s">
        <v>2364</v>
      </c>
      <c r="E40" s="141" t="s">
        <v>2593</v>
      </c>
      <c r="F40" s="15">
        <v>1855.79</v>
      </c>
      <c r="G40" s="15"/>
    </row>
    <row r="41" spans="1:7" ht="78.75" x14ac:dyDescent="0.25">
      <c r="A41" s="328" t="s">
        <v>2578</v>
      </c>
      <c r="B41" s="16" t="s">
        <v>17885</v>
      </c>
      <c r="C41" s="74" t="s">
        <v>3688</v>
      </c>
      <c r="D41" s="16" t="s">
        <v>2364</v>
      </c>
      <c r="E41" s="141" t="s">
        <v>2593</v>
      </c>
      <c r="F41" s="15">
        <v>2108.69</v>
      </c>
      <c r="G41" s="15"/>
    </row>
    <row r="42" spans="1:7" ht="63" x14ac:dyDescent="0.25">
      <c r="A42" s="328" t="s">
        <v>3689</v>
      </c>
      <c r="B42" s="16" t="s">
        <v>17886</v>
      </c>
      <c r="C42" s="74" t="s">
        <v>2623</v>
      </c>
      <c r="D42" s="16" t="s">
        <v>2364</v>
      </c>
      <c r="E42" s="141" t="s">
        <v>2593</v>
      </c>
      <c r="F42" s="15">
        <v>2083.34</v>
      </c>
      <c r="G42" s="15"/>
    </row>
    <row r="43" spans="1:7" ht="47.25" x14ac:dyDescent="0.25">
      <c r="A43" s="328" t="s">
        <v>2580</v>
      </c>
      <c r="B43" s="16" t="s">
        <v>17887</v>
      </c>
      <c r="C43" s="74" t="s">
        <v>2625</v>
      </c>
      <c r="D43" s="16" t="s">
        <v>2364</v>
      </c>
      <c r="E43" s="141" t="s">
        <v>2593</v>
      </c>
      <c r="F43" s="15">
        <v>1061.33</v>
      </c>
      <c r="G43" s="15"/>
    </row>
    <row r="44" spans="1:7" ht="31.5" x14ac:dyDescent="0.25">
      <c r="A44" s="328" t="s">
        <v>2583</v>
      </c>
      <c r="B44" s="16" t="s">
        <v>17888</v>
      </c>
      <c r="C44" s="74" t="s">
        <v>2627</v>
      </c>
      <c r="D44" s="16" t="s">
        <v>2364</v>
      </c>
      <c r="E44" s="141" t="s">
        <v>2593</v>
      </c>
      <c r="F44" s="15">
        <v>955.99</v>
      </c>
      <c r="G44" s="15"/>
    </row>
    <row r="45" spans="1:7" ht="31.5" x14ac:dyDescent="0.25">
      <c r="A45" s="328" t="s">
        <v>2585</v>
      </c>
      <c r="B45" s="16" t="s">
        <v>17889</v>
      </c>
      <c r="C45" s="74" t="s">
        <v>2629</v>
      </c>
      <c r="D45" s="16" t="s">
        <v>2364</v>
      </c>
      <c r="E45" s="141" t="s">
        <v>2593</v>
      </c>
      <c r="F45" s="15">
        <v>1161.96</v>
      </c>
      <c r="G45" s="15"/>
    </row>
    <row r="46" spans="1:7" ht="47.25" x14ac:dyDescent="0.25">
      <c r="A46" s="328" t="s">
        <v>2587</v>
      </c>
      <c r="B46" s="16" t="s">
        <v>17890</v>
      </c>
      <c r="C46" s="74" t="s">
        <v>3690</v>
      </c>
      <c r="D46" s="16" t="s">
        <v>2364</v>
      </c>
      <c r="E46" s="141" t="s">
        <v>2593</v>
      </c>
      <c r="F46" s="15">
        <v>3247.38</v>
      </c>
      <c r="G46" s="15"/>
    </row>
    <row r="47" spans="1:7" ht="63" x14ac:dyDescent="0.25">
      <c r="A47" s="328" t="s">
        <v>2589</v>
      </c>
      <c r="B47" s="16" t="s">
        <v>17891</v>
      </c>
      <c r="C47" s="74" t="s">
        <v>3691</v>
      </c>
      <c r="D47" s="16" t="s">
        <v>2364</v>
      </c>
      <c r="E47" s="141" t="s">
        <v>2593</v>
      </c>
      <c r="F47" s="15">
        <v>3839.63</v>
      </c>
      <c r="G47" s="15"/>
    </row>
    <row r="48" spans="1:7" ht="31.5" x14ac:dyDescent="0.25">
      <c r="A48" s="328" t="s">
        <v>2591</v>
      </c>
      <c r="B48" s="16" t="s">
        <v>17892</v>
      </c>
      <c r="C48" s="74" t="s">
        <v>2635</v>
      </c>
      <c r="D48" s="16" t="s">
        <v>2364</v>
      </c>
      <c r="E48" s="141" t="s">
        <v>2593</v>
      </c>
      <c r="F48" s="15">
        <v>1341.85</v>
      </c>
      <c r="G48" s="15"/>
    </row>
    <row r="49" spans="1:16384" ht="31.5" x14ac:dyDescent="0.25">
      <c r="A49" s="328" t="s">
        <v>2594</v>
      </c>
      <c r="B49" s="16" t="s">
        <v>17893</v>
      </c>
      <c r="C49" s="74" t="s">
        <v>3692</v>
      </c>
      <c r="D49" s="16" t="s">
        <v>2364</v>
      </c>
      <c r="E49" s="141" t="s">
        <v>2593</v>
      </c>
      <c r="F49" s="15">
        <v>1357.64</v>
      </c>
      <c r="G49" s="15"/>
    </row>
    <row r="50" spans="1:16384" ht="47.25" x14ac:dyDescent="0.25">
      <c r="A50" s="371" t="s">
        <v>2596</v>
      </c>
      <c r="B50" s="16" t="s">
        <v>17894</v>
      </c>
      <c r="C50" s="158" t="s">
        <v>2639</v>
      </c>
      <c r="D50" s="154" t="s">
        <v>2364</v>
      </c>
      <c r="E50" s="160" t="s">
        <v>2593</v>
      </c>
      <c r="F50" s="155">
        <v>1387.45</v>
      </c>
      <c r="G50" s="155"/>
    </row>
    <row r="51" spans="1:16384" s="63" customFormat="1" x14ac:dyDescent="0.25">
      <c r="A51" s="370" t="s">
        <v>2640</v>
      </c>
      <c r="B51" s="63" t="s">
        <v>2640</v>
      </c>
      <c r="C51" s="118"/>
      <c r="D51" s="139"/>
      <c r="E51" s="137"/>
      <c r="F51" s="138"/>
      <c r="G51" s="138"/>
      <c r="H51"/>
      <c r="I51"/>
      <c r="J51"/>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c r="XCM51" s="3"/>
      <c r="XCN51" s="3"/>
      <c r="XCO51" s="3"/>
      <c r="XCP51" s="3"/>
      <c r="XCQ51" s="3"/>
      <c r="XCR51" s="3"/>
      <c r="XCS51" s="3"/>
      <c r="XCT51" s="3"/>
      <c r="XCU51" s="3"/>
      <c r="XCV51" s="3"/>
      <c r="XCW51" s="3"/>
      <c r="XCX51" s="3"/>
      <c r="XCY51" s="3"/>
      <c r="XCZ51" s="3"/>
      <c r="XDA51" s="3"/>
      <c r="XDB51" s="3"/>
      <c r="XDC51" s="3"/>
      <c r="XDD51" s="3"/>
      <c r="XDE51" s="3"/>
      <c r="XDF51" s="3"/>
      <c r="XDG51" s="3"/>
      <c r="XDH51" s="3"/>
      <c r="XDI51" s="3"/>
      <c r="XDJ51" s="3"/>
      <c r="XDK51" s="3"/>
      <c r="XDL51" s="3"/>
      <c r="XDM51" s="3"/>
      <c r="XDN51" s="3"/>
      <c r="XDO51" s="3"/>
      <c r="XDP51" s="3"/>
      <c r="XDQ51" s="3"/>
      <c r="XDR51" s="3"/>
      <c r="XDS51" s="3"/>
      <c r="XDT51" s="3"/>
      <c r="XDU51" s="3"/>
      <c r="XDV51" s="3"/>
      <c r="XDW51" s="3"/>
      <c r="XDX51" s="3"/>
      <c r="XDY51" s="3"/>
      <c r="XDZ51" s="3"/>
      <c r="XEA51" s="3"/>
      <c r="XEB51" s="3"/>
      <c r="XEC51" s="3"/>
      <c r="XED51" s="3"/>
      <c r="XEE51" s="3"/>
      <c r="XEF51" s="3"/>
      <c r="XEG51" s="3"/>
      <c r="XEH51" s="3"/>
      <c r="XEI51" s="3"/>
      <c r="XEJ51" s="3"/>
      <c r="XEK51" s="3"/>
      <c r="XEL51" s="3"/>
      <c r="XEM51" s="3"/>
      <c r="XEN51" s="3"/>
      <c r="XEO51" s="3"/>
      <c r="XEP51" s="3"/>
      <c r="XEQ51" s="3"/>
      <c r="XER51" s="3"/>
      <c r="XES51" s="3"/>
      <c r="XET51" s="3"/>
      <c r="XEU51" s="3"/>
      <c r="XEV51" s="3"/>
      <c r="XEW51" s="3"/>
      <c r="XEX51" s="3"/>
      <c r="XEY51" s="3"/>
      <c r="XEZ51" s="3"/>
      <c r="XFA51" s="3"/>
      <c r="XFB51" s="3"/>
      <c r="XFC51" s="3"/>
      <c r="XFD51" s="3"/>
    </row>
    <row r="52" spans="1:16384" ht="31.5" x14ac:dyDescent="0.25">
      <c r="A52" s="372" t="s">
        <v>51</v>
      </c>
      <c r="B52" s="16" t="s">
        <v>17895</v>
      </c>
      <c r="C52" s="159" t="s">
        <v>3693</v>
      </c>
      <c r="D52" s="156" t="s">
        <v>2364</v>
      </c>
      <c r="E52" s="161" t="s">
        <v>3694</v>
      </c>
      <c r="F52" s="157">
        <v>1016</v>
      </c>
      <c r="G52" s="157"/>
    </row>
    <row r="53" spans="1:16384" x14ac:dyDescent="0.25">
      <c r="A53" s="328" t="s">
        <v>53</v>
      </c>
      <c r="B53" s="16" t="s">
        <v>17896</v>
      </c>
      <c r="C53" s="74" t="s">
        <v>2656</v>
      </c>
      <c r="D53" s="16" t="s">
        <v>2527</v>
      </c>
      <c r="E53" s="141" t="s">
        <v>2593</v>
      </c>
      <c r="F53" s="15">
        <v>954.9</v>
      </c>
      <c r="G53" s="15"/>
    </row>
    <row r="54" spans="1:16384" ht="31.5" x14ac:dyDescent="0.25">
      <c r="A54" s="328" t="s">
        <v>55</v>
      </c>
      <c r="B54" s="16" t="s">
        <v>17897</v>
      </c>
      <c r="C54" s="74" t="s">
        <v>2661</v>
      </c>
      <c r="D54" s="16" t="s">
        <v>2364</v>
      </c>
      <c r="E54" s="141" t="s">
        <v>2662</v>
      </c>
      <c r="F54" s="15">
        <v>735.39</v>
      </c>
      <c r="G54" s="15"/>
    </row>
    <row r="55" spans="1:16384" x14ac:dyDescent="0.25">
      <c r="A55" s="328" t="s">
        <v>812</v>
      </c>
      <c r="B55" s="16" t="s">
        <v>17898</v>
      </c>
      <c r="C55" s="74" t="s">
        <v>3695</v>
      </c>
      <c r="D55" s="16" t="s">
        <v>2364</v>
      </c>
      <c r="E55" s="141" t="s">
        <v>3696</v>
      </c>
      <c r="F55" s="15">
        <v>862.33</v>
      </c>
      <c r="G55" s="15"/>
    </row>
    <row r="56" spans="1:16384" ht="31.5" x14ac:dyDescent="0.25">
      <c r="A56" s="328" t="s">
        <v>1112</v>
      </c>
      <c r="B56" s="16" t="s">
        <v>17899</v>
      </c>
      <c r="C56" s="74" t="s">
        <v>3697</v>
      </c>
      <c r="D56" s="16" t="s">
        <v>2364</v>
      </c>
      <c r="E56" s="141" t="s">
        <v>2720</v>
      </c>
      <c r="F56" s="15">
        <v>432.23</v>
      </c>
      <c r="G56" s="15"/>
    </row>
    <row r="57" spans="1:16384" ht="31.5" x14ac:dyDescent="0.25">
      <c r="A57" s="328" t="s">
        <v>1103</v>
      </c>
      <c r="B57" s="16" t="s">
        <v>17900</v>
      </c>
      <c r="C57" s="74" t="s">
        <v>3698</v>
      </c>
      <c r="D57" s="16" t="s">
        <v>2364</v>
      </c>
      <c r="E57" s="141" t="s">
        <v>2720</v>
      </c>
      <c r="F57" s="15">
        <v>432.23</v>
      </c>
      <c r="G57" s="15"/>
    </row>
    <row r="58" spans="1:16384" ht="31.5" x14ac:dyDescent="0.25">
      <c r="A58" s="328" t="s">
        <v>1113</v>
      </c>
      <c r="B58" s="16" t="s">
        <v>17901</v>
      </c>
      <c r="C58" s="74" t="s">
        <v>3699</v>
      </c>
      <c r="D58" s="16" t="s">
        <v>2364</v>
      </c>
      <c r="E58" s="141" t="s">
        <v>2720</v>
      </c>
      <c r="F58" s="15">
        <v>432.23</v>
      </c>
      <c r="G58" s="15"/>
    </row>
    <row r="59" spans="1:16384" x14ac:dyDescent="0.25">
      <c r="A59" s="328" t="s">
        <v>1114</v>
      </c>
      <c r="B59" s="16" t="s">
        <v>17902</v>
      </c>
      <c r="C59" s="74" t="s">
        <v>2736</v>
      </c>
      <c r="D59" s="16" t="s">
        <v>2364</v>
      </c>
      <c r="E59" s="141" t="s">
        <v>2737</v>
      </c>
      <c r="F59" s="15">
        <v>461.15</v>
      </c>
      <c r="G59" s="15"/>
    </row>
    <row r="60" spans="1:16384" x14ac:dyDescent="0.25">
      <c r="A60" s="351" t="s">
        <v>1369</v>
      </c>
      <c r="B60" s="16" t="s">
        <v>17903</v>
      </c>
      <c r="C60" s="225" t="s">
        <v>2670</v>
      </c>
      <c r="D60" s="133" t="s">
        <v>2364</v>
      </c>
      <c r="E60" s="133" t="s">
        <v>2671</v>
      </c>
      <c r="F60" s="520">
        <v>309.60000000000002</v>
      </c>
      <c r="G60" s="15"/>
    </row>
    <row r="61" spans="1:16384" s="7" customFormat="1" x14ac:dyDescent="0.25">
      <c r="A61" s="370" t="s">
        <v>3700</v>
      </c>
      <c r="B61" s="63" t="s">
        <v>3700</v>
      </c>
      <c r="C61" s="118"/>
      <c r="D61" s="139"/>
      <c r="E61" s="137"/>
      <c r="F61" s="138"/>
      <c r="G61" s="138"/>
      <c r="H61"/>
      <c r="I61"/>
      <c r="J61"/>
    </row>
    <row r="62" spans="1:16384" ht="78.75" x14ac:dyDescent="0.25">
      <c r="A62" s="328" t="s">
        <v>59</v>
      </c>
      <c r="B62" s="16" t="s">
        <v>17904</v>
      </c>
      <c r="C62" s="74" t="s">
        <v>3701</v>
      </c>
      <c r="D62" s="16" t="s">
        <v>2364</v>
      </c>
      <c r="E62" s="141" t="s">
        <v>2739</v>
      </c>
      <c r="F62" s="15">
        <v>1085.33</v>
      </c>
      <c r="G62" s="15">
        <v>1085.33</v>
      </c>
    </row>
    <row r="63" spans="1:16384" ht="63" x14ac:dyDescent="0.25">
      <c r="A63" s="328" t="s">
        <v>61</v>
      </c>
      <c r="B63" s="16" t="s">
        <v>17905</v>
      </c>
      <c r="C63" s="74" t="s">
        <v>3702</v>
      </c>
      <c r="D63" s="16" t="s">
        <v>2364</v>
      </c>
      <c r="E63" s="141" t="s">
        <v>2741</v>
      </c>
      <c r="F63" s="15">
        <v>1064.42</v>
      </c>
      <c r="G63" s="15">
        <v>1064.42</v>
      </c>
    </row>
    <row r="64" spans="1:16384" ht="47.25" x14ac:dyDescent="0.25">
      <c r="A64" s="328" t="s">
        <v>63</v>
      </c>
      <c r="B64" s="16" t="s">
        <v>17906</v>
      </c>
      <c r="C64" s="74" t="s">
        <v>3703</v>
      </c>
      <c r="D64" s="16" t="s">
        <v>2487</v>
      </c>
      <c r="E64" s="141" t="s">
        <v>2743</v>
      </c>
      <c r="F64" s="15">
        <v>926.52</v>
      </c>
      <c r="G64" s="15"/>
    </row>
    <row r="65" spans="1:7" ht="47.25" x14ac:dyDescent="0.25">
      <c r="A65" s="328" t="s">
        <v>867</v>
      </c>
      <c r="B65" s="16" t="s">
        <v>17907</v>
      </c>
      <c r="C65" s="74" t="s">
        <v>3704</v>
      </c>
      <c r="D65" s="16" t="s">
        <v>2364</v>
      </c>
      <c r="E65" s="141" t="s">
        <v>2743</v>
      </c>
      <c r="F65" s="15">
        <v>926.2</v>
      </c>
      <c r="G65" s="15"/>
    </row>
    <row r="66" spans="1:7" ht="78.75" x14ac:dyDescent="0.25">
      <c r="A66" s="328" t="s">
        <v>847</v>
      </c>
      <c r="B66" s="16" t="s">
        <v>17908</v>
      </c>
      <c r="C66" s="74" t="s">
        <v>3705</v>
      </c>
      <c r="D66" s="16" t="s">
        <v>2364</v>
      </c>
      <c r="E66" s="141" t="s">
        <v>2746</v>
      </c>
      <c r="F66" s="15">
        <v>1100.52</v>
      </c>
      <c r="G66" s="15"/>
    </row>
    <row r="67" spans="1:7" ht="63" x14ac:dyDescent="0.25">
      <c r="A67" s="328" t="s">
        <v>897</v>
      </c>
      <c r="B67" s="16" t="s">
        <v>17909</v>
      </c>
      <c r="C67" s="74" t="s">
        <v>3706</v>
      </c>
      <c r="D67" s="16" t="s">
        <v>2703</v>
      </c>
      <c r="E67" s="141" t="s">
        <v>3707</v>
      </c>
      <c r="F67" s="15">
        <v>525.03</v>
      </c>
      <c r="G67" s="15"/>
    </row>
    <row r="68" spans="1:7" ht="94.5" x14ac:dyDescent="0.25">
      <c r="A68" s="328" t="s">
        <v>1376</v>
      </c>
      <c r="B68" s="16" t="s">
        <v>17910</v>
      </c>
      <c r="C68" s="74" t="s">
        <v>3708</v>
      </c>
      <c r="D68" s="16" t="s">
        <v>2487</v>
      </c>
      <c r="E68" s="141" t="s">
        <v>2756</v>
      </c>
      <c r="F68" s="15">
        <v>3438.78</v>
      </c>
      <c r="G68" s="15"/>
    </row>
    <row r="69" spans="1:7" x14ac:dyDescent="0.25">
      <c r="A69" s="328" t="s">
        <v>783</v>
      </c>
      <c r="B69" s="16" t="s">
        <v>17911</v>
      </c>
      <c r="C69" s="74" t="s">
        <v>2758</v>
      </c>
      <c r="D69" s="16" t="s">
        <v>2364</v>
      </c>
      <c r="E69" s="141" t="s">
        <v>2759</v>
      </c>
      <c r="F69" s="15">
        <v>859.31</v>
      </c>
      <c r="G69" s="15"/>
    </row>
    <row r="70" spans="1:7" x14ac:dyDescent="0.25">
      <c r="A70" s="328" t="s">
        <v>1377</v>
      </c>
      <c r="B70" s="16" t="s">
        <v>17912</v>
      </c>
      <c r="C70" s="74" t="s">
        <v>3709</v>
      </c>
      <c r="D70" s="16" t="s">
        <v>2527</v>
      </c>
      <c r="E70" s="141" t="s">
        <v>2759</v>
      </c>
      <c r="F70" s="15">
        <v>427.87</v>
      </c>
      <c r="G70" s="15"/>
    </row>
    <row r="71" spans="1:7" x14ac:dyDescent="0.25">
      <c r="A71" s="328" t="s">
        <v>1378</v>
      </c>
      <c r="B71" s="16" t="s">
        <v>17913</v>
      </c>
      <c r="C71" s="74" t="s">
        <v>2761</v>
      </c>
      <c r="D71" s="16" t="s">
        <v>2364</v>
      </c>
      <c r="E71" s="141" t="s">
        <v>2762</v>
      </c>
      <c r="F71" s="15">
        <v>4880.28</v>
      </c>
      <c r="G71" s="15">
        <v>4880.28</v>
      </c>
    </row>
    <row r="72" spans="1:7" ht="31.5" x14ac:dyDescent="0.25">
      <c r="A72" s="328" t="s">
        <v>1379</v>
      </c>
      <c r="B72" s="16" t="s">
        <v>17914</v>
      </c>
      <c r="C72" s="74" t="s">
        <v>3710</v>
      </c>
      <c r="D72" s="16" t="s">
        <v>2364</v>
      </c>
      <c r="E72" s="141" t="s">
        <v>3711</v>
      </c>
      <c r="F72" s="15">
        <v>670.31</v>
      </c>
      <c r="G72" s="15"/>
    </row>
    <row r="73" spans="1:7" ht="31.5" x14ac:dyDescent="0.25">
      <c r="A73" s="328" t="s">
        <v>1380</v>
      </c>
      <c r="B73" s="16" t="s">
        <v>17915</v>
      </c>
      <c r="C73" s="74" t="s">
        <v>3712</v>
      </c>
      <c r="D73" s="16" t="s">
        <v>2527</v>
      </c>
      <c r="E73" s="141" t="s">
        <v>3192</v>
      </c>
      <c r="F73" s="15">
        <v>704.27</v>
      </c>
      <c r="G73" s="15"/>
    </row>
    <row r="74" spans="1:7" ht="78.75" x14ac:dyDescent="0.25">
      <c r="A74" s="328" t="s">
        <v>3713</v>
      </c>
      <c r="B74" s="16" t="s">
        <v>17916</v>
      </c>
      <c r="C74" s="74" t="s">
        <v>3714</v>
      </c>
      <c r="D74" s="16" t="s">
        <v>2364</v>
      </c>
      <c r="E74" s="141" t="s">
        <v>2793</v>
      </c>
      <c r="F74" s="15">
        <v>8065.72</v>
      </c>
      <c r="G74" s="15">
        <v>8065.72</v>
      </c>
    </row>
    <row r="75" spans="1:7" ht="31.5" x14ac:dyDescent="0.25">
      <c r="A75" s="328" t="s">
        <v>3715</v>
      </c>
      <c r="B75" s="16" t="s">
        <v>17917</v>
      </c>
      <c r="C75" s="74" t="s">
        <v>3716</v>
      </c>
      <c r="D75" s="16" t="s">
        <v>2364</v>
      </c>
      <c r="E75" s="141" t="s">
        <v>3717</v>
      </c>
      <c r="F75" s="15">
        <v>3860.9</v>
      </c>
      <c r="G75" s="15"/>
    </row>
    <row r="76" spans="1:7" ht="31.5" x14ac:dyDescent="0.25">
      <c r="A76" s="328" t="s">
        <v>3718</v>
      </c>
      <c r="B76" s="16" t="s">
        <v>17918</v>
      </c>
      <c r="C76" s="74" t="s">
        <v>3719</v>
      </c>
      <c r="D76" s="16" t="s">
        <v>2364</v>
      </c>
      <c r="E76" s="141" t="s">
        <v>2762</v>
      </c>
      <c r="F76" s="15">
        <v>6533.18</v>
      </c>
      <c r="G76" s="15">
        <v>6533.18</v>
      </c>
    </row>
    <row r="77" spans="1:7" ht="81" customHeight="1" x14ac:dyDescent="0.25">
      <c r="A77" s="328" t="s">
        <v>3720</v>
      </c>
      <c r="B77" s="16" t="s">
        <v>17919</v>
      </c>
      <c r="C77" s="74" t="s">
        <v>3721</v>
      </c>
      <c r="D77" s="16" t="s">
        <v>2364</v>
      </c>
      <c r="E77" s="141" t="s">
        <v>2821</v>
      </c>
      <c r="F77" s="15">
        <v>6972.55</v>
      </c>
      <c r="G77" s="15">
        <v>6972.55</v>
      </c>
    </row>
    <row r="78" spans="1:7" ht="84" customHeight="1" x14ac:dyDescent="0.25">
      <c r="A78" s="328" t="s">
        <v>3722</v>
      </c>
      <c r="B78" s="16" t="s">
        <v>17920</v>
      </c>
      <c r="C78" s="74" t="s">
        <v>3723</v>
      </c>
      <c r="D78" s="16" t="s">
        <v>2364</v>
      </c>
      <c r="E78" s="141" t="s">
        <v>2821</v>
      </c>
      <c r="F78" s="15">
        <v>4891.74</v>
      </c>
      <c r="G78" s="15">
        <v>4891.74</v>
      </c>
    </row>
    <row r="79" spans="1:7" ht="83.25" customHeight="1" x14ac:dyDescent="0.25">
      <c r="A79" s="328" t="s">
        <v>2754</v>
      </c>
      <c r="B79" s="16" t="s">
        <v>17921</v>
      </c>
      <c r="C79" s="74" t="s">
        <v>3724</v>
      </c>
      <c r="D79" s="16" t="s">
        <v>2364</v>
      </c>
      <c r="E79" s="141" t="s">
        <v>2821</v>
      </c>
      <c r="F79" s="15">
        <v>5895.18</v>
      </c>
      <c r="G79" s="15"/>
    </row>
    <row r="80" spans="1:7" ht="79.5" customHeight="1" x14ac:dyDescent="0.25">
      <c r="A80" s="328" t="s">
        <v>3725</v>
      </c>
      <c r="B80" s="16" t="s">
        <v>17922</v>
      </c>
      <c r="C80" s="74" t="s">
        <v>3726</v>
      </c>
      <c r="D80" s="16" t="s">
        <v>2364</v>
      </c>
      <c r="E80" s="141" t="s">
        <v>2821</v>
      </c>
      <c r="F80" s="15">
        <v>5862.38</v>
      </c>
      <c r="G80" s="15"/>
    </row>
    <row r="81" spans="1:7" ht="80.25" customHeight="1" x14ac:dyDescent="0.25">
      <c r="A81" s="328" t="s">
        <v>3727</v>
      </c>
      <c r="B81" s="16" t="s">
        <v>17923</v>
      </c>
      <c r="C81" s="74" t="s">
        <v>3728</v>
      </c>
      <c r="D81" s="16" t="s">
        <v>2364</v>
      </c>
      <c r="E81" s="141" t="s">
        <v>2821</v>
      </c>
      <c r="F81" s="15">
        <v>8143.49</v>
      </c>
      <c r="G81" s="15">
        <v>8143.49</v>
      </c>
    </row>
    <row r="82" spans="1:7" ht="82.5" customHeight="1" x14ac:dyDescent="0.25">
      <c r="A82" s="328" t="s">
        <v>3729</v>
      </c>
      <c r="B82" s="16" t="s">
        <v>17924</v>
      </c>
      <c r="C82" s="74" t="s">
        <v>3730</v>
      </c>
      <c r="D82" s="16" t="s">
        <v>2364</v>
      </c>
      <c r="E82" s="141" t="s">
        <v>2821</v>
      </c>
      <c r="F82" s="15">
        <v>8149.17</v>
      </c>
      <c r="G82" s="15">
        <v>8149.17</v>
      </c>
    </row>
    <row r="83" spans="1:7" ht="81" customHeight="1" x14ac:dyDescent="0.25">
      <c r="A83" s="328" t="s">
        <v>3731</v>
      </c>
      <c r="B83" s="16" t="s">
        <v>17925</v>
      </c>
      <c r="C83" s="74" t="s">
        <v>3732</v>
      </c>
      <c r="D83" s="16" t="s">
        <v>2364</v>
      </c>
      <c r="E83" s="141" t="s">
        <v>2821</v>
      </c>
      <c r="F83" s="15">
        <v>8148.21</v>
      </c>
      <c r="G83" s="15">
        <v>8148.21</v>
      </c>
    </row>
    <row r="84" spans="1:7" ht="84" customHeight="1" x14ac:dyDescent="0.25">
      <c r="A84" s="328" t="s">
        <v>3733</v>
      </c>
      <c r="B84" s="16" t="s">
        <v>17926</v>
      </c>
      <c r="C84" s="74" t="s">
        <v>3734</v>
      </c>
      <c r="D84" s="16" t="s">
        <v>2364</v>
      </c>
      <c r="E84" s="141" t="s">
        <v>2821</v>
      </c>
      <c r="F84" s="15">
        <v>8142.91</v>
      </c>
      <c r="G84" s="15">
        <v>8142.91</v>
      </c>
    </row>
    <row r="85" spans="1:7" x14ac:dyDescent="0.25">
      <c r="A85" s="328" t="s">
        <v>2757</v>
      </c>
      <c r="B85" s="16" t="s">
        <v>17927</v>
      </c>
      <c r="C85" s="74" t="s">
        <v>2837</v>
      </c>
      <c r="D85" s="16" t="s">
        <v>2364</v>
      </c>
      <c r="E85" s="141" t="s">
        <v>2762</v>
      </c>
      <c r="F85" s="15">
        <v>4883.1899999999996</v>
      </c>
      <c r="G85" s="15">
        <v>4883.1899999999996</v>
      </c>
    </row>
    <row r="86" spans="1:7" ht="80.25" customHeight="1" x14ac:dyDescent="0.25">
      <c r="A86" s="328" t="s">
        <v>3735</v>
      </c>
      <c r="B86" s="16" t="s">
        <v>17928</v>
      </c>
      <c r="C86" s="74" t="s">
        <v>3736</v>
      </c>
      <c r="D86" s="16" t="s">
        <v>2364</v>
      </c>
      <c r="E86" s="141" t="s">
        <v>2821</v>
      </c>
      <c r="F86" s="15">
        <v>3411.94</v>
      </c>
      <c r="G86" s="15"/>
    </row>
    <row r="87" spans="1:7" ht="83.25" customHeight="1" x14ac:dyDescent="0.25">
      <c r="A87" s="328" t="s">
        <v>3737</v>
      </c>
      <c r="B87" s="16" t="s">
        <v>17929</v>
      </c>
      <c r="C87" s="74" t="s">
        <v>3738</v>
      </c>
      <c r="D87" s="16" t="s">
        <v>2364</v>
      </c>
      <c r="E87" s="141" t="s">
        <v>2842</v>
      </c>
      <c r="F87" s="15">
        <v>5199.1000000000004</v>
      </c>
      <c r="G87" s="15">
        <v>5199.1000000000004</v>
      </c>
    </row>
    <row r="88" spans="1:7" ht="31.5" x14ac:dyDescent="0.25">
      <c r="A88" s="328" t="s">
        <v>2760</v>
      </c>
      <c r="B88" s="16" t="s">
        <v>17930</v>
      </c>
      <c r="C88" s="74" t="s">
        <v>2844</v>
      </c>
      <c r="D88" s="16" t="s">
        <v>2364</v>
      </c>
      <c r="E88" s="141" t="s">
        <v>2762</v>
      </c>
      <c r="F88" s="15">
        <v>6109.57</v>
      </c>
      <c r="G88" s="15"/>
    </row>
    <row r="89" spans="1:7" ht="83.25" customHeight="1" x14ac:dyDescent="0.25">
      <c r="A89" s="328" t="s">
        <v>3739</v>
      </c>
      <c r="B89" s="16" t="s">
        <v>17931</v>
      </c>
      <c r="C89" s="74" t="s">
        <v>2846</v>
      </c>
      <c r="D89" s="16" t="s">
        <v>2527</v>
      </c>
      <c r="E89" s="141" t="s">
        <v>2821</v>
      </c>
      <c r="F89" s="15">
        <v>3741.2</v>
      </c>
      <c r="G89" s="15"/>
    </row>
    <row r="90" spans="1:7" x14ac:dyDescent="0.25">
      <c r="A90" s="328" t="s">
        <v>2763</v>
      </c>
      <c r="B90" s="16" t="s">
        <v>17932</v>
      </c>
      <c r="C90" s="74" t="s">
        <v>3740</v>
      </c>
      <c r="D90" s="16" t="s">
        <v>2364</v>
      </c>
      <c r="E90" s="141" t="s">
        <v>2762</v>
      </c>
      <c r="F90" s="15">
        <v>5006.17</v>
      </c>
      <c r="G90" s="15"/>
    </row>
    <row r="91" spans="1:7" ht="31.5" x14ac:dyDescent="0.25">
      <c r="A91" s="328" t="s">
        <v>2766</v>
      </c>
      <c r="B91" s="16" t="s">
        <v>17933</v>
      </c>
      <c r="C91" s="74" t="s">
        <v>2854</v>
      </c>
      <c r="D91" s="16" t="s">
        <v>2364</v>
      </c>
      <c r="E91" s="141" t="s">
        <v>2762</v>
      </c>
      <c r="F91" s="15">
        <v>5502.78</v>
      </c>
      <c r="G91" s="15"/>
    </row>
    <row r="92" spans="1:7" ht="79.5" customHeight="1" x14ac:dyDescent="0.25">
      <c r="A92" s="328" t="s">
        <v>3741</v>
      </c>
      <c r="B92" s="16" t="s">
        <v>17934</v>
      </c>
      <c r="C92" s="74" t="s">
        <v>2860</v>
      </c>
      <c r="D92" s="16" t="s">
        <v>2364</v>
      </c>
      <c r="E92" s="141" t="s">
        <v>2821</v>
      </c>
      <c r="F92" s="15">
        <v>6493.9</v>
      </c>
      <c r="G92" s="15"/>
    </row>
    <row r="93" spans="1:7" ht="83.25" customHeight="1" x14ac:dyDescent="0.25">
      <c r="A93" s="328" t="s">
        <v>3742</v>
      </c>
      <c r="B93" s="16" t="s">
        <v>17935</v>
      </c>
      <c r="C93" s="74" t="s">
        <v>2862</v>
      </c>
      <c r="D93" s="16" t="s">
        <v>2364</v>
      </c>
      <c r="E93" s="141" t="s">
        <v>2821</v>
      </c>
      <c r="F93" s="15">
        <v>5543.35</v>
      </c>
      <c r="G93" s="15"/>
    </row>
    <row r="94" spans="1:7" ht="31.5" x14ac:dyDescent="0.25">
      <c r="A94" s="328" t="s">
        <v>3743</v>
      </c>
      <c r="B94" s="16" t="s">
        <v>17936</v>
      </c>
      <c r="C94" s="74" t="s">
        <v>2864</v>
      </c>
      <c r="D94" s="16" t="s">
        <v>2364</v>
      </c>
      <c r="E94" s="141" t="s">
        <v>2865</v>
      </c>
      <c r="F94" s="15">
        <v>5991.92</v>
      </c>
      <c r="G94" s="15"/>
    </row>
    <row r="95" spans="1:7" ht="78.75" customHeight="1" x14ac:dyDescent="0.25">
      <c r="A95" s="328" t="s">
        <v>3744</v>
      </c>
      <c r="B95" s="16" t="s">
        <v>17937</v>
      </c>
      <c r="C95" s="74" t="s">
        <v>3745</v>
      </c>
      <c r="D95" s="16" t="s">
        <v>2364</v>
      </c>
      <c r="E95" s="141" t="s">
        <v>2821</v>
      </c>
      <c r="F95" s="15">
        <v>7731.42</v>
      </c>
      <c r="G95" s="15"/>
    </row>
    <row r="96" spans="1:7" ht="84" customHeight="1" x14ac:dyDescent="0.25">
      <c r="A96" s="328" t="s">
        <v>3746</v>
      </c>
      <c r="B96" s="16" t="s">
        <v>17938</v>
      </c>
      <c r="C96" s="74" t="s">
        <v>3747</v>
      </c>
      <c r="D96" s="16" t="s">
        <v>2364</v>
      </c>
      <c r="E96" s="141" t="s">
        <v>2821</v>
      </c>
      <c r="F96" s="15">
        <v>7730.88</v>
      </c>
      <c r="G96" s="15"/>
    </row>
    <row r="97" spans="1:7" ht="81" customHeight="1" x14ac:dyDescent="0.25">
      <c r="A97" s="328" t="s">
        <v>2768</v>
      </c>
      <c r="B97" s="16" t="s">
        <v>17939</v>
      </c>
      <c r="C97" s="74" t="s">
        <v>3748</v>
      </c>
      <c r="D97" s="16" t="s">
        <v>2364</v>
      </c>
      <c r="E97" s="141" t="s">
        <v>2821</v>
      </c>
      <c r="F97" s="15">
        <v>7726.38</v>
      </c>
      <c r="G97" s="15"/>
    </row>
    <row r="98" spans="1:7" ht="81" customHeight="1" x14ac:dyDescent="0.25">
      <c r="A98" s="328" t="s">
        <v>2771</v>
      </c>
      <c r="B98" s="16" t="s">
        <v>17940</v>
      </c>
      <c r="C98" s="74" t="s">
        <v>3749</v>
      </c>
      <c r="D98" s="16" t="s">
        <v>2364</v>
      </c>
      <c r="E98" s="141" t="s">
        <v>2821</v>
      </c>
      <c r="F98" s="15">
        <v>5583.85</v>
      </c>
      <c r="G98" s="15"/>
    </row>
    <row r="99" spans="1:7" ht="83.25" customHeight="1" x14ac:dyDescent="0.25">
      <c r="A99" s="328" t="s">
        <v>2774</v>
      </c>
      <c r="B99" s="16" t="s">
        <v>17941</v>
      </c>
      <c r="C99" s="74" t="s">
        <v>3750</v>
      </c>
      <c r="D99" s="16" t="s">
        <v>2487</v>
      </c>
      <c r="E99" s="141" t="s">
        <v>2876</v>
      </c>
      <c r="F99" s="15">
        <v>5208.63</v>
      </c>
      <c r="G99" s="15"/>
    </row>
    <row r="100" spans="1:7" ht="31.5" x14ac:dyDescent="0.25">
      <c r="A100" s="328" t="s">
        <v>2776</v>
      </c>
      <c r="B100" s="16" t="s">
        <v>17942</v>
      </c>
      <c r="C100" s="74" t="s">
        <v>3751</v>
      </c>
      <c r="D100" s="16" t="s">
        <v>2364</v>
      </c>
      <c r="E100" s="141" t="s">
        <v>2762</v>
      </c>
      <c r="F100" s="15">
        <v>4319.92</v>
      </c>
      <c r="G100" s="15"/>
    </row>
    <row r="101" spans="1:7" ht="31.5" x14ac:dyDescent="0.25">
      <c r="A101" s="328" t="s">
        <v>2778</v>
      </c>
      <c r="B101" s="16" t="s">
        <v>17943</v>
      </c>
      <c r="C101" s="74" t="s">
        <v>2884</v>
      </c>
      <c r="D101" s="16" t="s">
        <v>2364</v>
      </c>
      <c r="E101" s="141" t="s">
        <v>2885</v>
      </c>
      <c r="F101" s="15">
        <v>667.16</v>
      </c>
      <c r="G101" s="15"/>
    </row>
    <row r="102" spans="1:7" ht="31.5" x14ac:dyDescent="0.25">
      <c r="A102" s="328" t="s">
        <v>2780</v>
      </c>
      <c r="B102" s="16" t="s">
        <v>17944</v>
      </c>
      <c r="C102" s="74" t="s">
        <v>2887</v>
      </c>
      <c r="D102" s="16" t="s">
        <v>2364</v>
      </c>
      <c r="E102" s="141" t="s">
        <v>2885</v>
      </c>
      <c r="F102" s="15">
        <v>667.16</v>
      </c>
      <c r="G102" s="15"/>
    </row>
    <row r="103" spans="1:7" ht="31.5" x14ac:dyDescent="0.25">
      <c r="A103" s="328" t="s">
        <v>3752</v>
      </c>
      <c r="B103" s="16" t="s">
        <v>17945</v>
      </c>
      <c r="C103" s="74" t="s">
        <v>3753</v>
      </c>
      <c r="D103" s="16" t="s">
        <v>2364</v>
      </c>
      <c r="E103" s="141" t="s">
        <v>2901</v>
      </c>
      <c r="F103" s="15">
        <v>5302.27</v>
      </c>
      <c r="G103" s="15"/>
    </row>
    <row r="104" spans="1:7" ht="78.75" x14ac:dyDescent="0.25">
      <c r="A104" s="328" t="s">
        <v>2782</v>
      </c>
      <c r="B104" s="16" t="s">
        <v>17946</v>
      </c>
      <c r="C104" s="74" t="s">
        <v>2903</v>
      </c>
      <c r="D104" s="16" t="s">
        <v>2364</v>
      </c>
      <c r="E104" s="141" t="s">
        <v>2793</v>
      </c>
      <c r="F104" s="15">
        <v>9642.06</v>
      </c>
      <c r="G104" s="15"/>
    </row>
    <row r="105" spans="1:7" ht="31.5" x14ac:dyDescent="0.25">
      <c r="A105" s="328" t="s">
        <v>3754</v>
      </c>
      <c r="B105" s="16" t="s">
        <v>17947</v>
      </c>
      <c r="C105" s="74" t="s">
        <v>2905</v>
      </c>
      <c r="D105" s="16" t="s">
        <v>2364</v>
      </c>
      <c r="E105" s="141" t="s">
        <v>2901</v>
      </c>
      <c r="F105" s="15">
        <v>6135.72</v>
      </c>
      <c r="G105" s="15"/>
    </row>
    <row r="106" spans="1:7" x14ac:dyDescent="0.25">
      <c r="A106" s="328" t="s">
        <v>3755</v>
      </c>
      <c r="B106" s="16" t="s">
        <v>17948</v>
      </c>
      <c r="C106" s="74" t="s">
        <v>3756</v>
      </c>
      <c r="D106" s="16" t="s">
        <v>2364</v>
      </c>
      <c r="E106" s="141" t="s">
        <v>2901</v>
      </c>
      <c r="F106" s="15">
        <v>5028.46</v>
      </c>
      <c r="G106" s="15"/>
    </row>
    <row r="107" spans="1:7" ht="31.5" x14ac:dyDescent="0.25">
      <c r="A107" s="328" t="s">
        <v>2784</v>
      </c>
      <c r="B107" s="16" t="s">
        <v>17949</v>
      </c>
      <c r="C107" s="74" t="s">
        <v>3757</v>
      </c>
      <c r="D107" s="16" t="s">
        <v>2364</v>
      </c>
      <c r="E107" s="141" t="s">
        <v>2901</v>
      </c>
      <c r="F107" s="15">
        <v>7311.86</v>
      </c>
      <c r="G107" s="15"/>
    </row>
    <row r="108" spans="1:7" x14ac:dyDescent="0.25">
      <c r="A108" s="328" t="s">
        <v>2786</v>
      </c>
      <c r="B108" s="16" t="s">
        <v>17950</v>
      </c>
      <c r="C108" s="74" t="s">
        <v>3758</v>
      </c>
      <c r="D108" s="16" t="s">
        <v>2364</v>
      </c>
      <c r="E108" s="141" t="s">
        <v>2901</v>
      </c>
      <c r="F108" s="15">
        <v>7251.46</v>
      </c>
      <c r="G108" s="15"/>
    </row>
    <row r="109" spans="1:7" ht="47.25" x14ac:dyDescent="0.25">
      <c r="A109" s="328" t="s">
        <v>2789</v>
      </c>
      <c r="B109" s="16" t="s">
        <v>17951</v>
      </c>
      <c r="C109" s="74" t="s">
        <v>3759</v>
      </c>
      <c r="D109" s="16" t="s">
        <v>2364</v>
      </c>
      <c r="E109" s="141" t="s">
        <v>2762</v>
      </c>
      <c r="F109" s="15">
        <v>8138.2</v>
      </c>
      <c r="G109" s="15"/>
    </row>
    <row r="110" spans="1:7" ht="31.5" x14ac:dyDescent="0.25">
      <c r="A110" s="328" t="s">
        <v>2791</v>
      </c>
      <c r="B110" s="16" t="s">
        <v>17952</v>
      </c>
      <c r="C110" s="74" t="s">
        <v>3760</v>
      </c>
      <c r="D110" s="16" t="s">
        <v>2364</v>
      </c>
      <c r="E110" s="141" t="s">
        <v>2923</v>
      </c>
      <c r="F110" s="15">
        <v>7731.81</v>
      </c>
      <c r="G110" s="15"/>
    </row>
    <row r="111" spans="1:7" ht="31.5" x14ac:dyDescent="0.25">
      <c r="A111" s="328" t="s">
        <v>2794</v>
      </c>
      <c r="B111" s="16" t="s">
        <v>17953</v>
      </c>
      <c r="C111" s="74" t="s">
        <v>3761</v>
      </c>
      <c r="D111" s="16" t="s">
        <v>2364</v>
      </c>
      <c r="E111" s="141" t="s">
        <v>2762</v>
      </c>
      <c r="F111" s="15">
        <v>5304.04</v>
      </c>
      <c r="G111" s="15"/>
    </row>
    <row r="112" spans="1:7" ht="31.5" x14ac:dyDescent="0.25">
      <c r="A112" s="328" t="s">
        <v>3762</v>
      </c>
      <c r="B112" s="16" t="s">
        <v>17954</v>
      </c>
      <c r="C112" s="74" t="s">
        <v>2937</v>
      </c>
      <c r="D112" s="16" t="s">
        <v>2527</v>
      </c>
      <c r="E112" s="141" t="s">
        <v>2901</v>
      </c>
      <c r="F112" s="15">
        <v>6001.62</v>
      </c>
      <c r="G112" s="15">
        <v>6001.62</v>
      </c>
    </row>
    <row r="113" spans="1:7" x14ac:dyDescent="0.25">
      <c r="A113" s="328" t="s">
        <v>3763</v>
      </c>
      <c r="B113" s="16" t="s">
        <v>17955</v>
      </c>
      <c r="C113" s="74" t="s">
        <v>2941</v>
      </c>
      <c r="D113" s="16" t="s">
        <v>2364</v>
      </c>
      <c r="E113" s="141" t="s">
        <v>2901</v>
      </c>
      <c r="F113" s="15">
        <v>4319</v>
      </c>
      <c r="G113" s="15"/>
    </row>
    <row r="114" spans="1:7" x14ac:dyDescent="0.25">
      <c r="A114" s="328" t="s">
        <v>3764</v>
      </c>
      <c r="B114" s="16" t="s">
        <v>17956</v>
      </c>
      <c r="C114" s="74" t="s">
        <v>2943</v>
      </c>
      <c r="D114" s="16" t="s">
        <v>2364</v>
      </c>
      <c r="E114" s="141" t="s">
        <v>2901</v>
      </c>
      <c r="F114" s="15">
        <v>19185.05</v>
      </c>
      <c r="G114" s="15"/>
    </row>
    <row r="115" spans="1:7" x14ac:dyDescent="0.25">
      <c r="A115" s="328" t="s">
        <v>3765</v>
      </c>
      <c r="B115" s="16" t="s">
        <v>17957</v>
      </c>
      <c r="C115" s="74" t="s">
        <v>3766</v>
      </c>
      <c r="D115" s="16" t="s">
        <v>2364</v>
      </c>
      <c r="E115" s="141" t="s">
        <v>2762</v>
      </c>
      <c r="F115" s="15">
        <v>4357.18</v>
      </c>
      <c r="G115" s="15">
        <v>4357.18</v>
      </c>
    </row>
    <row r="116" spans="1:7" ht="94.5" x14ac:dyDescent="0.25">
      <c r="A116" s="328" t="s">
        <v>2797</v>
      </c>
      <c r="B116" s="16" t="s">
        <v>17958</v>
      </c>
      <c r="C116" s="74" t="s">
        <v>3767</v>
      </c>
      <c r="D116" s="16" t="s">
        <v>2364</v>
      </c>
      <c r="E116" s="141" t="s">
        <v>3768</v>
      </c>
      <c r="F116" s="15">
        <v>6789.35</v>
      </c>
      <c r="G116" s="15">
        <v>6789.35</v>
      </c>
    </row>
    <row r="117" spans="1:7" ht="31.5" x14ac:dyDescent="0.25">
      <c r="A117" s="328" t="s">
        <v>2799</v>
      </c>
      <c r="B117" s="16" t="s">
        <v>17959</v>
      </c>
      <c r="C117" s="74" t="s">
        <v>3769</v>
      </c>
      <c r="D117" s="16" t="s">
        <v>2364</v>
      </c>
      <c r="E117" s="141" t="s">
        <v>2737</v>
      </c>
      <c r="F117" s="15">
        <v>161.58000000000001</v>
      </c>
      <c r="G117" s="15"/>
    </row>
    <row r="118" spans="1:7" x14ac:dyDescent="0.25">
      <c r="A118" s="328" t="s">
        <v>2801</v>
      </c>
      <c r="B118" s="16" t="s">
        <v>17960</v>
      </c>
      <c r="C118" s="74" t="s">
        <v>3770</v>
      </c>
      <c r="D118" s="16" t="s">
        <v>2364</v>
      </c>
      <c r="E118" s="141" t="s">
        <v>2717</v>
      </c>
      <c r="F118" s="15">
        <v>148.22999999999999</v>
      </c>
      <c r="G118" s="15"/>
    </row>
    <row r="119" spans="1:7" x14ac:dyDescent="0.25">
      <c r="A119" s="328" t="s">
        <v>2804</v>
      </c>
      <c r="B119" s="16" t="s">
        <v>17961</v>
      </c>
      <c r="C119" s="74" t="s">
        <v>3771</v>
      </c>
      <c r="D119" s="16" t="s">
        <v>2364</v>
      </c>
      <c r="E119" s="141" t="s">
        <v>2717</v>
      </c>
      <c r="F119" s="15">
        <v>403.24</v>
      </c>
      <c r="G119" s="15"/>
    </row>
    <row r="120" spans="1:7" x14ac:dyDescent="0.25">
      <c r="A120" s="328" t="s">
        <v>2806</v>
      </c>
      <c r="B120" s="16" t="s">
        <v>17962</v>
      </c>
      <c r="C120" s="74" t="s">
        <v>3772</v>
      </c>
      <c r="D120" s="16" t="s">
        <v>2364</v>
      </c>
      <c r="E120" s="141" t="s">
        <v>2725</v>
      </c>
      <c r="F120" s="15">
        <v>1465.04</v>
      </c>
      <c r="G120" s="15"/>
    </row>
    <row r="121" spans="1:7" x14ac:dyDescent="0.25">
      <c r="A121" s="328" t="s">
        <v>2808</v>
      </c>
      <c r="B121" s="16" t="s">
        <v>17963</v>
      </c>
      <c r="C121" s="74" t="s">
        <v>3773</v>
      </c>
      <c r="D121" s="16" t="s">
        <v>2364</v>
      </c>
      <c r="E121" s="141" t="s">
        <v>2725</v>
      </c>
      <c r="F121" s="15">
        <v>379.46</v>
      </c>
      <c r="G121" s="15"/>
    </row>
    <row r="122" spans="1:7" x14ac:dyDescent="0.25">
      <c r="A122" s="328" t="s">
        <v>2810</v>
      </c>
      <c r="B122" s="16" t="s">
        <v>17964</v>
      </c>
      <c r="C122" s="74" t="s">
        <v>3774</v>
      </c>
      <c r="D122" s="16" t="s">
        <v>2364</v>
      </c>
      <c r="E122" s="141" t="s">
        <v>2717</v>
      </c>
      <c r="F122" s="15">
        <v>980.63</v>
      </c>
      <c r="G122" s="15"/>
    </row>
    <row r="123" spans="1:7" ht="31.5" x14ac:dyDescent="0.25">
      <c r="A123" s="328" t="s">
        <v>2812</v>
      </c>
      <c r="B123" s="16" t="s">
        <v>17965</v>
      </c>
      <c r="C123" s="74" t="s">
        <v>3775</v>
      </c>
      <c r="D123" s="16" t="s">
        <v>2364</v>
      </c>
      <c r="E123" s="141" t="s">
        <v>3776</v>
      </c>
      <c r="F123" s="15">
        <v>808.82</v>
      </c>
      <c r="G123" s="15"/>
    </row>
    <row r="124" spans="1:7" x14ac:dyDescent="0.25">
      <c r="A124" s="328" t="s">
        <v>3777</v>
      </c>
      <c r="B124" s="16" t="s">
        <v>17966</v>
      </c>
      <c r="C124" s="74" t="s">
        <v>3778</v>
      </c>
      <c r="D124" s="16" t="s">
        <v>2364</v>
      </c>
      <c r="E124" s="141" t="s">
        <v>2723</v>
      </c>
      <c r="F124" s="15">
        <v>697.38</v>
      </c>
      <c r="G124" s="15"/>
    </row>
    <row r="125" spans="1:7" x14ac:dyDescent="0.25">
      <c r="A125" s="328" t="s">
        <v>2814</v>
      </c>
      <c r="B125" s="16" t="s">
        <v>17967</v>
      </c>
      <c r="C125" s="74" t="s">
        <v>3779</v>
      </c>
      <c r="D125" s="16" t="s">
        <v>2364</v>
      </c>
      <c r="E125" s="141" t="s">
        <v>2717</v>
      </c>
      <c r="F125" s="15">
        <v>673.93</v>
      </c>
      <c r="G125" s="15"/>
    </row>
    <row r="126" spans="1:7" x14ac:dyDescent="0.25">
      <c r="A126" s="328" t="s">
        <v>2816</v>
      </c>
      <c r="B126" s="16" t="s">
        <v>17968</v>
      </c>
      <c r="C126" s="74" t="s">
        <v>3780</v>
      </c>
      <c r="D126" s="16" t="s">
        <v>2364</v>
      </c>
      <c r="E126" s="141" t="s">
        <v>2717</v>
      </c>
      <c r="F126" s="15">
        <v>761.54</v>
      </c>
      <c r="G126" s="15"/>
    </row>
    <row r="127" spans="1:7" x14ac:dyDescent="0.25">
      <c r="A127" s="328" t="s">
        <v>2819</v>
      </c>
      <c r="B127" s="16" t="s">
        <v>17969</v>
      </c>
      <c r="C127" s="74" t="s">
        <v>3781</v>
      </c>
      <c r="D127" s="16" t="s">
        <v>2364</v>
      </c>
      <c r="E127" s="141" t="s">
        <v>2717</v>
      </c>
      <c r="F127" s="15">
        <v>285.81</v>
      </c>
      <c r="G127" s="15"/>
    </row>
    <row r="128" spans="1:7" x14ac:dyDescent="0.25">
      <c r="A128" s="328" t="s">
        <v>2822</v>
      </c>
      <c r="B128" s="16" t="s">
        <v>17970</v>
      </c>
      <c r="C128" s="74" t="s">
        <v>3782</v>
      </c>
      <c r="D128" s="16" t="s">
        <v>2364</v>
      </c>
      <c r="E128" s="141" t="s">
        <v>2717</v>
      </c>
      <c r="F128" s="15">
        <v>1228.1600000000001</v>
      </c>
      <c r="G128" s="15"/>
    </row>
    <row r="129" spans="1:7" x14ac:dyDescent="0.25">
      <c r="A129" s="328" t="s">
        <v>2824</v>
      </c>
      <c r="B129" s="16" t="s">
        <v>17971</v>
      </c>
      <c r="C129" s="74" t="s">
        <v>3783</v>
      </c>
      <c r="D129" s="16" t="s">
        <v>2364</v>
      </c>
      <c r="E129" s="141" t="s">
        <v>2717</v>
      </c>
      <c r="F129" s="15">
        <v>873.68</v>
      </c>
      <c r="G129" s="15"/>
    </row>
    <row r="130" spans="1:7" x14ac:dyDescent="0.25">
      <c r="A130" s="328" t="s">
        <v>2826</v>
      </c>
      <c r="B130" s="16" t="s">
        <v>17972</v>
      </c>
      <c r="C130" s="74" t="s">
        <v>3178</v>
      </c>
      <c r="D130" s="16" t="s">
        <v>2364</v>
      </c>
      <c r="E130" s="141" t="s">
        <v>3784</v>
      </c>
      <c r="F130" s="15">
        <v>269.7</v>
      </c>
      <c r="G130" s="15"/>
    </row>
    <row r="131" spans="1:7" ht="31.5" x14ac:dyDescent="0.25">
      <c r="A131" s="328" t="s">
        <v>2828</v>
      </c>
      <c r="B131" s="16" t="s">
        <v>17973</v>
      </c>
      <c r="C131" s="74" t="s">
        <v>3785</v>
      </c>
      <c r="D131" s="16" t="s">
        <v>2364</v>
      </c>
      <c r="E131" s="141" t="s">
        <v>2725</v>
      </c>
      <c r="F131" s="15">
        <v>379.46</v>
      </c>
      <c r="G131" s="15"/>
    </row>
    <row r="132" spans="1:7" x14ac:dyDescent="0.25">
      <c r="A132" s="328" t="s">
        <v>2830</v>
      </c>
      <c r="B132" s="16" t="s">
        <v>17974</v>
      </c>
      <c r="C132" s="74" t="s">
        <v>3786</v>
      </c>
      <c r="D132" s="16" t="s">
        <v>2364</v>
      </c>
      <c r="E132" s="141" t="s">
        <v>3175</v>
      </c>
      <c r="F132" s="15">
        <v>342.07</v>
      </c>
      <c r="G132" s="15"/>
    </row>
    <row r="133" spans="1:7" x14ac:dyDescent="0.25">
      <c r="A133" s="328" t="s">
        <v>2832</v>
      </c>
      <c r="B133" s="16" t="s">
        <v>17975</v>
      </c>
      <c r="C133" s="74" t="s">
        <v>3787</v>
      </c>
      <c r="D133" s="16" t="s">
        <v>2364</v>
      </c>
      <c r="E133" s="141" t="s">
        <v>3788</v>
      </c>
      <c r="F133" s="15">
        <v>361.13</v>
      </c>
      <c r="G133" s="15"/>
    </row>
    <row r="134" spans="1:7" ht="31.5" x14ac:dyDescent="0.25">
      <c r="A134" s="328" t="s">
        <v>2834</v>
      </c>
      <c r="B134" s="16" t="s">
        <v>17976</v>
      </c>
      <c r="C134" s="74" t="s">
        <v>3789</v>
      </c>
      <c r="D134" s="16" t="s">
        <v>2364</v>
      </c>
      <c r="E134" s="141" t="s">
        <v>3790</v>
      </c>
      <c r="F134" s="15">
        <v>808.82</v>
      </c>
      <c r="G134" s="15"/>
    </row>
    <row r="135" spans="1:7" x14ac:dyDescent="0.25">
      <c r="A135" s="328" t="s">
        <v>2836</v>
      </c>
      <c r="B135" s="16" t="s">
        <v>17977</v>
      </c>
      <c r="C135" s="74" t="s">
        <v>3791</v>
      </c>
      <c r="D135" s="16" t="s">
        <v>2364</v>
      </c>
      <c r="E135" s="141" t="s">
        <v>2723</v>
      </c>
      <c r="F135" s="15">
        <v>1097.47</v>
      </c>
      <c r="G135" s="15"/>
    </row>
    <row r="136" spans="1:7" x14ac:dyDescent="0.25">
      <c r="A136" s="328" t="s">
        <v>2838</v>
      </c>
      <c r="B136" s="16" t="s">
        <v>17978</v>
      </c>
      <c r="C136" s="74" t="s">
        <v>3792</v>
      </c>
      <c r="D136" s="16" t="s">
        <v>2364</v>
      </c>
      <c r="E136" s="141" t="s">
        <v>2717</v>
      </c>
      <c r="F136" s="15">
        <v>359.84</v>
      </c>
      <c r="G136" s="15"/>
    </row>
    <row r="137" spans="1:7" x14ac:dyDescent="0.25">
      <c r="A137" s="328" t="s">
        <v>2840</v>
      </c>
      <c r="B137" s="16" t="s">
        <v>17979</v>
      </c>
      <c r="C137" s="74" t="s">
        <v>3793</v>
      </c>
      <c r="D137" s="16" t="s">
        <v>2364</v>
      </c>
      <c r="E137" s="141" t="s">
        <v>2717</v>
      </c>
      <c r="F137" s="15">
        <v>1228.1600000000001</v>
      </c>
      <c r="G137" s="15"/>
    </row>
    <row r="138" spans="1:7" x14ac:dyDescent="0.25">
      <c r="A138" s="328" t="s">
        <v>2843</v>
      </c>
      <c r="B138" s="16" t="s">
        <v>17980</v>
      </c>
      <c r="C138" s="74" t="s">
        <v>18848</v>
      </c>
      <c r="D138" s="16" t="s">
        <v>2364</v>
      </c>
      <c r="E138" s="141" t="s">
        <v>2377</v>
      </c>
      <c r="F138" s="15">
        <v>22996.45</v>
      </c>
      <c r="G138" s="15">
        <v>22882.04</v>
      </c>
    </row>
    <row r="139" spans="1:7" x14ac:dyDescent="0.25">
      <c r="A139" s="328" t="s">
        <v>2845</v>
      </c>
      <c r="B139" s="16" t="s">
        <v>17981</v>
      </c>
      <c r="C139" s="74" t="s">
        <v>3794</v>
      </c>
      <c r="D139" s="16" t="s">
        <v>2364</v>
      </c>
      <c r="E139" s="141" t="s">
        <v>2377</v>
      </c>
      <c r="F139" s="15">
        <v>6782.56</v>
      </c>
      <c r="G139" s="15"/>
    </row>
    <row r="140" spans="1:7" x14ac:dyDescent="0.25">
      <c r="A140" s="328" t="s">
        <v>2847</v>
      </c>
      <c r="B140" s="16" t="s">
        <v>17982</v>
      </c>
      <c r="C140" s="74" t="s">
        <v>2973</v>
      </c>
      <c r="D140" s="16" t="s">
        <v>2364</v>
      </c>
      <c r="E140" s="141" t="s">
        <v>2377</v>
      </c>
      <c r="F140" s="15">
        <v>8140.1</v>
      </c>
      <c r="G140" s="15"/>
    </row>
    <row r="141" spans="1:7" ht="31.5" x14ac:dyDescent="0.25">
      <c r="A141" s="328" t="s">
        <v>2849</v>
      </c>
      <c r="B141" s="16" t="s">
        <v>17983</v>
      </c>
      <c r="C141" s="74" t="s">
        <v>2975</v>
      </c>
      <c r="D141" s="16" t="s">
        <v>2364</v>
      </c>
      <c r="E141" s="141" t="s">
        <v>2377</v>
      </c>
      <c r="F141" s="15">
        <v>1359.4</v>
      </c>
      <c r="G141" s="15"/>
    </row>
    <row r="142" spans="1:7" ht="31.5" x14ac:dyDescent="0.25">
      <c r="A142" s="351" t="s">
        <v>2851</v>
      </c>
      <c r="B142" s="16" t="s">
        <v>17984</v>
      </c>
      <c r="C142" s="225" t="s">
        <v>2790</v>
      </c>
      <c r="D142" s="133" t="s">
        <v>2364</v>
      </c>
      <c r="E142" s="133" t="s">
        <v>2377</v>
      </c>
      <c r="F142" s="520">
        <v>2881.63</v>
      </c>
      <c r="G142" s="15"/>
    </row>
    <row r="143" spans="1:7" ht="63" x14ac:dyDescent="0.25">
      <c r="A143" s="351"/>
      <c r="B143" s="16" t="s">
        <v>18169</v>
      </c>
      <c r="C143" s="74" t="s">
        <v>3872</v>
      </c>
      <c r="D143" s="16" t="s">
        <v>2487</v>
      </c>
      <c r="E143" s="141" t="s">
        <v>2743</v>
      </c>
      <c r="F143" s="15">
        <v>926.52</v>
      </c>
      <c r="G143" s="15"/>
    </row>
    <row r="144" spans="1:7" x14ac:dyDescent="0.25">
      <c r="A144" s="351"/>
      <c r="B144" s="320"/>
      <c r="C144" s="324"/>
      <c r="D144" s="325"/>
      <c r="E144" s="325"/>
      <c r="F144" s="326"/>
      <c r="G144" s="15"/>
    </row>
    <row r="145" spans="1:10" x14ac:dyDescent="0.25">
      <c r="A145" s="351"/>
      <c r="B145" s="320"/>
      <c r="C145" s="324"/>
      <c r="D145" s="325"/>
      <c r="E145" s="325"/>
      <c r="F145" s="326"/>
      <c r="G145" s="15"/>
    </row>
    <row r="146" spans="1:10" s="7" customFormat="1" x14ac:dyDescent="0.25">
      <c r="A146" s="327" t="s">
        <v>2984</v>
      </c>
      <c r="B146" s="63" t="s">
        <v>2984</v>
      </c>
      <c r="C146" s="118"/>
      <c r="D146" s="139"/>
      <c r="E146" s="137"/>
      <c r="F146" s="138"/>
      <c r="G146" s="138"/>
      <c r="H146"/>
      <c r="I146"/>
      <c r="J146"/>
    </row>
    <row r="147" spans="1:10" ht="31.5" x14ac:dyDescent="0.25">
      <c r="A147" s="328" t="s">
        <v>67</v>
      </c>
      <c r="B147" s="16" t="s">
        <v>17986</v>
      </c>
      <c r="C147" s="74" t="s">
        <v>2985</v>
      </c>
      <c r="D147" s="16" t="s">
        <v>2364</v>
      </c>
      <c r="E147" s="141" t="s">
        <v>2593</v>
      </c>
      <c r="F147" s="15">
        <v>1750.03</v>
      </c>
      <c r="G147" s="15"/>
    </row>
    <row r="148" spans="1:10" ht="31.5" x14ac:dyDescent="0.25">
      <c r="A148" s="328" t="s">
        <v>69</v>
      </c>
      <c r="B148" s="16" t="s">
        <v>17987</v>
      </c>
      <c r="C148" s="74" t="s">
        <v>2987</v>
      </c>
      <c r="D148" s="16" t="s">
        <v>2527</v>
      </c>
      <c r="E148" s="141" t="s">
        <v>2593</v>
      </c>
      <c r="F148" s="15">
        <v>1391.56</v>
      </c>
      <c r="G148" s="15"/>
    </row>
    <row r="149" spans="1:10" ht="31.5" x14ac:dyDescent="0.25">
      <c r="A149" s="328" t="s">
        <v>71</v>
      </c>
      <c r="B149" s="16" t="s">
        <v>17988</v>
      </c>
      <c r="C149" s="74" t="s">
        <v>2988</v>
      </c>
      <c r="D149" s="16" t="s">
        <v>2487</v>
      </c>
      <c r="E149" s="141"/>
      <c r="F149" s="15">
        <v>577.94000000000005</v>
      </c>
      <c r="G149" s="15"/>
    </row>
    <row r="150" spans="1:10" s="7" customFormat="1" x14ac:dyDescent="0.25">
      <c r="A150" s="370" t="s">
        <v>3008</v>
      </c>
      <c r="B150" s="63" t="s">
        <v>3008</v>
      </c>
      <c r="C150" s="118"/>
      <c r="D150" s="139"/>
      <c r="E150" s="137"/>
      <c r="F150" s="138"/>
      <c r="G150" s="138"/>
      <c r="H150"/>
      <c r="I150"/>
      <c r="J150"/>
    </row>
    <row r="151" spans="1:10" ht="94.5" x14ac:dyDescent="0.25">
      <c r="A151" s="328" t="s">
        <v>75</v>
      </c>
      <c r="B151" s="16" t="s">
        <v>17989</v>
      </c>
      <c r="C151" s="74" t="s">
        <v>3795</v>
      </c>
      <c r="D151" s="16" t="s">
        <v>2487</v>
      </c>
      <c r="E151" s="141" t="s">
        <v>3010</v>
      </c>
      <c r="F151" s="15">
        <v>4905.5</v>
      </c>
      <c r="G151" s="15"/>
    </row>
    <row r="152" spans="1:10" ht="94.5" x14ac:dyDescent="0.25">
      <c r="A152" s="328" t="s">
        <v>77</v>
      </c>
      <c r="B152" s="16" t="s">
        <v>17990</v>
      </c>
      <c r="C152" s="74" t="s">
        <v>3796</v>
      </c>
      <c r="D152" s="16" t="s">
        <v>2487</v>
      </c>
      <c r="E152" s="141" t="s">
        <v>3010</v>
      </c>
      <c r="F152" s="15">
        <v>6361.81</v>
      </c>
      <c r="G152" s="15"/>
    </row>
    <row r="153" spans="1:10" ht="94.5" x14ac:dyDescent="0.25">
      <c r="A153" s="328" t="s">
        <v>79</v>
      </c>
      <c r="B153" s="16" t="s">
        <v>17991</v>
      </c>
      <c r="C153" s="74" t="s">
        <v>3797</v>
      </c>
      <c r="D153" s="16" t="s">
        <v>2487</v>
      </c>
      <c r="E153" s="141" t="s">
        <v>3010</v>
      </c>
      <c r="F153" s="15">
        <v>4816.79</v>
      </c>
      <c r="G153" s="15"/>
    </row>
    <row r="154" spans="1:10" ht="126" x14ac:dyDescent="0.25">
      <c r="A154" s="328" t="s">
        <v>1183</v>
      </c>
      <c r="B154" s="16" t="s">
        <v>17992</v>
      </c>
      <c r="C154" s="74" t="s">
        <v>3798</v>
      </c>
      <c r="D154" s="16" t="s">
        <v>2487</v>
      </c>
      <c r="E154" s="141" t="s">
        <v>3014</v>
      </c>
      <c r="F154" s="15">
        <v>6273.09</v>
      </c>
      <c r="G154" s="15"/>
    </row>
    <row r="155" spans="1:10" ht="78.75" x14ac:dyDescent="0.25">
      <c r="A155" s="328" t="s">
        <v>1184</v>
      </c>
      <c r="B155" s="16" t="s">
        <v>17993</v>
      </c>
      <c r="C155" s="74" t="s">
        <v>3799</v>
      </c>
      <c r="D155" s="16" t="s">
        <v>2487</v>
      </c>
      <c r="E155" s="141" t="s">
        <v>3010</v>
      </c>
      <c r="F155" s="15">
        <v>5324.51</v>
      </c>
      <c r="G155" s="15"/>
    </row>
    <row r="156" spans="1:10" ht="94.5" x14ac:dyDescent="0.25">
      <c r="A156" s="328" t="s">
        <v>1389</v>
      </c>
      <c r="B156" s="16" t="s">
        <v>17994</v>
      </c>
      <c r="C156" s="74" t="s">
        <v>3800</v>
      </c>
      <c r="D156" s="16" t="s">
        <v>2487</v>
      </c>
      <c r="E156" s="141" t="s">
        <v>3010</v>
      </c>
      <c r="F156" s="15">
        <v>6780.82</v>
      </c>
      <c r="G156" s="15"/>
    </row>
    <row r="157" spans="1:10" ht="78.75" x14ac:dyDescent="0.25">
      <c r="A157" s="328" t="s">
        <v>1390</v>
      </c>
      <c r="B157" s="16" t="s">
        <v>17995</v>
      </c>
      <c r="C157" s="74" t="s">
        <v>3801</v>
      </c>
      <c r="D157" s="16" t="s">
        <v>2487</v>
      </c>
      <c r="E157" s="141" t="s">
        <v>3010</v>
      </c>
      <c r="F157" s="15">
        <v>1806.26</v>
      </c>
      <c r="G157" s="15"/>
    </row>
    <row r="158" spans="1:10" ht="94.5" x14ac:dyDescent="0.25">
      <c r="A158" s="328" t="s">
        <v>1391</v>
      </c>
      <c r="B158" s="16" t="s">
        <v>17996</v>
      </c>
      <c r="C158" s="74" t="s">
        <v>3802</v>
      </c>
      <c r="D158" s="16" t="s">
        <v>2487</v>
      </c>
      <c r="E158" s="141" t="s">
        <v>3010</v>
      </c>
      <c r="F158" s="15">
        <v>6361.81</v>
      </c>
      <c r="G158" s="15"/>
    </row>
    <row r="159" spans="1:10" ht="63" x14ac:dyDescent="0.25">
      <c r="A159" s="328" t="s">
        <v>1392</v>
      </c>
      <c r="B159" s="16" t="s">
        <v>17997</v>
      </c>
      <c r="C159" s="74" t="s">
        <v>3803</v>
      </c>
      <c r="D159" s="16" t="s">
        <v>2487</v>
      </c>
      <c r="E159" s="141" t="s">
        <v>3010</v>
      </c>
      <c r="F159" s="15">
        <v>4014.23</v>
      </c>
      <c r="G159" s="15"/>
    </row>
    <row r="160" spans="1:10" ht="78.75" x14ac:dyDescent="0.25">
      <c r="A160" s="328" t="s">
        <v>1393</v>
      </c>
      <c r="B160" s="16" t="s">
        <v>17998</v>
      </c>
      <c r="C160" s="74" t="s">
        <v>3804</v>
      </c>
      <c r="D160" s="16" t="s">
        <v>2487</v>
      </c>
      <c r="E160" s="141" t="s">
        <v>3010</v>
      </c>
      <c r="F160" s="15">
        <v>6257.12</v>
      </c>
      <c r="G160" s="15"/>
    </row>
    <row r="161" spans="1:7" ht="110.25" x14ac:dyDescent="0.25">
      <c r="A161" s="328" t="s">
        <v>1394</v>
      </c>
      <c r="B161" s="16" t="s">
        <v>17999</v>
      </c>
      <c r="C161" s="74" t="s">
        <v>3805</v>
      </c>
      <c r="D161" s="16" t="s">
        <v>2487</v>
      </c>
      <c r="E161" s="141" t="s">
        <v>3010</v>
      </c>
      <c r="F161" s="15">
        <v>5919.16</v>
      </c>
      <c r="G161" s="15"/>
    </row>
    <row r="162" spans="1:7" ht="94.5" x14ac:dyDescent="0.25">
      <c r="A162" s="328" t="s">
        <v>1396</v>
      </c>
      <c r="B162" s="16" t="s">
        <v>18000</v>
      </c>
      <c r="C162" s="74" t="s">
        <v>3806</v>
      </c>
      <c r="D162" s="16" t="s">
        <v>2487</v>
      </c>
      <c r="E162" s="141" t="s">
        <v>3010</v>
      </c>
      <c r="F162" s="15">
        <v>6705.75</v>
      </c>
      <c r="G162" s="15"/>
    </row>
    <row r="163" spans="1:7" ht="126" x14ac:dyDescent="0.25">
      <c r="A163" s="328" t="s">
        <v>3016</v>
      </c>
      <c r="B163" s="16" t="s">
        <v>18001</v>
      </c>
      <c r="C163" s="74" t="s">
        <v>3807</v>
      </c>
      <c r="D163" s="16" t="s">
        <v>2487</v>
      </c>
      <c r="E163" s="141" t="s">
        <v>3010</v>
      </c>
      <c r="F163" s="15">
        <v>5575.23</v>
      </c>
      <c r="G163" s="15"/>
    </row>
    <row r="164" spans="1:7" ht="78.75" x14ac:dyDescent="0.25">
      <c r="A164" s="328" t="s">
        <v>3017</v>
      </c>
      <c r="B164" s="16" t="s">
        <v>18002</v>
      </c>
      <c r="C164" s="74" t="s">
        <v>3808</v>
      </c>
      <c r="D164" s="16" t="s">
        <v>2487</v>
      </c>
      <c r="E164" s="141" t="s">
        <v>3010</v>
      </c>
      <c r="F164" s="15">
        <v>5994.25</v>
      </c>
      <c r="G164" s="15"/>
    </row>
    <row r="165" spans="1:7" ht="126" x14ac:dyDescent="0.25">
      <c r="A165" s="328" t="s">
        <v>3018</v>
      </c>
      <c r="B165" s="16" t="s">
        <v>18003</v>
      </c>
      <c r="C165" s="74" t="s">
        <v>3809</v>
      </c>
      <c r="D165" s="16" t="s">
        <v>2487</v>
      </c>
      <c r="E165" s="141" t="s">
        <v>3010</v>
      </c>
      <c r="F165" s="15">
        <v>6361.81</v>
      </c>
      <c r="G165" s="15"/>
    </row>
    <row r="166" spans="1:7" ht="141.75" x14ac:dyDescent="0.25">
      <c r="A166" s="328" t="s">
        <v>3019</v>
      </c>
      <c r="B166" s="16" t="s">
        <v>18004</v>
      </c>
      <c r="C166" s="74" t="s">
        <v>3020</v>
      </c>
      <c r="D166" s="16" t="s">
        <v>2487</v>
      </c>
      <c r="E166" s="141" t="s">
        <v>3010</v>
      </c>
      <c r="F166" s="15">
        <v>8978.06</v>
      </c>
      <c r="G166" s="15"/>
    </row>
    <row r="167" spans="1:7" ht="126" x14ac:dyDescent="0.25">
      <c r="A167" s="328" t="s">
        <v>3021</v>
      </c>
      <c r="B167" s="16" t="s">
        <v>18005</v>
      </c>
      <c r="C167" s="74" t="s">
        <v>3022</v>
      </c>
      <c r="D167" s="16" t="s">
        <v>2487</v>
      </c>
      <c r="E167" s="141" t="s">
        <v>3010</v>
      </c>
      <c r="F167" s="15">
        <v>2782.97</v>
      </c>
      <c r="G167" s="15"/>
    </row>
    <row r="168" spans="1:7" ht="126" x14ac:dyDescent="0.25">
      <c r="A168" s="328" t="s">
        <v>3023</v>
      </c>
      <c r="B168" s="16" t="s">
        <v>18006</v>
      </c>
      <c r="C168" s="74" t="s">
        <v>3810</v>
      </c>
      <c r="D168" s="16" t="s">
        <v>2487</v>
      </c>
      <c r="E168" s="141" t="s">
        <v>3010</v>
      </c>
      <c r="F168" s="15">
        <v>11415.95</v>
      </c>
      <c r="G168" s="15"/>
    </row>
    <row r="169" spans="1:7" ht="78.75" x14ac:dyDescent="0.25">
      <c r="A169" s="328" t="s">
        <v>3024</v>
      </c>
      <c r="B169" s="16" t="s">
        <v>18007</v>
      </c>
      <c r="C169" s="74" t="s">
        <v>3811</v>
      </c>
      <c r="D169" s="16" t="s">
        <v>2487</v>
      </c>
      <c r="E169" s="141" t="s">
        <v>3010</v>
      </c>
      <c r="F169" s="15">
        <v>6780.82</v>
      </c>
      <c r="G169" s="15"/>
    </row>
    <row r="170" spans="1:7" ht="110.25" x14ac:dyDescent="0.25">
      <c r="A170" s="328" t="s">
        <v>3026</v>
      </c>
      <c r="B170" s="16" t="s">
        <v>18008</v>
      </c>
      <c r="C170" s="74" t="s">
        <v>3027</v>
      </c>
      <c r="D170" s="16" t="s">
        <v>2487</v>
      </c>
      <c r="E170" s="141" t="s">
        <v>3010</v>
      </c>
      <c r="F170" s="15">
        <v>5220.2299999999996</v>
      </c>
      <c r="G170" s="15"/>
    </row>
    <row r="171" spans="1:7" ht="126" x14ac:dyDescent="0.25">
      <c r="A171" s="328" t="s">
        <v>3028</v>
      </c>
      <c r="B171" s="16" t="s">
        <v>18009</v>
      </c>
      <c r="C171" s="74" t="s">
        <v>3812</v>
      </c>
      <c r="D171" s="16" t="s">
        <v>2487</v>
      </c>
      <c r="E171" s="141" t="s">
        <v>3010</v>
      </c>
      <c r="F171" s="15">
        <v>11495.83</v>
      </c>
      <c r="G171" s="15"/>
    </row>
    <row r="172" spans="1:7" ht="110.25" x14ac:dyDescent="0.25">
      <c r="A172" s="328" t="s">
        <v>3029</v>
      </c>
      <c r="B172" s="16" t="s">
        <v>18010</v>
      </c>
      <c r="C172" s="74" t="s">
        <v>3813</v>
      </c>
      <c r="D172" s="16" t="s">
        <v>2487</v>
      </c>
      <c r="E172" s="141" t="s">
        <v>3010</v>
      </c>
      <c r="F172" s="15">
        <v>5300.75</v>
      </c>
      <c r="G172" s="15"/>
    </row>
    <row r="173" spans="1:7" ht="78.75" x14ac:dyDescent="0.25">
      <c r="A173" s="328" t="s">
        <v>3030</v>
      </c>
      <c r="B173" s="16" t="s">
        <v>18011</v>
      </c>
      <c r="C173" s="74" t="s">
        <v>3031</v>
      </c>
      <c r="D173" s="16" t="s">
        <v>2487</v>
      </c>
      <c r="E173" s="141" t="s">
        <v>3010</v>
      </c>
      <c r="F173" s="15">
        <v>8799.4</v>
      </c>
      <c r="G173" s="15"/>
    </row>
    <row r="174" spans="1:7" ht="63" x14ac:dyDescent="0.25">
      <c r="A174" s="328" t="s">
        <v>3032</v>
      </c>
      <c r="B174" s="16" t="s">
        <v>18012</v>
      </c>
      <c r="C174" s="74" t="s">
        <v>3033</v>
      </c>
      <c r="D174" s="16" t="s">
        <v>2487</v>
      </c>
      <c r="E174" s="141" t="s">
        <v>3010</v>
      </c>
      <c r="F174" s="15">
        <v>2604.3200000000002</v>
      </c>
      <c r="G174" s="15"/>
    </row>
    <row r="175" spans="1:7" ht="126" x14ac:dyDescent="0.25">
      <c r="A175" s="328" t="s">
        <v>3034</v>
      </c>
      <c r="B175" s="16" t="s">
        <v>18013</v>
      </c>
      <c r="C175" s="74" t="s">
        <v>3035</v>
      </c>
      <c r="D175" s="16" t="s">
        <v>2487</v>
      </c>
      <c r="E175" s="141" t="s">
        <v>3010</v>
      </c>
      <c r="F175" s="15">
        <v>8102.47</v>
      </c>
      <c r="G175" s="15"/>
    </row>
    <row r="176" spans="1:7" ht="110.25" x14ac:dyDescent="0.25">
      <c r="A176" s="328" t="s">
        <v>3036</v>
      </c>
      <c r="B176" s="16" t="s">
        <v>18014</v>
      </c>
      <c r="C176" s="74" t="s">
        <v>3814</v>
      </c>
      <c r="D176" s="16" t="s">
        <v>2487</v>
      </c>
      <c r="E176" s="141" t="s">
        <v>3010</v>
      </c>
      <c r="F176" s="15">
        <v>5353.24</v>
      </c>
      <c r="G176" s="15"/>
    </row>
    <row r="177" spans="1:7" ht="94.5" x14ac:dyDescent="0.25">
      <c r="A177" s="328" t="s">
        <v>3038</v>
      </c>
      <c r="B177" s="16" t="s">
        <v>18015</v>
      </c>
      <c r="C177" s="74" t="s">
        <v>3815</v>
      </c>
      <c r="D177" s="16" t="s">
        <v>2487</v>
      </c>
      <c r="E177" s="141" t="s">
        <v>3010</v>
      </c>
      <c r="F177" s="15">
        <v>8978.06</v>
      </c>
      <c r="G177" s="15"/>
    </row>
    <row r="178" spans="1:7" ht="63" x14ac:dyDescent="0.25">
      <c r="A178" s="328" t="s">
        <v>3040</v>
      </c>
      <c r="B178" s="16" t="s">
        <v>18016</v>
      </c>
      <c r="C178" s="74" t="s">
        <v>3816</v>
      </c>
      <c r="D178" s="16" t="s">
        <v>2487</v>
      </c>
      <c r="E178" s="141" t="s">
        <v>3010</v>
      </c>
      <c r="F178" s="15">
        <v>2850.49</v>
      </c>
      <c r="G178" s="15"/>
    </row>
    <row r="179" spans="1:7" ht="78.75" x14ac:dyDescent="0.25">
      <c r="A179" s="328" t="s">
        <v>3042</v>
      </c>
      <c r="B179" s="16" t="s">
        <v>18017</v>
      </c>
      <c r="C179" s="74" t="s">
        <v>3817</v>
      </c>
      <c r="D179" s="16" t="s">
        <v>2487</v>
      </c>
      <c r="E179" s="141" t="s">
        <v>3010</v>
      </c>
      <c r="F179" s="15">
        <v>2782.97</v>
      </c>
      <c r="G179" s="15"/>
    </row>
    <row r="180" spans="1:7" ht="78.75" x14ac:dyDescent="0.25">
      <c r="A180" s="328" t="s">
        <v>3044</v>
      </c>
      <c r="B180" s="16" t="s">
        <v>18018</v>
      </c>
      <c r="C180" s="74" t="s">
        <v>3818</v>
      </c>
      <c r="D180" s="16" t="s">
        <v>2487</v>
      </c>
      <c r="E180" s="141" t="s">
        <v>3010</v>
      </c>
      <c r="F180" s="15">
        <v>3637.07</v>
      </c>
      <c r="G180" s="15"/>
    </row>
    <row r="181" spans="1:7" ht="47.25" x14ac:dyDescent="0.25">
      <c r="A181" s="328" t="s">
        <v>3046</v>
      </c>
      <c r="B181" s="16" t="s">
        <v>18019</v>
      </c>
      <c r="C181" s="74" t="s">
        <v>3819</v>
      </c>
      <c r="D181" s="16" t="s">
        <v>2487</v>
      </c>
      <c r="E181" s="141" t="s">
        <v>3010</v>
      </c>
      <c r="F181" s="15">
        <v>16724.66</v>
      </c>
      <c r="G181" s="15"/>
    </row>
    <row r="182" spans="1:7" ht="47.25" x14ac:dyDescent="0.25">
      <c r="A182" s="328" t="s">
        <v>3048</v>
      </c>
      <c r="B182" s="16" t="s">
        <v>18020</v>
      </c>
      <c r="C182" s="74" t="s">
        <v>3820</v>
      </c>
      <c r="D182" s="16" t="s">
        <v>2487</v>
      </c>
      <c r="E182" s="141" t="s">
        <v>3010</v>
      </c>
      <c r="F182" s="15">
        <v>16724.66</v>
      </c>
      <c r="G182" s="15"/>
    </row>
    <row r="183" spans="1:7" ht="47.25" x14ac:dyDescent="0.25">
      <c r="A183" s="328" t="s">
        <v>3050</v>
      </c>
      <c r="B183" s="16" t="s">
        <v>18021</v>
      </c>
      <c r="C183" s="74" t="s">
        <v>3821</v>
      </c>
      <c r="D183" s="16" t="s">
        <v>2487</v>
      </c>
      <c r="E183" s="141" t="s">
        <v>3010</v>
      </c>
      <c r="F183" s="15">
        <v>16724.66</v>
      </c>
      <c r="G183" s="15"/>
    </row>
    <row r="184" spans="1:7" ht="94.5" x14ac:dyDescent="0.25">
      <c r="A184" s="328" t="s">
        <v>3052</v>
      </c>
      <c r="B184" s="16" t="s">
        <v>18022</v>
      </c>
      <c r="C184" s="74" t="s">
        <v>3822</v>
      </c>
      <c r="D184" s="16" t="s">
        <v>2487</v>
      </c>
      <c r="E184" s="141" t="s">
        <v>3010</v>
      </c>
      <c r="F184" s="15">
        <v>6361.81</v>
      </c>
      <c r="G184" s="15"/>
    </row>
    <row r="185" spans="1:7" ht="47.25" x14ac:dyDescent="0.25">
      <c r="A185" s="328" t="s">
        <v>3054</v>
      </c>
      <c r="B185" s="16" t="s">
        <v>18023</v>
      </c>
      <c r="C185" s="74" t="s">
        <v>3823</v>
      </c>
      <c r="D185" s="16" t="s">
        <v>2487</v>
      </c>
      <c r="E185" s="141" t="s">
        <v>3010</v>
      </c>
      <c r="F185" s="15">
        <v>16523.560000000001</v>
      </c>
      <c r="G185" s="15"/>
    </row>
    <row r="186" spans="1:7" ht="47.25" x14ac:dyDescent="0.25">
      <c r="A186" s="328" t="s">
        <v>3056</v>
      </c>
      <c r="B186" s="16" t="s">
        <v>18024</v>
      </c>
      <c r="C186" s="74" t="s">
        <v>3824</v>
      </c>
      <c r="D186" s="16" t="s">
        <v>2487</v>
      </c>
      <c r="E186" s="141" t="s">
        <v>3010</v>
      </c>
      <c r="F186" s="15">
        <v>15190.41</v>
      </c>
      <c r="G186" s="15"/>
    </row>
    <row r="187" spans="1:7" ht="94.5" x14ac:dyDescent="0.25">
      <c r="A187" s="328" t="s">
        <v>3058</v>
      </c>
      <c r="B187" s="16" t="s">
        <v>18025</v>
      </c>
      <c r="C187" s="74" t="s">
        <v>3825</v>
      </c>
      <c r="D187" s="16" t="s">
        <v>2487</v>
      </c>
      <c r="E187" s="141" t="s">
        <v>3010</v>
      </c>
      <c r="F187" s="15">
        <v>5575.23</v>
      </c>
      <c r="G187" s="15"/>
    </row>
    <row r="188" spans="1:7" ht="47.25" x14ac:dyDescent="0.25">
      <c r="A188" s="328" t="s">
        <v>3060</v>
      </c>
      <c r="B188" s="16" t="s">
        <v>18026</v>
      </c>
      <c r="C188" s="74" t="s">
        <v>3826</v>
      </c>
      <c r="D188" s="16" t="s">
        <v>2487</v>
      </c>
      <c r="E188" s="141" t="s">
        <v>3010</v>
      </c>
      <c r="F188" s="15">
        <v>16724.66</v>
      </c>
      <c r="G188" s="15"/>
    </row>
    <row r="189" spans="1:7" ht="47.25" x14ac:dyDescent="0.25">
      <c r="A189" s="328" t="s">
        <v>3062</v>
      </c>
      <c r="B189" s="16" t="s">
        <v>18027</v>
      </c>
      <c r="C189" s="74" t="s">
        <v>3008</v>
      </c>
      <c r="D189" s="16" t="s">
        <v>2487</v>
      </c>
      <c r="E189" s="141" t="s">
        <v>3010</v>
      </c>
      <c r="F189" s="15">
        <v>16724.66</v>
      </c>
      <c r="G189" s="15"/>
    </row>
    <row r="190" spans="1:7" ht="47.25" x14ac:dyDescent="0.25">
      <c r="A190" s="328" t="s">
        <v>3063</v>
      </c>
      <c r="B190" s="16" t="s">
        <v>18028</v>
      </c>
      <c r="C190" s="74" t="s">
        <v>3064</v>
      </c>
      <c r="D190" s="16" t="s">
        <v>2487</v>
      </c>
      <c r="E190" s="141" t="s">
        <v>3010</v>
      </c>
      <c r="F190" s="15">
        <v>16296.59</v>
      </c>
      <c r="G190" s="15"/>
    </row>
    <row r="191" spans="1:7" ht="47.25" x14ac:dyDescent="0.25">
      <c r="A191" s="328" t="s">
        <v>3065</v>
      </c>
      <c r="B191" s="16" t="s">
        <v>18029</v>
      </c>
      <c r="C191" s="74" t="s">
        <v>3066</v>
      </c>
      <c r="D191" s="16" t="s">
        <v>2487</v>
      </c>
      <c r="E191" s="141" t="s">
        <v>3010</v>
      </c>
      <c r="F191" s="15">
        <v>15755.94</v>
      </c>
      <c r="G191" s="15"/>
    </row>
    <row r="192" spans="1:7" ht="47.25" x14ac:dyDescent="0.25">
      <c r="A192" s="328" t="s">
        <v>3067</v>
      </c>
      <c r="B192" s="16" t="s">
        <v>18030</v>
      </c>
      <c r="C192" s="74" t="s">
        <v>3827</v>
      </c>
      <c r="D192" s="16" t="s">
        <v>2487</v>
      </c>
      <c r="E192" s="141" t="s">
        <v>3010</v>
      </c>
      <c r="F192" s="15">
        <v>16579.71</v>
      </c>
      <c r="G192" s="15"/>
    </row>
    <row r="193" spans="1:7" ht="47.25" x14ac:dyDescent="0.25">
      <c r="A193" s="328" t="s">
        <v>3069</v>
      </c>
      <c r="B193" s="16" t="s">
        <v>18031</v>
      </c>
      <c r="C193" s="74" t="s">
        <v>3828</v>
      </c>
      <c r="D193" s="16" t="s">
        <v>2487</v>
      </c>
      <c r="E193" s="141" t="s">
        <v>3010</v>
      </c>
      <c r="F193" s="15">
        <v>26759.5</v>
      </c>
      <c r="G193" s="15"/>
    </row>
    <row r="194" spans="1:7" ht="47.25" x14ac:dyDescent="0.25">
      <c r="A194" s="328" t="s">
        <v>3071</v>
      </c>
      <c r="B194" s="16" t="s">
        <v>18032</v>
      </c>
      <c r="C194" s="74" t="s">
        <v>3829</v>
      </c>
      <c r="D194" s="16" t="s">
        <v>2487</v>
      </c>
      <c r="E194" s="141" t="s">
        <v>3010</v>
      </c>
      <c r="F194" s="15">
        <v>32051.24</v>
      </c>
      <c r="G194" s="15"/>
    </row>
    <row r="195" spans="1:7" ht="47.25" x14ac:dyDescent="0.25">
      <c r="A195" s="328" t="s">
        <v>3073</v>
      </c>
      <c r="B195" s="16" t="s">
        <v>18033</v>
      </c>
      <c r="C195" s="74" t="s">
        <v>3074</v>
      </c>
      <c r="D195" s="16" t="s">
        <v>2487</v>
      </c>
      <c r="E195" s="141" t="s">
        <v>3010</v>
      </c>
      <c r="F195" s="15">
        <v>9591.91</v>
      </c>
      <c r="G195" s="15"/>
    </row>
    <row r="196" spans="1:7" ht="47.25" x14ac:dyDescent="0.25">
      <c r="A196" s="328" t="s">
        <v>3075</v>
      </c>
      <c r="B196" s="16" t="s">
        <v>18034</v>
      </c>
      <c r="C196" s="74" t="s">
        <v>3830</v>
      </c>
      <c r="D196" s="16" t="s">
        <v>2487</v>
      </c>
      <c r="E196" s="141" t="s">
        <v>3010</v>
      </c>
      <c r="F196" s="15">
        <v>7057.31</v>
      </c>
      <c r="G196" s="15"/>
    </row>
    <row r="197" spans="1:7" ht="47.25" x14ac:dyDescent="0.25">
      <c r="A197" s="328" t="s">
        <v>3077</v>
      </c>
      <c r="B197" s="16" t="s">
        <v>18035</v>
      </c>
      <c r="C197" s="74" t="s">
        <v>3831</v>
      </c>
      <c r="D197" s="16" t="s">
        <v>2487</v>
      </c>
      <c r="E197" s="141" t="s">
        <v>3010</v>
      </c>
      <c r="F197" s="15">
        <v>8624.93</v>
      </c>
      <c r="G197" s="15"/>
    </row>
    <row r="198" spans="1:7" ht="47.25" x14ac:dyDescent="0.25">
      <c r="A198" s="328" t="s">
        <v>3079</v>
      </c>
      <c r="B198" s="16" t="s">
        <v>18036</v>
      </c>
      <c r="C198" s="74" t="s">
        <v>3832</v>
      </c>
      <c r="D198" s="16" t="s">
        <v>2487</v>
      </c>
      <c r="E198" s="141" t="s">
        <v>3010</v>
      </c>
      <c r="F198" s="15">
        <v>8893.68</v>
      </c>
      <c r="G198" s="15"/>
    </row>
    <row r="199" spans="1:7" ht="47.25" x14ac:dyDescent="0.25">
      <c r="A199" s="328" t="s">
        <v>3081</v>
      </c>
      <c r="B199" s="16" t="s">
        <v>18037</v>
      </c>
      <c r="C199" s="74" t="s">
        <v>3833</v>
      </c>
      <c r="D199" s="16" t="s">
        <v>2487</v>
      </c>
      <c r="E199" s="141" t="s">
        <v>3010</v>
      </c>
      <c r="F199" s="15">
        <v>7778.28</v>
      </c>
      <c r="G199" s="15"/>
    </row>
    <row r="200" spans="1:7" ht="47.25" x14ac:dyDescent="0.25">
      <c r="A200" s="328" t="s">
        <v>3083</v>
      </c>
      <c r="B200" s="16" t="s">
        <v>18038</v>
      </c>
      <c r="C200" s="74" t="s">
        <v>3834</v>
      </c>
      <c r="D200" s="16" t="s">
        <v>2487</v>
      </c>
      <c r="E200" s="141"/>
      <c r="F200" s="15">
        <v>4729.7</v>
      </c>
      <c r="G200" s="15"/>
    </row>
    <row r="201" spans="1:7" ht="47.25" x14ac:dyDescent="0.25">
      <c r="A201" s="328" t="s">
        <v>3084</v>
      </c>
      <c r="B201" s="16" t="s">
        <v>18039</v>
      </c>
      <c r="C201" s="74" t="s">
        <v>3835</v>
      </c>
      <c r="D201" s="16" t="s">
        <v>2487</v>
      </c>
      <c r="E201" s="141"/>
      <c r="F201" s="15">
        <v>5850.23</v>
      </c>
      <c r="G201" s="15"/>
    </row>
    <row r="202" spans="1:7" ht="47.25" x14ac:dyDescent="0.25">
      <c r="A202" s="328" t="s">
        <v>3085</v>
      </c>
      <c r="B202" s="16" t="s">
        <v>18040</v>
      </c>
      <c r="C202" s="74" t="s">
        <v>3836</v>
      </c>
      <c r="D202" s="16" t="s">
        <v>2364</v>
      </c>
      <c r="E202" s="141"/>
      <c r="F202" s="15">
        <v>2013.29</v>
      </c>
      <c r="G202" s="15"/>
    </row>
    <row r="203" spans="1:7" ht="63" x14ac:dyDescent="0.25">
      <c r="A203" s="328" t="s">
        <v>3087</v>
      </c>
      <c r="B203" s="16" t="s">
        <v>18041</v>
      </c>
      <c r="C203" s="74" t="s">
        <v>3837</v>
      </c>
      <c r="D203" s="16" t="s">
        <v>2364</v>
      </c>
      <c r="E203" s="141"/>
      <c r="F203" s="15">
        <v>11116.48</v>
      </c>
      <c r="G203" s="15"/>
    </row>
    <row r="204" spans="1:7" ht="63" x14ac:dyDescent="0.25">
      <c r="A204" s="328" t="s">
        <v>3089</v>
      </c>
      <c r="B204" s="16" t="s">
        <v>18042</v>
      </c>
      <c r="C204" s="74" t="s">
        <v>3838</v>
      </c>
      <c r="D204" s="16" t="s">
        <v>2364</v>
      </c>
      <c r="E204" s="141"/>
      <c r="F204" s="15">
        <v>17105.05</v>
      </c>
      <c r="G204" s="15"/>
    </row>
    <row r="205" spans="1:7" ht="47.25" x14ac:dyDescent="0.25">
      <c r="A205" s="328" t="s">
        <v>3091</v>
      </c>
      <c r="B205" s="16" t="s">
        <v>18043</v>
      </c>
      <c r="C205" s="74" t="s">
        <v>3092</v>
      </c>
      <c r="D205" s="16" t="s">
        <v>2364</v>
      </c>
      <c r="E205" s="141"/>
      <c r="F205" s="15">
        <v>3901.68</v>
      </c>
      <c r="G205" s="15"/>
    </row>
    <row r="206" spans="1:7" ht="47.25" x14ac:dyDescent="0.25">
      <c r="A206" s="328" t="s">
        <v>3093</v>
      </c>
      <c r="B206" s="16" t="s">
        <v>18044</v>
      </c>
      <c r="C206" s="74" t="s">
        <v>3839</v>
      </c>
      <c r="D206" s="16" t="s">
        <v>2527</v>
      </c>
      <c r="E206" s="141"/>
      <c r="F206" s="15">
        <v>2437.2399999999998</v>
      </c>
      <c r="G206" s="15"/>
    </row>
    <row r="207" spans="1:7" ht="63" x14ac:dyDescent="0.25">
      <c r="A207" s="328" t="s">
        <v>3095</v>
      </c>
      <c r="B207" s="16" t="s">
        <v>18045</v>
      </c>
      <c r="C207" s="74" t="s">
        <v>3096</v>
      </c>
      <c r="D207" s="16" t="s">
        <v>2487</v>
      </c>
      <c r="E207" s="141" t="s">
        <v>3010</v>
      </c>
      <c r="F207" s="15">
        <v>1618.83</v>
      </c>
      <c r="G207" s="15"/>
    </row>
    <row r="208" spans="1:7" ht="31.5" x14ac:dyDescent="0.25">
      <c r="A208" s="328" t="s">
        <v>3097</v>
      </c>
      <c r="B208" s="16" t="s">
        <v>18046</v>
      </c>
      <c r="C208" s="74" t="s">
        <v>3840</v>
      </c>
      <c r="D208" s="16" t="s">
        <v>2364</v>
      </c>
      <c r="E208" s="141"/>
      <c r="F208" s="15">
        <v>1195.94</v>
      </c>
      <c r="G208" s="15"/>
    </row>
    <row r="209" spans="1:7" ht="47.25" x14ac:dyDescent="0.25">
      <c r="A209" s="328" t="s">
        <v>3099</v>
      </c>
      <c r="B209" s="16" t="s">
        <v>18047</v>
      </c>
      <c r="C209" s="74" t="s">
        <v>3841</v>
      </c>
      <c r="D209" s="16" t="s">
        <v>2487</v>
      </c>
      <c r="E209" s="141" t="s">
        <v>3010</v>
      </c>
      <c r="F209" s="15">
        <v>1126.1099999999999</v>
      </c>
      <c r="G209" s="15"/>
    </row>
    <row r="210" spans="1:7" ht="47.25" x14ac:dyDescent="0.25">
      <c r="A210" s="328" t="s">
        <v>3101</v>
      </c>
      <c r="B210" s="16" t="s">
        <v>18048</v>
      </c>
      <c r="C210" s="74" t="s">
        <v>3842</v>
      </c>
      <c r="D210" s="16" t="s">
        <v>2487</v>
      </c>
      <c r="E210" s="141" t="s">
        <v>3010</v>
      </c>
      <c r="F210" s="15">
        <v>1198.82</v>
      </c>
      <c r="G210" s="15"/>
    </row>
    <row r="211" spans="1:7" x14ac:dyDescent="0.25">
      <c r="A211" s="328" t="s">
        <v>3103</v>
      </c>
      <c r="B211" s="16" t="s">
        <v>18049</v>
      </c>
      <c r="C211" s="74" t="s">
        <v>3843</v>
      </c>
      <c r="D211" s="16" t="s">
        <v>2487</v>
      </c>
      <c r="E211" s="141"/>
      <c r="F211" s="15">
        <v>174.05</v>
      </c>
      <c r="G211" s="15"/>
    </row>
    <row r="212" spans="1:7" ht="63" x14ac:dyDescent="0.25">
      <c r="A212" s="328" t="s">
        <v>3104</v>
      </c>
      <c r="B212" s="16" t="s">
        <v>18050</v>
      </c>
      <c r="C212" s="74" t="s">
        <v>3105</v>
      </c>
      <c r="D212" s="16" t="s">
        <v>2487</v>
      </c>
      <c r="E212" s="141" t="s">
        <v>3010</v>
      </c>
      <c r="F212" s="15">
        <v>1540.69</v>
      </c>
      <c r="G212" s="15"/>
    </row>
    <row r="213" spans="1:7" ht="63" x14ac:dyDescent="0.25">
      <c r="A213" s="328" t="s">
        <v>3106</v>
      </c>
      <c r="B213" s="16" t="s">
        <v>18051</v>
      </c>
      <c r="C213" s="74" t="s">
        <v>3107</v>
      </c>
      <c r="D213" s="16" t="s">
        <v>2487</v>
      </c>
      <c r="E213" s="141" t="s">
        <v>3108</v>
      </c>
      <c r="F213" s="15">
        <v>8054.62</v>
      </c>
      <c r="G213" s="15"/>
    </row>
    <row r="214" spans="1:7" ht="63" x14ac:dyDescent="0.25">
      <c r="A214" s="328" t="s">
        <v>3109</v>
      </c>
      <c r="B214" s="16" t="s">
        <v>18052</v>
      </c>
      <c r="C214" s="74" t="s">
        <v>3110</v>
      </c>
      <c r="D214" s="16" t="s">
        <v>2487</v>
      </c>
      <c r="E214" s="141" t="s">
        <v>3010</v>
      </c>
      <c r="F214" s="15">
        <v>1434.95</v>
      </c>
      <c r="G214" s="15"/>
    </row>
    <row r="215" spans="1:7" ht="47.25" x14ac:dyDescent="0.25">
      <c r="A215" s="328" t="s">
        <v>3111</v>
      </c>
      <c r="B215" s="16" t="s">
        <v>18053</v>
      </c>
      <c r="C215" s="74" t="s">
        <v>3844</v>
      </c>
      <c r="D215" s="16" t="s">
        <v>2487</v>
      </c>
      <c r="E215" s="141" t="s">
        <v>3010</v>
      </c>
      <c r="F215" s="15">
        <v>349.52</v>
      </c>
      <c r="G215" s="15"/>
    </row>
    <row r="216" spans="1:7" ht="47.25" x14ac:dyDescent="0.25">
      <c r="A216" s="328" t="s">
        <v>3113</v>
      </c>
      <c r="B216" s="16" t="s">
        <v>18054</v>
      </c>
      <c r="C216" s="74" t="s">
        <v>3845</v>
      </c>
      <c r="D216" s="16" t="s">
        <v>2487</v>
      </c>
      <c r="E216" s="141" t="s">
        <v>3010</v>
      </c>
      <c r="F216" s="15">
        <v>1887.67</v>
      </c>
      <c r="G216" s="15"/>
    </row>
    <row r="217" spans="1:7" ht="78.75" x14ac:dyDescent="0.25">
      <c r="A217" s="328" t="s">
        <v>3115</v>
      </c>
      <c r="B217" s="16" t="s">
        <v>18055</v>
      </c>
      <c r="C217" s="74" t="s">
        <v>3846</v>
      </c>
      <c r="D217" s="16" t="s">
        <v>2487</v>
      </c>
      <c r="E217" s="141" t="s">
        <v>3010</v>
      </c>
      <c r="F217" s="15">
        <v>1056.1300000000001</v>
      </c>
      <c r="G217" s="15"/>
    </row>
    <row r="218" spans="1:7" ht="63" x14ac:dyDescent="0.25">
      <c r="A218" s="328" t="s">
        <v>3117</v>
      </c>
      <c r="B218" s="16" t="s">
        <v>18056</v>
      </c>
      <c r="C218" s="74" t="s">
        <v>3847</v>
      </c>
      <c r="D218" s="16" t="s">
        <v>2487</v>
      </c>
      <c r="E218" s="141" t="s">
        <v>3010</v>
      </c>
      <c r="F218" s="15">
        <v>8054.62</v>
      </c>
      <c r="G218" s="15"/>
    </row>
    <row r="219" spans="1:7" ht="63" x14ac:dyDescent="0.25">
      <c r="A219" s="328" t="s">
        <v>3119</v>
      </c>
      <c r="B219" s="16" t="s">
        <v>18057</v>
      </c>
      <c r="C219" s="74" t="s">
        <v>3848</v>
      </c>
      <c r="D219" s="16" t="s">
        <v>2487</v>
      </c>
      <c r="E219" s="141" t="s">
        <v>3010</v>
      </c>
      <c r="F219" s="15">
        <v>3250.87</v>
      </c>
      <c r="G219" s="15"/>
    </row>
    <row r="220" spans="1:7" ht="63" x14ac:dyDescent="0.25">
      <c r="A220" s="328" t="s">
        <v>3121</v>
      </c>
      <c r="B220" s="16" t="s">
        <v>18058</v>
      </c>
      <c r="C220" s="74" t="s">
        <v>3849</v>
      </c>
      <c r="D220" s="16" t="s">
        <v>2487</v>
      </c>
      <c r="E220" s="141" t="s">
        <v>3010</v>
      </c>
      <c r="F220" s="15">
        <v>4829.92</v>
      </c>
      <c r="G220" s="15"/>
    </row>
    <row r="221" spans="1:7" ht="63" x14ac:dyDescent="0.25">
      <c r="A221" s="328" t="s">
        <v>3123</v>
      </c>
      <c r="B221" s="16" t="s">
        <v>18059</v>
      </c>
      <c r="C221" s="74" t="s">
        <v>3850</v>
      </c>
      <c r="D221" s="16" t="s">
        <v>2487</v>
      </c>
      <c r="E221" s="141" t="s">
        <v>3010</v>
      </c>
      <c r="F221" s="15">
        <v>6963.72</v>
      </c>
      <c r="G221" s="15"/>
    </row>
    <row r="222" spans="1:7" ht="47.25" x14ac:dyDescent="0.25">
      <c r="A222" s="328" t="s">
        <v>3125</v>
      </c>
      <c r="B222" s="16" t="s">
        <v>18060</v>
      </c>
      <c r="C222" s="74" t="s">
        <v>3126</v>
      </c>
      <c r="D222" s="16" t="s">
        <v>2487</v>
      </c>
      <c r="E222" s="141" t="s">
        <v>3010</v>
      </c>
      <c r="F222" s="15">
        <v>366.97</v>
      </c>
      <c r="G222" s="15"/>
    </row>
    <row r="223" spans="1:7" ht="47.25" x14ac:dyDescent="0.25">
      <c r="A223" s="328" t="s">
        <v>3127</v>
      </c>
      <c r="B223" s="16" t="s">
        <v>18061</v>
      </c>
      <c r="C223" s="74" t="s">
        <v>3851</v>
      </c>
      <c r="D223" s="16" t="s">
        <v>2487</v>
      </c>
      <c r="E223" s="141" t="s">
        <v>3010</v>
      </c>
      <c r="F223" s="15">
        <v>1716.74</v>
      </c>
      <c r="G223" s="15"/>
    </row>
    <row r="224" spans="1:7" ht="63" x14ac:dyDescent="0.25">
      <c r="A224" s="328" t="s">
        <v>3129</v>
      </c>
      <c r="B224" s="16" t="s">
        <v>18062</v>
      </c>
      <c r="C224" s="74" t="s">
        <v>3852</v>
      </c>
      <c r="D224" s="16" t="s">
        <v>2487</v>
      </c>
      <c r="E224" s="141" t="s">
        <v>3010</v>
      </c>
      <c r="F224" s="15">
        <v>7375.61</v>
      </c>
      <c r="G224" s="15"/>
    </row>
    <row r="225" spans="1:7" ht="47.25" x14ac:dyDescent="0.25">
      <c r="A225" s="328" t="s">
        <v>3131</v>
      </c>
      <c r="B225" s="16" t="s">
        <v>18063</v>
      </c>
      <c r="C225" s="74" t="s">
        <v>3132</v>
      </c>
      <c r="D225" s="16" t="s">
        <v>2487</v>
      </c>
      <c r="E225" s="141" t="s">
        <v>3010</v>
      </c>
      <c r="F225" s="15">
        <v>1428.56</v>
      </c>
      <c r="G225" s="15"/>
    </row>
    <row r="226" spans="1:7" ht="63" x14ac:dyDescent="0.25">
      <c r="A226" s="328" t="s">
        <v>3133</v>
      </c>
      <c r="B226" s="16" t="s">
        <v>18064</v>
      </c>
      <c r="C226" s="74" t="s">
        <v>3853</v>
      </c>
      <c r="D226" s="16" t="s">
        <v>2487</v>
      </c>
      <c r="E226" s="141" t="s">
        <v>3010</v>
      </c>
      <c r="F226" s="15">
        <v>1995.32</v>
      </c>
      <c r="G226" s="15"/>
    </row>
    <row r="227" spans="1:7" ht="63" x14ac:dyDescent="0.25">
      <c r="A227" s="328" t="s">
        <v>3135</v>
      </c>
      <c r="B227" s="16" t="s">
        <v>18065</v>
      </c>
      <c r="C227" s="74" t="s">
        <v>3854</v>
      </c>
      <c r="D227" s="16" t="s">
        <v>2487</v>
      </c>
      <c r="E227" s="141" t="s">
        <v>3010</v>
      </c>
      <c r="F227" s="15">
        <v>9224.2099999999991</v>
      </c>
      <c r="G227" s="15"/>
    </row>
    <row r="228" spans="1:7" ht="63" x14ac:dyDescent="0.25">
      <c r="A228" s="328" t="s">
        <v>3137</v>
      </c>
      <c r="B228" s="16" t="s">
        <v>18066</v>
      </c>
      <c r="C228" s="74" t="s">
        <v>3138</v>
      </c>
      <c r="D228" s="16" t="s">
        <v>2487</v>
      </c>
      <c r="E228" s="141" t="s">
        <v>3010</v>
      </c>
      <c r="F228" s="15">
        <v>7451.62</v>
      </c>
      <c r="G228" s="15"/>
    </row>
    <row r="229" spans="1:7" ht="47.25" x14ac:dyDescent="0.25">
      <c r="A229" s="328" t="s">
        <v>3139</v>
      </c>
      <c r="B229" s="16" t="s">
        <v>18067</v>
      </c>
      <c r="C229" s="74" t="s">
        <v>3140</v>
      </c>
      <c r="D229" s="16" t="s">
        <v>2364</v>
      </c>
      <c r="E229" s="141" t="s">
        <v>3010</v>
      </c>
      <c r="F229" s="15">
        <v>7888.24</v>
      </c>
      <c r="G229" s="15"/>
    </row>
    <row r="230" spans="1:7" ht="63" x14ac:dyDescent="0.25">
      <c r="A230" s="328" t="s">
        <v>3141</v>
      </c>
      <c r="B230" s="16" t="s">
        <v>18068</v>
      </c>
      <c r="C230" s="74" t="s">
        <v>3855</v>
      </c>
      <c r="D230" s="16" t="s">
        <v>2364</v>
      </c>
      <c r="E230" s="141" t="s">
        <v>2593</v>
      </c>
      <c r="F230" s="15">
        <v>8301.58</v>
      </c>
      <c r="G230" s="15"/>
    </row>
    <row r="231" spans="1:7" ht="78.75" x14ac:dyDescent="0.25">
      <c r="A231" s="328" t="s">
        <v>3143</v>
      </c>
      <c r="B231" s="16" t="s">
        <v>18069</v>
      </c>
      <c r="C231" s="74" t="s">
        <v>3856</v>
      </c>
      <c r="D231" s="16" t="s">
        <v>2364</v>
      </c>
      <c r="E231" s="141" t="s">
        <v>2593</v>
      </c>
      <c r="F231" s="15">
        <v>5783.89</v>
      </c>
      <c r="G231" s="15"/>
    </row>
    <row r="232" spans="1:7" ht="78.75" x14ac:dyDescent="0.25">
      <c r="A232" s="328" t="s">
        <v>3145</v>
      </c>
      <c r="B232" s="16" t="s">
        <v>18070</v>
      </c>
      <c r="C232" s="74" t="s">
        <v>3857</v>
      </c>
      <c r="D232" s="16" t="s">
        <v>2364</v>
      </c>
      <c r="E232" s="141" t="s">
        <v>2593</v>
      </c>
      <c r="F232" s="15">
        <v>3746.55</v>
      </c>
      <c r="G232" s="15"/>
    </row>
    <row r="233" spans="1:7" ht="94.5" x14ac:dyDescent="0.25">
      <c r="A233" s="328" t="s">
        <v>3147</v>
      </c>
      <c r="B233" s="16" t="s">
        <v>18071</v>
      </c>
      <c r="C233" s="74" t="s">
        <v>3858</v>
      </c>
      <c r="D233" s="16" t="s">
        <v>2364</v>
      </c>
      <c r="E233" s="141" t="s">
        <v>2519</v>
      </c>
      <c r="F233" s="15">
        <v>9109.2900000000009</v>
      </c>
      <c r="G233" s="15"/>
    </row>
    <row r="234" spans="1:7" ht="110.25" x14ac:dyDescent="0.25">
      <c r="A234" s="328" t="s">
        <v>3149</v>
      </c>
      <c r="B234" s="16" t="s">
        <v>18072</v>
      </c>
      <c r="C234" s="74" t="s">
        <v>3859</v>
      </c>
      <c r="D234" s="16" t="s">
        <v>2364</v>
      </c>
      <c r="E234" s="141" t="s">
        <v>2593</v>
      </c>
      <c r="F234" s="15">
        <v>6777.26</v>
      </c>
      <c r="G234" s="15"/>
    </row>
    <row r="235" spans="1:7" ht="110.25" x14ac:dyDescent="0.25">
      <c r="A235" s="328" t="s">
        <v>3151</v>
      </c>
      <c r="B235" s="16" t="s">
        <v>18073</v>
      </c>
      <c r="C235" s="74" t="s">
        <v>3860</v>
      </c>
      <c r="D235" s="16" t="s">
        <v>2364</v>
      </c>
      <c r="E235" s="141" t="s">
        <v>2593</v>
      </c>
      <c r="F235" s="15">
        <v>4822.08</v>
      </c>
      <c r="G235" s="15"/>
    </row>
    <row r="236" spans="1:7" ht="78.75" x14ac:dyDescent="0.25">
      <c r="A236" s="328" t="s">
        <v>3153</v>
      </c>
      <c r="B236" s="16" t="s">
        <v>18074</v>
      </c>
      <c r="C236" s="74" t="s">
        <v>3861</v>
      </c>
      <c r="D236" s="16" t="s">
        <v>2364</v>
      </c>
      <c r="E236" s="141" t="s">
        <v>2593</v>
      </c>
      <c r="F236" s="15">
        <v>8376.56</v>
      </c>
      <c r="G236" s="15"/>
    </row>
    <row r="237" spans="1:7" ht="94.5" x14ac:dyDescent="0.25">
      <c r="A237" s="328" t="s">
        <v>3155</v>
      </c>
      <c r="B237" s="16" t="s">
        <v>18075</v>
      </c>
      <c r="C237" s="74" t="s">
        <v>3862</v>
      </c>
      <c r="D237" s="16" t="s">
        <v>2364</v>
      </c>
      <c r="E237" s="141" t="s">
        <v>2593</v>
      </c>
      <c r="F237" s="15">
        <v>5803.67</v>
      </c>
      <c r="G237" s="15"/>
    </row>
    <row r="238" spans="1:7" ht="94.5" x14ac:dyDescent="0.25">
      <c r="A238" s="328" t="s">
        <v>3157</v>
      </c>
      <c r="B238" s="16" t="s">
        <v>18076</v>
      </c>
      <c r="C238" s="74" t="s">
        <v>3863</v>
      </c>
      <c r="D238" s="16" t="s">
        <v>2364</v>
      </c>
      <c r="E238" s="141" t="s">
        <v>2593</v>
      </c>
      <c r="F238" s="15">
        <v>3760.2</v>
      </c>
      <c r="G238" s="15"/>
    </row>
    <row r="239" spans="1:7" x14ac:dyDescent="0.25">
      <c r="A239" s="373" t="s">
        <v>81</v>
      </c>
      <c r="B239" s="521" t="s">
        <v>3165</v>
      </c>
      <c r="C239" s="222"/>
      <c r="D239" s="133"/>
      <c r="E239" s="133"/>
      <c r="F239" s="520"/>
      <c r="G239" s="15"/>
    </row>
    <row r="240" spans="1:7" x14ac:dyDescent="0.25">
      <c r="A240" s="351" t="s">
        <v>84</v>
      </c>
      <c r="B240" s="16" t="s">
        <v>18077</v>
      </c>
      <c r="C240" s="225" t="s">
        <v>3216</v>
      </c>
      <c r="D240" s="133" t="s">
        <v>2527</v>
      </c>
      <c r="E240" s="133" t="s">
        <v>2671</v>
      </c>
      <c r="F240" s="520">
        <v>206.98</v>
      </c>
      <c r="G240" s="15"/>
    </row>
    <row r="241" spans="1:10" x14ac:dyDescent="0.25">
      <c r="A241" s="351" t="s">
        <v>86</v>
      </c>
      <c r="B241" s="16" t="s">
        <v>18078</v>
      </c>
      <c r="C241" s="225" t="s">
        <v>3218</v>
      </c>
      <c r="D241" s="133" t="s">
        <v>2364</v>
      </c>
      <c r="E241" s="133" t="s">
        <v>2671</v>
      </c>
      <c r="F241" s="520">
        <v>199.96</v>
      </c>
      <c r="G241" s="15"/>
    </row>
    <row r="242" spans="1:10" x14ac:dyDescent="0.25">
      <c r="A242" s="351" t="s">
        <v>88</v>
      </c>
      <c r="B242" s="16" t="s">
        <v>18079</v>
      </c>
      <c r="C242" s="225" t="s">
        <v>3220</v>
      </c>
      <c r="D242" s="133" t="s">
        <v>2364</v>
      </c>
      <c r="E242" s="133" t="s">
        <v>2671</v>
      </c>
      <c r="F242" s="520">
        <v>571.05999999999995</v>
      </c>
      <c r="G242" s="15"/>
    </row>
    <row r="243" spans="1:10" x14ac:dyDescent="0.25">
      <c r="A243" s="351" t="s">
        <v>1185</v>
      </c>
      <c r="B243" s="16" t="s">
        <v>18080</v>
      </c>
      <c r="C243" s="225" t="s">
        <v>3236</v>
      </c>
      <c r="D243" s="133" t="s">
        <v>2364</v>
      </c>
      <c r="E243" s="133" t="s">
        <v>2671</v>
      </c>
      <c r="F243" s="520">
        <v>284.64999999999998</v>
      </c>
      <c r="G243" s="15"/>
    </row>
    <row r="244" spans="1:10" ht="31.5" x14ac:dyDescent="0.25">
      <c r="A244" s="351" t="s">
        <v>1186</v>
      </c>
      <c r="B244" s="16" t="s">
        <v>18081</v>
      </c>
      <c r="C244" s="225" t="s">
        <v>3199</v>
      </c>
      <c r="D244" s="133" t="s">
        <v>2527</v>
      </c>
      <c r="E244" s="133" t="s">
        <v>3200</v>
      </c>
      <c r="F244" s="520">
        <v>570.03</v>
      </c>
      <c r="G244" s="15"/>
    </row>
    <row r="245" spans="1:10" x14ac:dyDescent="0.25">
      <c r="A245" s="351" t="s">
        <v>1397</v>
      </c>
      <c r="B245" s="16" t="s">
        <v>18082</v>
      </c>
      <c r="C245" s="225" t="s">
        <v>12455</v>
      </c>
      <c r="D245" s="133" t="s">
        <v>2364</v>
      </c>
      <c r="E245" s="133" t="s">
        <v>2759</v>
      </c>
      <c r="F245" s="520">
        <v>932.7</v>
      </c>
      <c r="G245" s="15"/>
    </row>
    <row r="246" spans="1:10" s="7" customFormat="1" x14ac:dyDescent="0.25">
      <c r="A246" s="370" t="s">
        <v>2458</v>
      </c>
      <c r="B246" s="63" t="s">
        <v>2458</v>
      </c>
      <c r="C246" s="118"/>
      <c r="D246" s="139"/>
      <c r="E246" s="137"/>
      <c r="F246" s="138"/>
      <c r="G246" s="138"/>
      <c r="H246"/>
      <c r="I246"/>
      <c r="J246"/>
    </row>
    <row r="247" spans="1:10" x14ac:dyDescent="0.25">
      <c r="A247" s="328" t="s">
        <v>183</v>
      </c>
      <c r="B247" s="16" t="s">
        <v>18083</v>
      </c>
      <c r="C247" s="74" t="s">
        <v>3239</v>
      </c>
      <c r="D247" s="16" t="s">
        <v>2703</v>
      </c>
      <c r="E247" s="141" t="s">
        <v>3240</v>
      </c>
      <c r="F247" s="15">
        <v>875.46</v>
      </c>
      <c r="G247" s="15"/>
    </row>
    <row r="248" spans="1:10" ht="31.5" x14ac:dyDescent="0.25">
      <c r="A248" s="328" t="s">
        <v>185</v>
      </c>
      <c r="B248" s="16" t="s">
        <v>18084</v>
      </c>
      <c r="C248" s="74" t="s">
        <v>3241</v>
      </c>
      <c r="D248" s="16" t="s">
        <v>2703</v>
      </c>
      <c r="E248" s="141" t="s">
        <v>3240</v>
      </c>
      <c r="F248" s="15">
        <v>876.24</v>
      </c>
      <c r="G248" s="15"/>
    </row>
    <row r="249" spans="1:10" ht="47.25" x14ac:dyDescent="0.25">
      <c r="A249" s="328" t="s">
        <v>187</v>
      </c>
      <c r="B249" s="16" t="s">
        <v>18085</v>
      </c>
      <c r="C249" s="74" t="s">
        <v>3242</v>
      </c>
      <c r="D249" s="16" t="s">
        <v>2703</v>
      </c>
      <c r="E249" s="141" t="s">
        <v>3243</v>
      </c>
      <c r="F249" s="15">
        <v>705.56</v>
      </c>
      <c r="G249" s="15"/>
    </row>
    <row r="250" spans="1:10" ht="31.5" x14ac:dyDescent="0.25">
      <c r="A250" s="328" t="s">
        <v>1208</v>
      </c>
      <c r="B250" s="16" t="s">
        <v>18086</v>
      </c>
      <c r="C250" s="74" t="s">
        <v>3864</v>
      </c>
      <c r="D250" s="16" t="s">
        <v>2703</v>
      </c>
      <c r="E250" s="141" t="s">
        <v>3865</v>
      </c>
      <c r="F250" s="15">
        <v>662.44</v>
      </c>
      <c r="G250" s="15"/>
    </row>
    <row r="251" spans="1:10" x14ac:dyDescent="0.25">
      <c r="A251" s="328" t="s">
        <v>1209</v>
      </c>
      <c r="B251" s="16" t="s">
        <v>18087</v>
      </c>
      <c r="C251" s="74" t="s">
        <v>3247</v>
      </c>
      <c r="D251" s="16" t="s">
        <v>2703</v>
      </c>
      <c r="E251" s="141" t="s">
        <v>2725</v>
      </c>
      <c r="F251" s="15">
        <v>787.71</v>
      </c>
      <c r="G251" s="15"/>
    </row>
    <row r="252" spans="1:10" ht="31.5" x14ac:dyDescent="0.25">
      <c r="A252" s="328" t="s">
        <v>3246</v>
      </c>
      <c r="B252" s="16" t="s">
        <v>18088</v>
      </c>
      <c r="C252" s="74" t="s">
        <v>3249</v>
      </c>
      <c r="D252" s="16" t="s">
        <v>2703</v>
      </c>
      <c r="E252" s="141" t="s">
        <v>3250</v>
      </c>
      <c r="F252" s="15">
        <v>787.32</v>
      </c>
      <c r="G252" s="15"/>
    </row>
    <row r="253" spans="1:10" x14ac:dyDescent="0.25">
      <c r="A253" s="328" t="s">
        <v>3248</v>
      </c>
      <c r="B253" s="16" t="s">
        <v>18089</v>
      </c>
      <c r="C253" s="74" t="s">
        <v>3254</v>
      </c>
      <c r="D253" s="16" t="s">
        <v>2703</v>
      </c>
      <c r="E253" s="141" t="s">
        <v>2723</v>
      </c>
      <c r="F253" s="15">
        <v>957.21</v>
      </c>
      <c r="G253" s="15"/>
    </row>
    <row r="254" spans="1:10" ht="31.5" x14ac:dyDescent="0.25">
      <c r="A254" s="328" t="s">
        <v>3251</v>
      </c>
      <c r="B254" s="16" t="s">
        <v>18090</v>
      </c>
      <c r="C254" s="74" t="s">
        <v>3866</v>
      </c>
      <c r="D254" s="16" t="s">
        <v>2703</v>
      </c>
      <c r="E254" s="141" t="s">
        <v>2720</v>
      </c>
      <c r="F254" s="15">
        <v>1544.24</v>
      </c>
      <c r="G254" s="15"/>
    </row>
    <row r="255" spans="1:10" x14ac:dyDescent="0.25">
      <c r="A255" s="328" t="s">
        <v>3253</v>
      </c>
      <c r="B255" s="16" t="s">
        <v>18091</v>
      </c>
      <c r="C255" s="74" t="s">
        <v>3867</v>
      </c>
      <c r="D255" s="16" t="s">
        <v>2703</v>
      </c>
      <c r="E255" s="141" t="s">
        <v>3261</v>
      </c>
      <c r="F255" s="15">
        <v>591.72</v>
      </c>
      <c r="G255" s="15"/>
    </row>
    <row r="256" spans="1:10" ht="31.5" x14ac:dyDescent="0.25">
      <c r="A256" s="328" t="s">
        <v>3255</v>
      </c>
      <c r="B256" s="16" t="s">
        <v>18092</v>
      </c>
      <c r="C256" s="74" t="s">
        <v>3263</v>
      </c>
      <c r="D256" s="16" t="s">
        <v>2703</v>
      </c>
      <c r="E256" s="141" t="s">
        <v>3250</v>
      </c>
      <c r="F256" s="15">
        <v>940.27</v>
      </c>
      <c r="G256" s="15"/>
    </row>
    <row r="257" spans="1:10" ht="31.5" x14ac:dyDescent="0.25">
      <c r="A257" s="328" t="s">
        <v>3257</v>
      </c>
      <c r="B257" s="16" t="s">
        <v>18093</v>
      </c>
      <c r="C257" s="74" t="s">
        <v>3237</v>
      </c>
      <c r="D257" s="16" t="s">
        <v>2703</v>
      </c>
      <c r="E257" s="141" t="s">
        <v>3238</v>
      </c>
      <c r="F257" s="15">
        <v>1579.62</v>
      </c>
      <c r="G257" s="15"/>
    </row>
    <row r="258" spans="1:10" x14ac:dyDescent="0.25">
      <c r="A258" s="328" t="s">
        <v>3260</v>
      </c>
      <c r="B258" s="16" t="s">
        <v>18094</v>
      </c>
      <c r="C258" s="74" t="s">
        <v>3258</v>
      </c>
      <c r="D258" s="16" t="s">
        <v>2703</v>
      </c>
      <c r="E258" s="141" t="s">
        <v>3259</v>
      </c>
      <c r="F258" s="15">
        <v>1440.55</v>
      </c>
      <c r="G258" s="15"/>
    </row>
    <row r="259" spans="1:10" ht="31.5" x14ac:dyDescent="0.25">
      <c r="A259" s="328" t="s">
        <v>3262</v>
      </c>
      <c r="B259" s="16" t="s">
        <v>18095</v>
      </c>
      <c r="C259" s="74" t="s">
        <v>3265</v>
      </c>
      <c r="D259" s="16" t="s">
        <v>2703</v>
      </c>
      <c r="E259" s="141" t="s">
        <v>2725</v>
      </c>
      <c r="F259" s="15">
        <v>614.66</v>
      </c>
      <c r="G259" s="15"/>
    </row>
    <row r="260" spans="1:10" ht="63" x14ac:dyDescent="0.25">
      <c r="A260" s="328" t="s">
        <v>3264</v>
      </c>
      <c r="B260" s="16" t="s">
        <v>18096</v>
      </c>
      <c r="C260" s="74" t="s">
        <v>3267</v>
      </c>
      <c r="D260" s="16" t="s">
        <v>2703</v>
      </c>
      <c r="E260" s="141" t="s">
        <v>3268</v>
      </c>
      <c r="F260" s="15">
        <v>2360.5</v>
      </c>
      <c r="G260" s="15"/>
    </row>
    <row r="261" spans="1:10" ht="31.5" x14ac:dyDescent="0.25">
      <c r="A261" s="328" t="s">
        <v>3266</v>
      </c>
      <c r="B261" s="16" t="s">
        <v>18097</v>
      </c>
      <c r="C261" s="74" t="s">
        <v>3270</v>
      </c>
      <c r="D261" s="16" t="s">
        <v>2703</v>
      </c>
      <c r="E261" s="141" t="s">
        <v>3175</v>
      </c>
      <c r="F261" s="15">
        <v>486.15</v>
      </c>
      <c r="G261" s="15"/>
    </row>
    <row r="262" spans="1:10" ht="31.5" x14ac:dyDescent="0.25">
      <c r="A262" s="328" t="s">
        <v>3269</v>
      </c>
      <c r="B262" s="16" t="s">
        <v>18098</v>
      </c>
      <c r="C262" s="74" t="s">
        <v>3272</v>
      </c>
      <c r="D262" s="16" t="s">
        <v>2703</v>
      </c>
      <c r="E262" s="141" t="s">
        <v>1283</v>
      </c>
      <c r="F262" s="15">
        <v>9652.07</v>
      </c>
      <c r="G262" s="15"/>
    </row>
    <row r="263" spans="1:10" ht="31.5" x14ac:dyDescent="0.25">
      <c r="A263" s="328" t="s">
        <v>3273</v>
      </c>
      <c r="B263" s="16" t="s">
        <v>18099</v>
      </c>
      <c r="C263" s="74" t="s">
        <v>3274</v>
      </c>
      <c r="D263" s="16" t="s">
        <v>2364</v>
      </c>
      <c r="E263" s="141" t="s">
        <v>3275</v>
      </c>
      <c r="F263" s="15">
        <v>12786.88</v>
      </c>
      <c r="G263" s="15"/>
    </row>
    <row r="264" spans="1:10" ht="31.5" x14ac:dyDescent="0.25">
      <c r="A264" s="328" t="s">
        <v>3276</v>
      </c>
      <c r="B264" s="16" t="s">
        <v>18100</v>
      </c>
      <c r="C264" s="74" t="s">
        <v>3277</v>
      </c>
      <c r="D264" s="16" t="s">
        <v>2364</v>
      </c>
      <c r="E264" s="141" t="s">
        <v>3275</v>
      </c>
      <c r="F264" s="15">
        <v>3881.73</v>
      </c>
      <c r="G264" s="15"/>
    </row>
    <row r="265" spans="1:10" ht="31.5" x14ac:dyDescent="0.25">
      <c r="A265" s="328" t="s">
        <v>3278</v>
      </c>
      <c r="B265" s="16" t="s">
        <v>18101</v>
      </c>
      <c r="C265" s="74" t="s">
        <v>3279</v>
      </c>
      <c r="D265" s="16" t="s">
        <v>2364</v>
      </c>
      <c r="E265" s="141" t="s">
        <v>3275</v>
      </c>
      <c r="F265" s="15">
        <v>6393.44</v>
      </c>
      <c r="G265" s="15"/>
    </row>
    <row r="266" spans="1:10" ht="31.5" x14ac:dyDescent="0.25">
      <c r="A266" s="328" t="s">
        <v>3280</v>
      </c>
      <c r="B266" s="16" t="s">
        <v>18102</v>
      </c>
      <c r="C266" s="74" t="s">
        <v>3281</v>
      </c>
      <c r="D266" s="16" t="s">
        <v>2364</v>
      </c>
      <c r="E266" s="141" t="s">
        <v>3275</v>
      </c>
      <c r="F266" s="15">
        <v>6393.44</v>
      </c>
      <c r="G266" s="15"/>
    </row>
    <row r="267" spans="1:10" ht="31.5" x14ac:dyDescent="0.25">
      <c r="A267" s="328" t="s">
        <v>3282</v>
      </c>
      <c r="B267" s="16" t="s">
        <v>18103</v>
      </c>
      <c r="C267" s="74" t="s">
        <v>3283</v>
      </c>
      <c r="D267" s="16" t="s">
        <v>2364</v>
      </c>
      <c r="E267" s="141" t="s">
        <v>3275</v>
      </c>
      <c r="F267" s="15">
        <v>10275.15</v>
      </c>
      <c r="G267" s="15"/>
    </row>
    <row r="268" spans="1:10" s="7" customFormat="1" x14ac:dyDescent="0.25">
      <c r="A268" s="370" t="s">
        <v>3284</v>
      </c>
      <c r="B268" s="63" t="s">
        <v>3284</v>
      </c>
      <c r="C268" s="118"/>
      <c r="D268" s="139"/>
      <c r="E268" s="137"/>
      <c r="F268" s="138"/>
      <c r="G268" s="138"/>
      <c r="H268"/>
      <c r="I268"/>
      <c r="J268"/>
    </row>
    <row r="269" spans="1:10" x14ac:dyDescent="0.25">
      <c r="A269" s="328" t="s">
        <v>192</v>
      </c>
      <c r="B269" s="16" t="s">
        <v>18104</v>
      </c>
      <c r="C269" s="74" t="s">
        <v>3313</v>
      </c>
      <c r="D269" s="16" t="s">
        <v>2527</v>
      </c>
      <c r="E269" s="141" t="s">
        <v>2593</v>
      </c>
      <c r="F269" s="15">
        <v>816.54</v>
      </c>
      <c r="G269" s="15"/>
    </row>
    <row r="270" spans="1:10" x14ac:dyDescent="0.25">
      <c r="A270" s="328" t="s">
        <v>194</v>
      </c>
      <c r="B270" s="16" t="s">
        <v>18105</v>
      </c>
      <c r="C270" s="74" t="s">
        <v>3315</v>
      </c>
      <c r="D270" s="16" t="s">
        <v>2364</v>
      </c>
      <c r="E270" s="141" t="s">
        <v>2593</v>
      </c>
      <c r="F270" s="15">
        <v>1194.1300000000001</v>
      </c>
      <c r="G270" s="15"/>
    </row>
    <row r="271" spans="1:10" x14ac:dyDescent="0.25">
      <c r="A271" s="328" t="s">
        <v>196</v>
      </c>
      <c r="B271" s="16" t="s">
        <v>18106</v>
      </c>
      <c r="C271" s="74" t="s">
        <v>3317</v>
      </c>
      <c r="D271" s="16" t="s">
        <v>2364</v>
      </c>
      <c r="E271" s="141" t="s">
        <v>2593</v>
      </c>
      <c r="F271" s="15">
        <v>1260.25</v>
      </c>
      <c r="G271" s="15"/>
    </row>
    <row r="272" spans="1:10" x14ac:dyDescent="0.25">
      <c r="A272" s="328" t="s">
        <v>1210</v>
      </c>
      <c r="B272" s="16" t="s">
        <v>18107</v>
      </c>
      <c r="C272" s="74" t="s">
        <v>3868</v>
      </c>
      <c r="D272" s="16" t="s">
        <v>2364</v>
      </c>
      <c r="E272" s="141" t="s">
        <v>3869</v>
      </c>
      <c r="F272" s="15">
        <v>761.26</v>
      </c>
      <c r="G272" s="15"/>
    </row>
    <row r="273" spans="1:7" x14ac:dyDescent="0.25">
      <c r="A273" s="328" t="s">
        <v>1211</v>
      </c>
      <c r="B273" s="16" t="s">
        <v>18108</v>
      </c>
      <c r="C273" s="74" t="s">
        <v>3870</v>
      </c>
      <c r="D273" s="16" t="s">
        <v>2364</v>
      </c>
      <c r="E273" s="141" t="s">
        <v>3869</v>
      </c>
      <c r="F273" s="15">
        <v>820.24</v>
      </c>
      <c r="G273" s="15"/>
    </row>
    <row r="274" spans="1:7" ht="31.5" x14ac:dyDescent="0.25">
      <c r="A274" s="328" t="s">
        <v>3292</v>
      </c>
      <c r="B274" s="16" t="s">
        <v>18109</v>
      </c>
      <c r="C274" s="74" t="s">
        <v>3411</v>
      </c>
      <c r="D274" s="16" t="s">
        <v>2527</v>
      </c>
      <c r="E274" s="141" t="s">
        <v>3412</v>
      </c>
      <c r="F274" s="15">
        <v>867</v>
      </c>
      <c r="G274" s="15">
        <v>867</v>
      </c>
    </row>
    <row r="275" spans="1:7" ht="31.5" x14ac:dyDescent="0.25">
      <c r="A275" s="328" t="s">
        <v>3295</v>
      </c>
      <c r="B275" s="16" t="s">
        <v>18110</v>
      </c>
      <c r="C275" s="74" t="s">
        <v>3416</v>
      </c>
      <c r="D275" s="16" t="s">
        <v>2364</v>
      </c>
      <c r="E275" s="141" t="s">
        <v>3417</v>
      </c>
      <c r="F275" s="15">
        <v>1593.46</v>
      </c>
      <c r="G275" s="15"/>
    </row>
    <row r="276" spans="1:7" ht="31.5" x14ac:dyDescent="0.25">
      <c r="A276" s="328" t="s">
        <v>3298</v>
      </c>
      <c r="B276" s="16" t="s">
        <v>18111</v>
      </c>
      <c r="C276" s="74" t="s">
        <v>3285</v>
      </c>
      <c r="D276" s="16" t="s">
        <v>2364</v>
      </c>
      <c r="E276" s="141" t="s">
        <v>3286</v>
      </c>
      <c r="F276" s="15">
        <v>1570.6</v>
      </c>
      <c r="G276" s="15"/>
    </row>
    <row r="277" spans="1:7" ht="31.5" x14ac:dyDescent="0.25">
      <c r="A277" s="328" t="s">
        <v>3300</v>
      </c>
      <c r="B277" s="16" t="s">
        <v>18112</v>
      </c>
      <c r="C277" s="74" t="s">
        <v>3287</v>
      </c>
      <c r="D277" s="16" t="s">
        <v>2364</v>
      </c>
      <c r="E277" s="141" t="s">
        <v>3288</v>
      </c>
      <c r="F277" s="15">
        <v>1516.35</v>
      </c>
      <c r="G277" s="15">
        <v>1229.96</v>
      </c>
    </row>
    <row r="278" spans="1:7" ht="31.5" x14ac:dyDescent="0.25">
      <c r="A278" s="328" t="s">
        <v>3303</v>
      </c>
      <c r="B278" s="16" t="s">
        <v>18113</v>
      </c>
      <c r="C278" s="74" t="s">
        <v>3871</v>
      </c>
      <c r="D278" s="16" t="s">
        <v>2364</v>
      </c>
      <c r="E278" s="141" t="s">
        <v>3289</v>
      </c>
      <c r="F278" s="15">
        <v>1457.43</v>
      </c>
      <c r="G278" s="15"/>
    </row>
    <row r="279" spans="1:7" ht="63" x14ac:dyDescent="0.25">
      <c r="A279" s="328" t="s">
        <v>3305</v>
      </c>
      <c r="B279" s="16" t="s">
        <v>18114</v>
      </c>
      <c r="C279" s="74" t="s">
        <v>3290</v>
      </c>
      <c r="D279" s="16" t="s">
        <v>2364</v>
      </c>
      <c r="E279" s="141" t="s">
        <v>2765</v>
      </c>
      <c r="F279" s="15">
        <v>2194.0700000000002</v>
      </c>
      <c r="G279" s="15">
        <v>2124.34</v>
      </c>
    </row>
    <row r="280" spans="1:7" ht="47.25" x14ac:dyDescent="0.25">
      <c r="A280" s="328" t="s">
        <v>3308</v>
      </c>
      <c r="B280" s="16" t="s">
        <v>18115</v>
      </c>
      <c r="C280" s="74" t="s">
        <v>1540</v>
      </c>
      <c r="D280" s="16" t="s">
        <v>2364</v>
      </c>
      <c r="E280" s="141" t="s">
        <v>3291</v>
      </c>
      <c r="F280" s="15">
        <v>4756.29</v>
      </c>
      <c r="G280" s="15">
        <v>4660.75</v>
      </c>
    </row>
    <row r="281" spans="1:7" ht="31.5" x14ac:dyDescent="0.25">
      <c r="A281" s="328" t="s">
        <v>3310</v>
      </c>
      <c r="B281" s="16" t="s">
        <v>18116</v>
      </c>
      <c r="C281" s="74" t="s">
        <v>3293</v>
      </c>
      <c r="D281" s="16" t="s">
        <v>2527</v>
      </c>
      <c r="E281" s="141" t="s">
        <v>3294</v>
      </c>
      <c r="F281" s="15">
        <v>587.16999999999996</v>
      </c>
      <c r="G281" s="15">
        <v>562.35</v>
      </c>
    </row>
    <row r="282" spans="1:7" ht="47.25" x14ac:dyDescent="0.25">
      <c r="A282" s="328" t="s">
        <v>3312</v>
      </c>
      <c r="B282" s="16" t="s">
        <v>18117</v>
      </c>
      <c r="C282" s="74" t="s">
        <v>3296</v>
      </c>
      <c r="D282" s="16" t="s">
        <v>2364</v>
      </c>
      <c r="E282" s="141" t="s">
        <v>3297</v>
      </c>
      <c r="F282" s="15">
        <v>1116.23</v>
      </c>
      <c r="G282" s="15">
        <v>1077.8</v>
      </c>
    </row>
    <row r="283" spans="1:7" ht="47.25" x14ac:dyDescent="0.25">
      <c r="A283" s="328" t="s">
        <v>3314</v>
      </c>
      <c r="B283" s="16" t="s">
        <v>18118</v>
      </c>
      <c r="C283" s="74" t="s">
        <v>3299</v>
      </c>
      <c r="D283" s="16" t="s">
        <v>2364</v>
      </c>
      <c r="E283" s="141" t="s">
        <v>2743</v>
      </c>
      <c r="F283" s="15">
        <v>887.45</v>
      </c>
      <c r="G283" s="15">
        <v>850</v>
      </c>
    </row>
    <row r="284" spans="1:7" ht="63" x14ac:dyDescent="0.25">
      <c r="A284" s="328" t="s">
        <v>3316</v>
      </c>
      <c r="B284" s="16" t="s">
        <v>18119</v>
      </c>
      <c r="C284" s="74" t="s">
        <v>3301</v>
      </c>
      <c r="D284" s="16" t="s">
        <v>2364</v>
      </c>
      <c r="E284" s="141" t="s">
        <v>3302</v>
      </c>
      <c r="F284" s="15">
        <v>830.53</v>
      </c>
      <c r="G284" s="15">
        <v>795.45</v>
      </c>
    </row>
    <row r="285" spans="1:7" ht="47.25" x14ac:dyDescent="0.25">
      <c r="A285" s="328" t="s">
        <v>3318</v>
      </c>
      <c r="B285" s="16" t="s">
        <v>18120</v>
      </c>
      <c r="C285" s="74" t="s">
        <v>3304</v>
      </c>
      <c r="D285" s="16" t="s">
        <v>2364</v>
      </c>
      <c r="E285" s="141" t="s">
        <v>3297</v>
      </c>
      <c r="F285" s="15">
        <v>666.96</v>
      </c>
      <c r="G285" s="15">
        <v>638.79999999999995</v>
      </c>
    </row>
    <row r="286" spans="1:7" ht="31.5" x14ac:dyDescent="0.25">
      <c r="A286" s="328" t="s">
        <v>3321</v>
      </c>
      <c r="B286" s="16" t="s">
        <v>18121</v>
      </c>
      <c r="C286" s="74" t="s">
        <v>3306</v>
      </c>
      <c r="D286" s="16" t="s">
        <v>2364</v>
      </c>
      <c r="E286" s="141" t="s">
        <v>3307</v>
      </c>
      <c r="F286" s="15">
        <v>934.49</v>
      </c>
      <c r="G286" s="15"/>
    </row>
    <row r="287" spans="1:7" ht="31.5" x14ac:dyDescent="0.25">
      <c r="A287" s="328" t="s">
        <v>3324</v>
      </c>
      <c r="B287" s="16" t="s">
        <v>18122</v>
      </c>
      <c r="C287" s="74" t="s">
        <v>3309</v>
      </c>
      <c r="D287" s="16" t="s">
        <v>2364</v>
      </c>
      <c r="E287" s="141" t="s">
        <v>2496</v>
      </c>
      <c r="F287" s="15">
        <v>1839.27</v>
      </c>
      <c r="G287" s="15"/>
    </row>
    <row r="288" spans="1:7" ht="31.5" x14ac:dyDescent="0.25">
      <c r="A288" s="328" t="s">
        <v>3326</v>
      </c>
      <c r="B288" s="16" t="s">
        <v>18123</v>
      </c>
      <c r="C288" s="74" t="s">
        <v>3311</v>
      </c>
      <c r="D288" s="16" t="s">
        <v>2364</v>
      </c>
      <c r="E288" s="141" t="s">
        <v>2496</v>
      </c>
      <c r="F288" s="15">
        <v>2159.86</v>
      </c>
      <c r="G288" s="15"/>
    </row>
    <row r="289" spans="1:7" ht="31.5" x14ac:dyDescent="0.25">
      <c r="A289" s="328" t="s">
        <v>3328</v>
      </c>
      <c r="B289" s="16" t="s">
        <v>18124</v>
      </c>
      <c r="C289" s="74" t="s">
        <v>3319</v>
      </c>
      <c r="D289" s="16" t="s">
        <v>2364</v>
      </c>
      <c r="E289" s="141" t="s">
        <v>3320</v>
      </c>
      <c r="F289" s="15">
        <v>1971.45</v>
      </c>
      <c r="G289" s="15"/>
    </row>
    <row r="290" spans="1:7" ht="31.5" x14ac:dyDescent="0.25">
      <c r="A290" s="328" t="s">
        <v>3330</v>
      </c>
      <c r="B290" s="16" t="s">
        <v>18125</v>
      </c>
      <c r="C290" s="74" t="s">
        <v>3322</v>
      </c>
      <c r="D290" s="16" t="s">
        <v>2364</v>
      </c>
      <c r="E290" s="141" t="s">
        <v>3323</v>
      </c>
      <c r="F290" s="15">
        <v>1279.1600000000001</v>
      </c>
      <c r="G290" s="15"/>
    </row>
    <row r="291" spans="1:7" ht="31.5" x14ac:dyDescent="0.25">
      <c r="A291" s="328" t="s">
        <v>3333</v>
      </c>
      <c r="B291" s="16" t="s">
        <v>18126</v>
      </c>
      <c r="C291" s="74" t="s">
        <v>3325</v>
      </c>
      <c r="D291" s="16" t="s">
        <v>2364</v>
      </c>
      <c r="E291" s="141" t="s">
        <v>3323</v>
      </c>
      <c r="F291" s="15">
        <v>732.1</v>
      </c>
      <c r="G291" s="15"/>
    </row>
    <row r="292" spans="1:7" ht="31.5" x14ac:dyDescent="0.25">
      <c r="A292" s="328" t="s">
        <v>3335</v>
      </c>
      <c r="B292" s="16" t="s">
        <v>18127</v>
      </c>
      <c r="C292" s="74" t="s">
        <v>3327</v>
      </c>
      <c r="D292" s="16" t="s">
        <v>2364</v>
      </c>
      <c r="E292" s="141" t="s">
        <v>3294</v>
      </c>
      <c r="F292" s="15">
        <v>413.11</v>
      </c>
      <c r="G292" s="15"/>
    </row>
    <row r="293" spans="1:7" ht="31.5" x14ac:dyDescent="0.25">
      <c r="A293" s="328" t="s">
        <v>3337</v>
      </c>
      <c r="B293" s="16" t="s">
        <v>18128</v>
      </c>
      <c r="C293" s="74" t="s">
        <v>3329</v>
      </c>
      <c r="D293" s="16" t="s">
        <v>2703</v>
      </c>
      <c r="E293" s="141" t="s">
        <v>3286</v>
      </c>
      <c r="F293" s="15">
        <v>801.18</v>
      </c>
      <c r="G293" s="15"/>
    </row>
    <row r="294" spans="1:7" ht="31.5" x14ac:dyDescent="0.25">
      <c r="A294" s="328" t="s">
        <v>3340</v>
      </c>
      <c r="B294" s="16" t="s">
        <v>18129</v>
      </c>
      <c r="C294" s="74" t="s">
        <v>3331</v>
      </c>
      <c r="D294" s="16" t="s">
        <v>2364</v>
      </c>
      <c r="E294" s="141" t="s">
        <v>3332</v>
      </c>
      <c r="F294" s="15">
        <v>1524.03</v>
      </c>
      <c r="G294" s="15"/>
    </row>
    <row r="295" spans="1:7" ht="31.5" x14ac:dyDescent="0.25">
      <c r="A295" s="328" t="s">
        <v>3342</v>
      </c>
      <c r="B295" s="16" t="s">
        <v>18130</v>
      </c>
      <c r="C295" s="74" t="s">
        <v>3334</v>
      </c>
      <c r="D295" s="16" t="s">
        <v>2364</v>
      </c>
      <c r="E295" s="141" t="s">
        <v>3332</v>
      </c>
      <c r="F295" s="15">
        <v>888.35</v>
      </c>
      <c r="G295" s="15"/>
    </row>
    <row r="296" spans="1:7" ht="31.5" x14ac:dyDescent="0.25">
      <c r="A296" s="328" t="s">
        <v>3345</v>
      </c>
      <c r="B296" s="16" t="s">
        <v>18131</v>
      </c>
      <c r="C296" s="74" t="s">
        <v>3336</v>
      </c>
      <c r="D296" s="16" t="s">
        <v>2364</v>
      </c>
      <c r="E296" s="141" t="s">
        <v>3288</v>
      </c>
      <c r="F296" s="15">
        <v>878.05</v>
      </c>
      <c r="G296" s="15"/>
    </row>
    <row r="297" spans="1:7" ht="47.25" x14ac:dyDescent="0.25">
      <c r="A297" s="328" t="s">
        <v>3347</v>
      </c>
      <c r="B297" s="16" t="s">
        <v>18132</v>
      </c>
      <c r="C297" s="74" t="s">
        <v>3338</v>
      </c>
      <c r="D297" s="16" t="s">
        <v>2364</v>
      </c>
      <c r="E297" s="141" t="s">
        <v>3339</v>
      </c>
      <c r="F297" s="15">
        <v>4300.66</v>
      </c>
      <c r="G297" s="15"/>
    </row>
    <row r="298" spans="1:7" ht="31.5" x14ac:dyDescent="0.25">
      <c r="A298" s="328" t="s">
        <v>3349</v>
      </c>
      <c r="B298" s="16" t="s">
        <v>18133</v>
      </c>
      <c r="C298" s="74" t="s">
        <v>3341</v>
      </c>
      <c r="D298" s="16" t="s">
        <v>2364</v>
      </c>
      <c r="E298" s="141" t="s">
        <v>3289</v>
      </c>
      <c r="F298" s="15">
        <v>547.08000000000004</v>
      </c>
      <c r="G298" s="15"/>
    </row>
    <row r="299" spans="1:7" ht="31.5" x14ac:dyDescent="0.25">
      <c r="A299" s="328" t="s">
        <v>3351</v>
      </c>
      <c r="B299" s="16" t="s">
        <v>18134</v>
      </c>
      <c r="C299" s="74" t="s">
        <v>3346</v>
      </c>
      <c r="D299" s="16" t="s">
        <v>2364</v>
      </c>
      <c r="E299" s="141" t="s">
        <v>3344</v>
      </c>
      <c r="F299" s="15">
        <v>546.48</v>
      </c>
      <c r="G299" s="15"/>
    </row>
    <row r="300" spans="1:7" ht="31.5" x14ac:dyDescent="0.25">
      <c r="A300" s="328" t="s">
        <v>3353</v>
      </c>
      <c r="B300" s="16" t="s">
        <v>18135</v>
      </c>
      <c r="C300" s="74" t="s">
        <v>3348</v>
      </c>
      <c r="D300" s="16" t="s">
        <v>2364</v>
      </c>
      <c r="E300" s="141" t="s">
        <v>3344</v>
      </c>
      <c r="F300" s="15">
        <v>460.36</v>
      </c>
      <c r="G300" s="15"/>
    </row>
    <row r="301" spans="1:7" ht="31.5" x14ac:dyDescent="0.25">
      <c r="A301" s="328" t="s">
        <v>3355</v>
      </c>
      <c r="B301" s="16" t="s">
        <v>18136</v>
      </c>
      <c r="C301" s="74" t="s">
        <v>3352</v>
      </c>
      <c r="D301" s="16" t="s">
        <v>2364</v>
      </c>
      <c r="E301" s="141" t="s">
        <v>3344</v>
      </c>
      <c r="F301" s="15">
        <v>566.87</v>
      </c>
      <c r="G301" s="15"/>
    </row>
    <row r="302" spans="1:7" ht="31.5" x14ac:dyDescent="0.25">
      <c r="A302" s="328" t="s">
        <v>3358</v>
      </c>
      <c r="B302" s="16" t="s">
        <v>18137</v>
      </c>
      <c r="C302" s="74" t="s">
        <v>3354</v>
      </c>
      <c r="D302" s="16" t="s">
        <v>2364</v>
      </c>
      <c r="E302" s="141" t="s">
        <v>3344</v>
      </c>
      <c r="F302" s="15">
        <v>497.82</v>
      </c>
      <c r="G302" s="15"/>
    </row>
    <row r="303" spans="1:7" ht="31.5" x14ac:dyDescent="0.25">
      <c r="A303" s="328" t="s">
        <v>3361</v>
      </c>
      <c r="B303" s="16" t="s">
        <v>18138</v>
      </c>
      <c r="C303" s="74" t="s">
        <v>3356</v>
      </c>
      <c r="D303" s="16" t="s">
        <v>2364</v>
      </c>
      <c r="E303" s="141" t="s">
        <v>3357</v>
      </c>
      <c r="F303" s="15">
        <v>641.27</v>
      </c>
      <c r="G303" s="15"/>
    </row>
    <row r="304" spans="1:7" ht="31.5" x14ac:dyDescent="0.25">
      <c r="A304" s="328" t="s">
        <v>3363</v>
      </c>
      <c r="B304" s="16" t="s">
        <v>18139</v>
      </c>
      <c r="C304" s="74" t="s">
        <v>3359</v>
      </c>
      <c r="D304" s="16" t="s">
        <v>2364</v>
      </c>
      <c r="E304" s="141" t="s">
        <v>3360</v>
      </c>
      <c r="F304" s="15">
        <v>1108.21</v>
      </c>
      <c r="G304" s="15"/>
    </row>
    <row r="305" spans="1:7" ht="31.5" x14ac:dyDescent="0.25">
      <c r="A305" s="328" t="s">
        <v>3366</v>
      </c>
      <c r="B305" s="16" t="s">
        <v>18140</v>
      </c>
      <c r="C305" s="74" t="s">
        <v>3362</v>
      </c>
      <c r="D305" s="16" t="s">
        <v>2364</v>
      </c>
      <c r="E305" s="141" t="s">
        <v>3360</v>
      </c>
      <c r="F305" s="15">
        <v>1200.76</v>
      </c>
      <c r="G305" s="15"/>
    </row>
    <row r="306" spans="1:7" ht="31.5" x14ac:dyDescent="0.25">
      <c r="A306" s="328" t="s">
        <v>3368</v>
      </c>
      <c r="B306" s="16" t="s">
        <v>18141</v>
      </c>
      <c r="C306" s="74" t="s">
        <v>3364</v>
      </c>
      <c r="D306" s="16" t="s">
        <v>2364</v>
      </c>
      <c r="E306" s="141" t="s">
        <v>3365</v>
      </c>
      <c r="F306" s="15">
        <v>1311.48</v>
      </c>
      <c r="G306" s="15"/>
    </row>
    <row r="307" spans="1:7" ht="31.5" x14ac:dyDescent="0.25">
      <c r="A307" s="328" t="s">
        <v>3370</v>
      </c>
      <c r="B307" s="16" t="s">
        <v>18142</v>
      </c>
      <c r="C307" s="74" t="s">
        <v>3367</v>
      </c>
      <c r="D307" s="16" t="s">
        <v>2364</v>
      </c>
      <c r="E307" s="141" t="s">
        <v>3365</v>
      </c>
      <c r="F307" s="15">
        <v>953.79</v>
      </c>
      <c r="G307" s="15"/>
    </row>
    <row r="308" spans="1:7" ht="31.5" x14ac:dyDescent="0.25">
      <c r="A308" s="328" t="s">
        <v>3373</v>
      </c>
      <c r="B308" s="16" t="s">
        <v>18143</v>
      </c>
      <c r="C308" s="74" t="s">
        <v>3369</v>
      </c>
      <c r="D308" s="16" t="s">
        <v>2364</v>
      </c>
      <c r="E308" s="141" t="s">
        <v>3365</v>
      </c>
      <c r="F308" s="15">
        <v>800.84</v>
      </c>
      <c r="G308" s="15"/>
    </row>
    <row r="309" spans="1:7" ht="94.5" x14ac:dyDescent="0.25">
      <c r="A309" s="328" t="s">
        <v>3375</v>
      </c>
      <c r="B309" s="16" t="s">
        <v>18144</v>
      </c>
      <c r="C309" s="74" t="s">
        <v>3371</v>
      </c>
      <c r="D309" s="16" t="s">
        <v>2527</v>
      </c>
      <c r="E309" s="141" t="s">
        <v>3372</v>
      </c>
      <c r="F309" s="15">
        <v>1370.62</v>
      </c>
      <c r="G309" s="15"/>
    </row>
    <row r="310" spans="1:7" ht="94.5" x14ac:dyDescent="0.25">
      <c r="A310" s="328" t="s">
        <v>3378</v>
      </c>
      <c r="B310" s="16" t="s">
        <v>18145</v>
      </c>
      <c r="C310" s="74" t="s">
        <v>3374</v>
      </c>
      <c r="D310" s="16" t="s">
        <v>2364</v>
      </c>
      <c r="E310" s="141" t="s">
        <v>3372</v>
      </c>
      <c r="F310" s="15">
        <v>1045.28</v>
      </c>
      <c r="G310" s="15"/>
    </row>
    <row r="311" spans="1:7" ht="31.5" x14ac:dyDescent="0.25">
      <c r="A311" s="328" t="s">
        <v>3381</v>
      </c>
      <c r="B311" s="16" t="s">
        <v>18146</v>
      </c>
      <c r="C311" s="74" t="s">
        <v>3376</v>
      </c>
      <c r="D311" s="16" t="s">
        <v>2364</v>
      </c>
      <c r="E311" s="141" t="s">
        <v>3377</v>
      </c>
      <c r="F311" s="15">
        <v>743.54</v>
      </c>
      <c r="G311" s="15"/>
    </row>
    <row r="312" spans="1:7" ht="31.5" x14ac:dyDescent="0.25">
      <c r="A312" s="328" t="s">
        <v>3383</v>
      </c>
      <c r="B312" s="16" t="s">
        <v>18147</v>
      </c>
      <c r="C312" s="74" t="s">
        <v>3379</v>
      </c>
      <c r="D312" s="16" t="s">
        <v>2364</v>
      </c>
      <c r="E312" s="141" t="s">
        <v>3380</v>
      </c>
      <c r="F312" s="15">
        <v>1623.24</v>
      </c>
      <c r="G312" s="15"/>
    </row>
    <row r="313" spans="1:7" ht="31.5" x14ac:dyDescent="0.25">
      <c r="A313" s="328" t="s">
        <v>3386</v>
      </c>
      <c r="B313" s="16" t="s">
        <v>18148</v>
      </c>
      <c r="C313" s="74" t="s">
        <v>3382</v>
      </c>
      <c r="D313" s="16" t="s">
        <v>2364</v>
      </c>
      <c r="E313" s="141" t="s">
        <v>3307</v>
      </c>
      <c r="F313" s="15">
        <v>838.73</v>
      </c>
      <c r="G313" s="15"/>
    </row>
    <row r="314" spans="1:7" ht="78.75" x14ac:dyDescent="0.25">
      <c r="A314" s="328" t="s">
        <v>3389</v>
      </c>
      <c r="B314" s="16" t="s">
        <v>18149</v>
      </c>
      <c r="C314" s="74" t="s">
        <v>3384</v>
      </c>
      <c r="D314" s="16" t="s">
        <v>2364</v>
      </c>
      <c r="E314" s="141" t="s">
        <v>3385</v>
      </c>
      <c r="F314" s="15">
        <v>3653.54</v>
      </c>
      <c r="G314" s="15"/>
    </row>
    <row r="315" spans="1:7" ht="47.25" x14ac:dyDescent="0.25">
      <c r="A315" s="328" t="s">
        <v>3391</v>
      </c>
      <c r="B315" s="16" t="s">
        <v>18150</v>
      </c>
      <c r="C315" s="74" t="s">
        <v>3387</v>
      </c>
      <c r="D315" s="16" t="s">
        <v>2364</v>
      </c>
      <c r="E315" s="141" t="s">
        <v>3388</v>
      </c>
      <c r="F315" s="15">
        <v>1068.1400000000001</v>
      </c>
      <c r="G315" s="15"/>
    </row>
    <row r="316" spans="1:7" ht="47.25" x14ac:dyDescent="0.25">
      <c r="A316" s="328" t="s">
        <v>3393</v>
      </c>
      <c r="B316" s="16" t="s">
        <v>18151</v>
      </c>
      <c r="C316" s="74" t="s">
        <v>3390</v>
      </c>
      <c r="D316" s="16" t="s">
        <v>2364</v>
      </c>
      <c r="E316" s="141" t="s">
        <v>3388</v>
      </c>
      <c r="F316" s="15">
        <v>657.15</v>
      </c>
      <c r="G316" s="15"/>
    </row>
    <row r="317" spans="1:7" ht="47.25" x14ac:dyDescent="0.25">
      <c r="A317" s="328" t="s">
        <v>3395</v>
      </c>
      <c r="B317" s="16" t="s">
        <v>18152</v>
      </c>
      <c r="C317" s="74" t="s">
        <v>3392</v>
      </c>
      <c r="D317" s="16" t="s">
        <v>2364</v>
      </c>
      <c r="E317" s="141" t="s">
        <v>3291</v>
      </c>
      <c r="F317" s="15">
        <v>1575.22</v>
      </c>
      <c r="G317" s="15"/>
    </row>
    <row r="318" spans="1:7" ht="31.5" x14ac:dyDescent="0.25">
      <c r="A318" s="328" t="s">
        <v>3398</v>
      </c>
      <c r="B318" s="16" t="s">
        <v>18153</v>
      </c>
      <c r="C318" s="74" t="s">
        <v>3394</v>
      </c>
      <c r="D318" s="16" t="s">
        <v>2364</v>
      </c>
      <c r="E318" s="141" t="s">
        <v>3377</v>
      </c>
      <c r="F318" s="15">
        <v>811.2</v>
      </c>
      <c r="G318" s="15"/>
    </row>
    <row r="319" spans="1:7" ht="31.5" x14ac:dyDescent="0.25">
      <c r="A319" s="328" t="s">
        <v>3400</v>
      </c>
      <c r="B319" s="16" t="s">
        <v>18154</v>
      </c>
      <c r="C319" s="74" t="s">
        <v>3396</v>
      </c>
      <c r="D319" s="16" t="s">
        <v>2364</v>
      </c>
      <c r="E319" s="141" t="s">
        <v>3397</v>
      </c>
      <c r="F319" s="15">
        <v>857.05</v>
      </c>
      <c r="G319" s="15"/>
    </row>
    <row r="320" spans="1:7" ht="47.25" x14ac:dyDescent="0.25">
      <c r="A320" s="328" t="s">
        <v>3402</v>
      </c>
      <c r="B320" s="16" t="s">
        <v>18155</v>
      </c>
      <c r="C320" s="74" t="s">
        <v>3399</v>
      </c>
      <c r="D320" s="16" t="s">
        <v>2364</v>
      </c>
      <c r="E320" s="141" t="s">
        <v>3397</v>
      </c>
      <c r="F320" s="15">
        <v>497.78</v>
      </c>
      <c r="G320" s="15"/>
    </row>
    <row r="321" spans="1:10" ht="47.25" x14ac:dyDescent="0.25">
      <c r="A321" s="328" t="s">
        <v>3405</v>
      </c>
      <c r="B321" s="16" t="s">
        <v>18156</v>
      </c>
      <c r="C321" s="74" t="s">
        <v>3401</v>
      </c>
      <c r="D321" s="16" t="s">
        <v>2364</v>
      </c>
      <c r="E321" s="141" t="s">
        <v>3397</v>
      </c>
      <c r="F321" s="15">
        <v>433.98</v>
      </c>
      <c r="G321" s="15"/>
    </row>
    <row r="322" spans="1:10" ht="31.5" x14ac:dyDescent="0.25">
      <c r="A322" s="328" t="s">
        <v>3407</v>
      </c>
      <c r="B322" s="16" t="s">
        <v>18157</v>
      </c>
      <c r="C322" s="74" t="s">
        <v>3403</v>
      </c>
      <c r="D322" s="16" t="s">
        <v>2364</v>
      </c>
      <c r="E322" s="141" t="s">
        <v>3404</v>
      </c>
      <c r="F322" s="15">
        <v>683.67</v>
      </c>
      <c r="G322" s="15"/>
    </row>
    <row r="323" spans="1:10" ht="63" x14ac:dyDescent="0.25">
      <c r="A323" s="328" t="s">
        <v>3410</v>
      </c>
      <c r="B323" s="16" t="s">
        <v>18158</v>
      </c>
      <c r="C323" s="74" t="s">
        <v>3406</v>
      </c>
      <c r="D323" s="16" t="s">
        <v>2364</v>
      </c>
      <c r="E323" s="141" t="s">
        <v>2765</v>
      </c>
      <c r="F323" s="15">
        <v>941.82</v>
      </c>
      <c r="G323" s="15"/>
    </row>
    <row r="324" spans="1:10" ht="47.25" x14ac:dyDescent="0.25">
      <c r="A324" s="328" t="s">
        <v>3413</v>
      </c>
      <c r="B324" s="16" t="s">
        <v>18159</v>
      </c>
      <c r="C324" s="74" t="s">
        <v>3408</v>
      </c>
      <c r="D324" s="16" t="s">
        <v>2364</v>
      </c>
      <c r="E324" s="141" t="s">
        <v>3409</v>
      </c>
      <c r="F324" s="15">
        <v>754.42</v>
      </c>
      <c r="G324" s="15">
        <v>722.55</v>
      </c>
    </row>
    <row r="325" spans="1:10" ht="31.5" x14ac:dyDescent="0.25">
      <c r="A325" s="328" t="s">
        <v>3415</v>
      </c>
      <c r="B325" s="16" t="s">
        <v>18160</v>
      </c>
      <c r="C325" s="74" t="s">
        <v>3414</v>
      </c>
      <c r="D325" s="16" t="s">
        <v>2364</v>
      </c>
      <c r="E325" s="141" t="s">
        <v>3320</v>
      </c>
      <c r="F325" s="15">
        <v>443.71</v>
      </c>
      <c r="G325" s="15"/>
    </row>
    <row r="326" spans="1:10" ht="31.5" x14ac:dyDescent="0.25">
      <c r="A326" s="328" t="s">
        <v>3418</v>
      </c>
      <c r="B326" s="16" t="s">
        <v>18161</v>
      </c>
      <c r="C326" s="74" t="s">
        <v>3419</v>
      </c>
      <c r="D326" s="16" t="s">
        <v>2364</v>
      </c>
      <c r="E326" s="141" t="s">
        <v>3420</v>
      </c>
      <c r="F326" s="15">
        <v>957.97</v>
      </c>
      <c r="G326" s="15"/>
    </row>
    <row r="327" spans="1:10" ht="31.5" x14ac:dyDescent="0.25">
      <c r="A327" s="328" t="s">
        <v>3421</v>
      </c>
      <c r="B327" s="16" t="s">
        <v>18162</v>
      </c>
      <c r="C327" s="74" t="s">
        <v>3422</v>
      </c>
      <c r="D327" s="16" t="s">
        <v>2364</v>
      </c>
      <c r="E327" s="141" t="s">
        <v>3417</v>
      </c>
      <c r="F327" s="15">
        <v>768.54</v>
      </c>
      <c r="G327" s="15"/>
    </row>
    <row r="328" spans="1:10" ht="31.5" x14ac:dyDescent="0.25">
      <c r="A328" s="328" t="s">
        <v>3423</v>
      </c>
      <c r="B328" s="16" t="s">
        <v>18163</v>
      </c>
      <c r="C328" s="74" t="s">
        <v>3424</v>
      </c>
      <c r="D328" s="16" t="s">
        <v>2364</v>
      </c>
      <c r="E328" s="141" t="s">
        <v>3425</v>
      </c>
      <c r="F328" s="15">
        <v>916.21</v>
      </c>
      <c r="G328" s="15"/>
    </row>
    <row r="329" spans="1:10" ht="31.5" x14ac:dyDescent="0.25">
      <c r="A329" s="328" t="s">
        <v>3426</v>
      </c>
      <c r="B329" s="16" t="s">
        <v>18164</v>
      </c>
      <c r="C329" s="74" t="s">
        <v>3427</v>
      </c>
      <c r="D329" s="16" t="s">
        <v>2364</v>
      </c>
      <c r="E329" s="141" t="s">
        <v>3428</v>
      </c>
      <c r="F329" s="15">
        <v>1007.03</v>
      </c>
      <c r="G329" s="15"/>
    </row>
    <row r="330" spans="1:10" ht="78.75" x14ac:dyDescent="0.25">
      <c r="A330" s="328" t="s">
        <v>3429</v>
      </c>
      <c r="B330" s="16" t="s">
        <v>18165</v>
      </c>
      <c r="C330" s="74" t="s">
        <v>3430</v>
      </c>
      <c r="D330" s="16" t="s">
        <v>2364</v>
      </c>
      <c r="E330" s="141" t="s">
        <v>3431</v>
      </c>
      <c r="F330" s="15">
        <v>802.91</v>
      </c>
      <c r="G330" s="15">
        <v>788.7</v>
      </c>
    </row>
    <row r="331" spans="1:10" ht="63" x14ac:dyDescent="0.25">
      <c r="A331" s="328" t="s">
        <v>3432</v>
      </c>
      <c r="B331" s="16" t="s">
        <v>18166</v>
      </c>
      <c r="C331" s="74" t="s">
        <v>3433</v>
      </c>
      <c r="D331" s="16" t="s">
        <v>2364</v>
      </c>
      <c r="E331" s="141" t="s">
        <v>3434</v>
      </c>
      <c r="F331" s="15">
        <v>1448.04</v>
      </c>
      <c r="G331" s="15"/>
    </row>
    <row r="332" spans="1:10" ht="63" x14ac:dyDescent="0.25">
      <c r="A332" s="328" t="s">
        <v>3435</v>
      </c>
      <c r="B332" s="16" t="s">
        <v>18167</v>
      </c>
      <c r="C332" s="74" t="s">
        <v>3436</v>
      </c>
      <c r="D332" s="16" t="s">
        <v>2364</v>
      </c>
      <c r="E332" s="141" t="s">
        <v>3437</v>
      </c>
      <c r="F332" s="15">
        <v>3686.82</v>
      </c>
      <c r="G332" s="15"/>
    </row>
    <row r="333" spans="1:10" ht="31.5" x14ac:dyDescent="0.25">
      <c r="A333" s="328" t="s">
        <v>3438</v>
      </c>
      <c r="B333" s="16" t="s">
        <v>18168</v>
      </c>
      <c r="C333" s="74" t="s">
        <v>3439</v>
      </c>
      <c r="D333" s="16" t="s">
        <v>2364</v>
      </c>
      <c r="E333" s="141" t="s">
        <v>3357</v>
      </c>
      <c r="F333" s="15">
        <v>1410.77</v>
      </c>
      <c r="G333" s="15">
        <v>1149.48</v>
      </c>
    </row>
    <row r="335" spans="1:10" s="66" customFormat="1" ht="15" x14ac:dyDescent="0.25">
      <c r="A335" s="374"/>
      <c r="B335" s="162"/>
      <c r="C335" s="125" t="s">
        <v>735</v>
      </c>
      <c r="D335" s="162"/>
      <c r="E335" s="163"/>
      <c r="H335"/>
      <c r="I335"/>
      <c r="J335"/>
    </row>
    <row r="336" spans="1:10" s="21" customFormat="1" ht="15" x14ac:dyDescent="0.25">
      <c r="A336" s="335"/>
      <c r="B336" s="19"/>
      <c r="C336" s="124"/>
      <c r="D336" s="19"/>
      <c r="E336" s="149"/>
      <c r="H336"/>
      <c r="I336"/>
      <c r="J336"/>
    </row>
    <row r="337" spans="1:10" s="21" customFormat="1" ht="30" x14ac:dyDescent="0.25">
      <c r="A337" s="335"/>
      <c r="B337" s="19">
        <v>1</v>
      </c>
      <c r="C337" s="124" t="s">
        <v>737</v>
      </c>
      <c r="D337" s="19"/>
      <c r="E337" s="149"/>
      <c r="H337"/>
      <c r="I337"/>
      <c r="J337"/>
    </row>
    <row r="338" spans="1:10" s="21" customFormat="1" ht="15" x14ac:dyDescent="0.25">
      <c r="A338" s="335"/>
      <c r="B338" s="19"/>
      <c r="C338" s="124"/>
      <c r="D338" s="19"/>
      <c r="E338" s="149"/>
      <c r="H338"/>
      <c r="I338"/>
      <c r="J338"/>
    </row>
    <row r="339" spans="1:10" s="21" customFormat="1" ht="15" x14ac:dyDescent="0.25">
      <c r="A339" s="335"/>
      <c r="B339" s="19">
        <v>2</v>
      </c>
      <c r="C339" s="23" t="s">
        <v>11786</v>
      </c>
      <c r="D339" s="19"/>
      <c r="E339" s="149"/>
      <c r="H339"/>
      <c r="I339"/>
      <c r="J339"/>
    </row>
  </sheetData>
  <autoFilter ref="A8:XFD333"/>
  <mergeCells count="3">
    <mergeCell ref="B6:F6"/>
    <mergeCell ref="B4:F4"/>
    <mergeCell ref="B1:F1"/>
  </mergeCells>
  <conditionalFormatting sqref="C144:C1048576 C1:C142">
    <cfRule type="duplicateValues" dxfId="4" priority="6"/>
    <cfRule type="duplicateValues" dxfId="3" priority="7"/>
  </conditionalFormatting>
  <conditionalFormatting sqref="C143">
    <cfRule type="duplicateValues" dxfId="2" priority="2"/>
    <cfRule type="duplicateValues" dxfId="1" priority="3"/>
  </conditionalFormatting>
  <conditionalFormatting sqref="C1:C1048576">
    <cfRule type="duplicateValues" dxfId="0" priority="1"/>
  </conditionalFormatting>
  <pageMargins left="0.70866141732283472" right="0.70866141732283472" top="0.74803149606299213" bottom="0.74803149606299213" header="0.31496062992125984" footer="0.31496062992125984"/>
  <pageSetup paperSize="9" scale="53"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5"/>
  <dimension ref="A1:B9"/>
  <sheetViews>
    <sheetView workbookViewId="0"/>
  </sheetViews>
  <sheetFormatPr defaultColWidth="9.140625" defaultRowHeight="15.75" x14ac:dyDescent="0.25"/>
  <cols>
    <col min="1" max="1" width="5.5703125" style="26" bestFit="1" customWidth="1"/>
    <col min="2" max="2" width="14.85546875" style="26" bestFit="1" customWidth="1"/>
    <col min="3" max="16384" width="9.140625" style="3"/>
  </cols>
  <sheetData>
    <row r="1" spans="1:2" s="7" customFormat="1" x14ac:dyDescent="0.25">
      <c r="A1" s="130" t="s">
        <v>1914</v>
      </c>
      <c r="B1" s="130" t="s">
        <v>1915</v>
      </c>
    </row>
    <row r="2" spans="1:2" x14ac:dyDescent="0.25">
      <c r="A2" s="16">
        <v>2023</v>
      </c>
      <c r="B2" s="142">
        <v>0.04</v>
      </c>
    </row>
    <row r="3" spans="1:2" x14ac:dyDescent="0.25">
      <c r="A3" s="16">
        <v>2024</v>
      </c>
      <c r="B3" s="142">
        <v>4.4999999999999998E-2</v>
      </c>
    </row>
    <row r="4" spans="1:2" x14ac:dyDescent="0.25">
      <c r="A4" s="16">
        <v>2025</v>
      </c>
      <c r="B4" s="142">
        <v>5.0999999999999997E-2</v>
      </c>
    </row>
    <row r="5" spans="1:2" x14ac:dyDescent="0.25">
      <c r="A5" s="16">
        <v>2026</v>
      </c>
      <c r="B5" s="142">
        <v>6.5000000000000002E-2</v>
      </c>
    </row>
    <row r="6" spans="1:2" x14ac:dyDescent="0.25">
      <c r="A6" s="16"/>
      <c r="B6" s="16"/>
    </row>
    <row r="7" spans="1:2" x14ac:dyDescent="0.25">
      <c r="A7" s="16"/>
      <c r="B7" s="16"/>
    </row>
    <row r="8" spans="1:2" x14ac:dyDescent="0.25">
      <c r="A8" s="16"/>
      <c r="B8" s="16"/>
    </row>
    <row r="9" spans="1:2" x14ac:dyDescent="0.25">
      <c r="A9" s="16"/>
      <c r="B9" s="16"/>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dimension ref="A1:G232"/>
  <sheetViews>
    <sheetView workbookViewId="0">
      <selection sqref="A1:C1"/>
    </sheetView>
  </sheetViews>
  <sheetFormatPr defaultColWidth="9.140625" defaultRowHeight="15.75" outlineLevelRow="1" x14ac:dyDescent="0.25"/>
  <cols>
    <col min="1" max="1" width="9.140625" style="26"/>
    <col min="2" max="2" width="64.28515625" style="116" customWidth="1"/>
    <col min="3" max="3" width="15.7109375" style="117" customWidth="1"/>
    <col min="4" max="4" width="15.7109375" style="3" customWidth="1"/>
    <col min="5" max="5" width="9.140625" style="3"/>
    <col min="6" max="6" width="12.42578125" style="30" bestFit="1" customWidth="1"/>
    <col min="7" max="7" width="13.85546875" style="3" bestFit="1" customWidth="1"/>
    <col min="8" max="16384" width="9.140625" style="3"/>
  </cols>
  <sheetData>
    <row r="1" spans="1:7" ht="49.5" customHeight="1" x14ac:dyDescent="0.25">
      <c r="A1" s="552" t="s">
        <v>0</v>
      </c>
      <c r="B1" s="582"/>
      <c r="C1" s="582"/>
    </row>
    <row r="4" spans="1:7" ht="67.5" customHeight="1" x14ac:dyDescent="0.25">
      <c r="A4" s="565" t="s">
        <v>1434</v>
      </c>
      <c r="B4" s="564"/>
      <c r="C4" s="564"/>
    </row>
    <row r="6" spans="1:7" x14ac:dyDescent="0.25">
      <c r="A6" s="564" t="s">
        <v>1024</v>
      </c>
      <c r="B6" s="564"/>
      <c r="C6" s="564"/>
    </row>
    <row r="8" spans="1:7" s="7" customFormat="1" ht="31.5" x14ac:dyDescent="0.25">
      <c r="A8" s="86" t="s">
        <v>743</v>
      </c>
      <c r="B8" s="85" t="s">
        <v>1491</v>
      </c>
      <c r="C8" s="119" t="s">
        <v>1176</v>
      </c>
      <c r="E8" s="58" t="s">
        <v>1435</v>
      </c>
      <c r="F8" s="120" t="s">
        <v>1476</v>
      </c>
      <c r="G8" s="58" t="s">
        <v>1477</v>
      </c>
    </row>
    <row r="9" spans="1:7" x14ac:dyDescent="0.25">
      <c r="A9" s="16">
        <v>1</v>
      </c>
      <c r="B9" s="74" t="s">
        <v>10</v>
      </c>
      <c r="C9" s="15">
        <v>5045.6000000000004</v>
      </c>
      <c r="E9" s="114">
        <v>0</v>
      </c>
      <c r="F9" s="30">
        <f>SUM(F10:F29)</f>
        <v>5045.6000000000004</v>
      </c>
      <c r="G9" s="121">
        <f>C9-F9</f>
        <v>0</v>
      </c>
    </row>
    <row r="10" spans="1:7" hidden="1" outlineLevel="1" x14ac:dyDescent="0.25">
      <c r="A10" s="16" t="s">
        <v>9</v>
      </c>
      <c r="B10" s="74" t="s">
        <v>1334</v>
      </c>
      <c r="C10" s="15"/>
      <c r="E10" s="114" t="s">
        <v>1436</v>
      </c>
      <c r="F10" s="30">
        <v>107.27</v>
      </c>
    </row>
    <row r="11" spans="1:7" hidden="1" outlineLevel="1" x14ac:dyDescent="0.25">
      <c r="A11" s="16" t="s">
        <v>13</v>
      </c>
      <c r="B11" s="74" t="s">
        <v>1335</v>
      </c>
      <c r="C11" s="15"/>
      <c r="E11" s="114" t="s">
        <v>1437</v>
      </c>
      <c r="F11" s="30">
        <v>145.22999999999999</v>
      </c>
    </row>
    <row r="12" spans="1:7" hidden="1" outlineLevel="1" x14ac:dyDescent="0.25">
      <c r="A12" s="16" t="s">
        <v>16</v>
      </c>
      <c r="B12" s="74" t="s">
        <v>1336</v>
      </c>
      <c r="C12" s="15"/>
      <c r="E12" s="114" t="s">
        <v>1438</v>
      </c>
      <c r="F12" s="30">
        <v>230.6</v>
      </c>
    </row>
    <row r="13" spans="1:7" ht="31.5" hidden="1" outlineLevel="1" x14ac:dyDescent="0.25">
      <c r="A13" s="16" t="s">
        <v>33</v>
      </c>
      <c r="B13" s="74" t="s">
        <v>1337</v>
      </c>
      <c r="C13" s="15"/>
      <c r="E13" s="114" t="s">
        <v>1439</v>
      </c>
      <c r="F13" s="30">
        <v>255.85</v>
      </c>
    </row>
    <row r="14" spans="1:7" ht="31.5" hidden="1" outlineLevel="1" x14ac:dyDescent="0.25">
      <c r="A14" s="16" t="s">
        <v>41</v>
      </c>
      <c r="B14" s="74" t="s">
        <v>1338</v>
      </c>
      <c r="C14" s="15"/>
      <c r="E14" s="114" t="s">
        <v>1439</v>
      </c>
      <c r="F14" s="30">
        <v>255.86</v>
      </c>
    </row>
    <row r="15" spans="1:7" hidden="1" outlineLevel="1" x14ac:dyDescent="0.25">
      <c r="A15" s="16" t="s">
        <v>49</v>
      </c>
      <c r="B15" s="74" t="s">
        <v>793</v>
      </c>
      <c r="C15" s="15"/>
      <c r="E15" s="114" t="s">
        <v>1440</v>
      </c>
      <c r="F15" s="30">
        <v>150.55000000000001</v>
      </c>
    </row>
    <row r="16" spans="1:7" hidden="1" outlineLevel="1" x14ac:dyDescent="0.25">
      <c r="A16" s="16" t="s">
        <v>57</v>
      </c>
      <c r="B16" s="74" t="s">
        <v>1339</v>
      </c>
      <c r="C16" s="15"/>
      <c r="E16" s="114" t="s">
        <v>1441</v>
      </c>
      <c r="F16" s="30">
        <v>374.16</v>
      </c>
    </row>
    <row r="17" spans="1:7" hidden="1" outlineLevel="1" x14ac:dyDescent="0.25">
      <c r="A17" s="16" t="s">
        <v>65</v>
      </c>
      <c r="B17" s="74" t="s">
        <v>1340</v>
      </c>
      <c r="C17" s="15"/>
      <c r="E17" s="114" t="s">
        <v>1442</v>
      </c>
      <c r="F17" s="30">
        <v>265.16000000000003</v>
      </c>
    </row>
    <row r="18" spans="1:7" hidden="1" outlineLevel="1" x14ac:dyDescent="0.25">
      <c r="A18" s="16" t="s">
        <v>73</v>
      </c>
      <c r="B18" s="74" t="s">
        <v>1341</v>
      </c>
      <c r="C18" s="15"/>
      <c r="E18" s="114" t="s">
        <v>1443</v>
      </c>
      <c r="F18" s="30">
        <v>262.45</v>
      </c>
    </row>
    <row r="19" spans="1:7" hidden="1" outlineLevel="1" x14ac:dyDescent="0.25">
      <c r="A19" s="16" t="s">
        <v>82</v>
      </c>
      <c r="B19" s="74" t="s">
        <v>756</v>
      </c>
      <c r="C19" s="15"/>
      <c r="E19" s="114" t="s">
        <v>1444</v>
      </c>
      <c r="F19" s="30">
        <v>122.72</v>
      </c>
    </row>
    <row r="20" spans="1:7" hidden="1" outlineLevel="1" x14ac:dyDescent="0.25">
      <c r="A20" s="16" t="s">
        <v>91</v>
      </c>
      <c r="B20" s="74" t="s">
        <v>1342</v>
      </c>
      <c r="C20" s="15"/>
      <c r="E20" s="114" t="s">
        <v>1445</v>
      </c>
      <c r="F20" s="30">
        <v>383.47</v>
      </c>
    </row>
    <row r="21" spans="1:7" ht="47.25" hidden="1" outlineLevel="1" x14ac:dyDescent="0.25">
      <c r="A21" s="16" t="s">
        <v>100</v>
      </c>
      <c r="B21" s="74" t="s">
        <v>1343</v>
      </c>
      <c r="C21" s="15"/>
      <c r="E21" s="114" t="s">
        <v>1445</v>
      </c>
      <c r="F21" s="30">
        <v>383.47</v>
      </c>
    </row>
    <row r="22" spans="1:7" hidden="1" outlineLevel="1" x14ac:dyDescent="0.25">
      <c r="A22" s="16" t="s">
        <v>109</v>
      </c>
      <c r="B22" s="74" t="s">
        <v>1344</v>
      </c>
      <c r="C22" s="15"/>
      <c r="E22" s="114" t="s">
        <v>1446</v>
      </c>
      <c r="F22" s="30">
        <v>394.21</v>
      </c>
    </row>
    <row r="23" spans="1:7" hidden="1" outlineLevel="1" x14ac:dyDescent="0.25">
      <c r="A23" s="16" t="s">
        <v>118</v>
      </c>
      <c r="B23" s="74" t="s">
        <v>1345</v>
      </c>
      <c r="C23" s="15"/>
      <c r="E23" s="114" t="s">
        <v>1447</v>
      </c>
      <c r="F23" s="30">
        <v>713.5</v>
      </c>
    </row>
    <row r="24" spans="1:7" hidden="1" outlineLevel="1" x14ac:dyDescent="0.25">
      <c r="A24" s="16" t="s">
        <v>127</v>
      </c>
      <c r="B24" s="74" t="s">
        <v>1346</v>
      </c>
      <c r="C24" s="15"/>
      <c r="E24" s="114" t="s">
        <v>1448</v>
      </c>
      <c r="F24" s="30">
        <v>71.58</v>
      </c>
    </row>
    <row r="25" spans="1:7" hidden="1" outlineLevel="1" x14ac:dyDescent="0.25">
      <c r="A25" s="16" t="s">
        <v>136</v>
      </c>
      <c r="B25" s="74" t="s">
        <v>764</v>
      </c>
      <c r="C25" s="15"/>
      <c r="E25" s="114" t="s">
        <v>1449</v>
      </c>
      <c r="F25" s="30">
        <v>71.58</v>
      </c>
    </row>
    <row r="26" spans="1:7" hidden="1" outlineLevel="1" x14ac:dyDescent="0.25">
      <c r="A26" s="16" t="s">
        <v>145</v>
      </c>
      <c r="B26" s="74" t="s">
        <v>1347</v>
      </c>
      <c r="C26" s="15"/>
      <c r="E26" s="114" t="s">
        <v>1450</v>
      </c>
      <c r="F26" s="30">
        <v>275.88</v>
      </c>
    </row>
    <row r="27" spans="1:7" hidden="1" outlineLevel="1" x14ac:dyDescent="0.25">
      <c r="A27" s="16" t="s">
        <v>154</v>
      </c>
      <c r="B27" s="74" t="s">
        <v>1348</v>
      </c>
      <c r="C27" s="15"/>
      <c r="E27" s="114" t="s">
        <v>1451</v>
      </c>
      <c r="F27" s="30">
        <v>169.62</v>
      </c>
    </row>
    <row r="28" spans="1:7" hidden="1" outlineLevel="1" x14ac:dyDescent="0.25">
      <c r="A28" s="16" t="s">
        <v>163</v>
      </c>
      <c r="B28" s="74" t="s">
        <v>1349</v>
      </c>
      <c r="C28" s="15"/>
      <c r="E28" s="114" t="s">
        <v>1452</v>
      </c>
      <c r="F28" s="30">
        <v>197.7</v>
      </c>
    </row>
    <row r="29" spans="1:7" ht="31.5" hidden="1" outlineLevel="1" x14ac:dyDescent="0.25">
      <c r="A29" s="16" t="s">
        <v>172</v>
      </c>
      <c r="B29" s="74" t="s">
        <v>795</v>
      </c>
      <c r="C29" s="15"/>
      <c r="E29" s="114" t="s">
        <v>1453</v>
      </c>
      <c r="F29" s="30">
        <v>214.74</v>
      </c>
    </row>
    <row r="30" spans="1:7" collapsed="1" x14ac:dyDescent="0.25">
      <c r="A30" s="16">
        <v>2</v>
      </c>
      <c r="B30" s="74" t="s">
        <v>26</v>
      </c>
      <c r="C30" s="15">
        <v>3322.83</v>
      </c>
      <c r="E30" s="114">
        <v>0</v>
      </c>
      <c r="F30" s="30">
        <f>SUM(F31:F44)</f>
        <v>3322.8300000000008</v>
      </c>
      <c r="G30" s="26">
        <f>C30-F30</f>
        <v>0</v>
      </c>
    </row>
    <row r="31" spans="1:7" hidden="1" outlineLevel="1" x14ac:dyDescent="0.25">
      <c r="A31" s="16" t="s">
        <v>20</v>
      </c>
      <c r="B31" s="74" t="s">
        <v>1334</v>
      </c>
      <c r="C31" s="15"/>
      <c r="E31" s="114" t="s">
        <v>1436</v>
      </c>
      <c r="F31" s="30">
        <v>107.27</v>
      </c>
    </row>
    <row r="32" spans="1:7" hidden="1" outlineLevel="1" x14ac:dyDescent="0.25">
      <c r="A32" s="16" t="s">
        <v>22</v>
      </c>
      <c r="B32" s="74" t="s">
        <v>1335</v>
      </c>
      <c r="C32" s="15"/>
      <c r="E32" s="114" t="s">
        <v>1437</v>
      </c>
      <c r="F32" s="30">
        <v>145.22999999999999</v>
      </c>
    </row>
    <row r="33" spans="1:7" hidden="1" outlineLevel="1" x14ac:dyDescent="0.25">
      <c r="A33" s="16" t="s">
        <v>24</v>
      </c>
      <c r="B33" s="74" t="s">
        <v>1336</v>
      </c>
      <c r="C33" s="15"/>
      <c r="E33" s="114" t="s">
        <v>1440</v>
      </c>
      <c r="F33" s="30">
        <v>230.6</v>
      </c>
    </row>
    <row r="34" spans="1:7" ht="31.5" hidden="1" outlineLevel="1" x14ac:dyDescent="0.25">
      <c r="A34" s="16" t="s">
        <v>350</v>
      </c>
      <c r="B34" s="74" t="s">
        <v>1337</v>
      </c>
      <c r="C34" s="15"/>
      <c r="E34" s="114" t="s">
        <v>1439</v>
      </c>
      <c r="F34" s="30">
        <v>255.85</v>
      </c>
    </row>
    <row r="35" spans="1:7" ht="31.5" hidden="1" outlineLevel="1" x14ac:dyDescent="0.25">
      <c r="A35" s="16" t="s">
        <v>359</v>
      </c>
      <c r="B35" s="74" t="s">
        <v>1338</v>
      </c>
      <c r="C35" s="15"/>
      <c r="E35" s="114" t="s">
        <v>1439</v>
      </c>
      <c r="F35" s="30">
        <v>255.86</v>
      </c>
    </row>
    <row r="36" spans="1:7" hidden="1" outlineLevel="1" x14ac:dyDescent="0.25">
      <c r="A36" s="16" t="s">
        <v>368</v>
      </c>
      <c r="B36" s="74" t="s">
        <v>793</v>
      </c>
      <c r="C36" s="15"/>
      <c r="E36" s="114" t="s">
        <v>1440</v>
      </c>
      <c r="F36" s="30">
        <v>150.55000000000001</v>
      </c>
    </row>
    <row r="37" spans="1:7" hidden="1" outlineLevel="1" x14ac:dyDescent="0.25">
      <c r="A37" s="16" t="s">
        <v>377</v>
      </c>
      <c r="B37" s="74" t="s">
        <v>1339</v>
      </c>
      <c r="C37" s="15"/>
      <c r="E37" s="114" t="s">
        <v>1441</v>
      </c>
      <c r="F37" s="30">
        <v>374.16</v>
      </c>
    </row>
    <row r="38" spans="1:7" hidden="1" outlineLevel="1" x14ac:dyDescent="0.25">
      <c r="A38" s="16" t="s">
        <v>386</v>
      </c>
      <c r="B38" s="74" t="s">
        <v>1340</v>
      </c>
      <c r="C38" s="15"/>
      <c r="E38" s="114" t="s">
        <v>1442</v>
      </c>
      <c r="F38" s="30">
        <v>265.16000000000003</v>
      </c>
    </row>
    <row r="39" spans="1:7" hidden="1" outlineLevel="1" x14ac:dyDescent="0.25">
      <c r="A39" s="16" t="s">
        <v>394</v>
      </c>
      <c r="B39" s="74" t="s">
        <v>1341</v>
      </c>
      <c r="C39" s="15"/>
      <c r="E39" s="114" t="s">
        <v>1443</v>
      </c>
      <c r="F39" s="30">
        <v>262.45</v>
      </c>
    </row>
    <row r="40" spans="1:7" hidden="1" outlineLevel="1" x14ac:dyDescent="0.25">
      <c r="A40" s="16" t="s">
        <v>402</v>
      </c>
      <c r="B40" s="74" t="s">
        <v>764</v>
      </c>
      <c r="C40" s="15"/>
      <c r="E40" s="114" t="s">
        <v>1449</v>
      </c>
      <c r="F40" s="30">
        <v>71.58</v>
      </c>
    </row>
    <row r="41" spans="1:7" ht="31.5" hidden="1" outlineLevel="1" x14ac:dyDescent="0.25">
      <c r="A41" s="16" t="s">
        <v>407</v>
      </c>
      <c r="B41" s="74" t="s">
        <v>795</v>
      </c>
      <c r="C41" s="15"/>
      <c r="E41" s="114" t="s">
        <v>1453</v>
      </c>
      <c r="F41" s="30">
        <v>214.74</v>
      </c>
    </row>
    <row r="42" spans="1:7" hidden="1" outlineLevel="1" x14ac:dyDescent="0.25">
      <c r="A42" s="16" t="s">
        <v>415</v>
      </c>
      <c r="B42" s="74" t="s">
        <v>1345</v>
      </c>
      <c r="C42" s="15"/>
      <c r="E42" s="114" t="s">
        <v>1447</v>
      </c>
      <c r="F42" s="30">
        <v>713.5</v>
      </c>
    </row>
    <row r="43" spans="1:7" hidden="1" outlineLevel="1" x14ac:dyDescent="0.25">
      <c r="A43" s="16" t="s">
        <v>421</v>
      </c>
      <c r="B43" s="74" t="s">
        <v>1350</v>
      </c>
      <c r="C43" s="15"/>
      <c r="E43" s="114" t="s">
        <v>1454</v>
      </c>
      <c r="F43" s="30">
        <v>137.94</v>
      </c>
    </row>
    <row r="44" spans="1:7" hidden="1" outlineLevel="1" x14ac:dyDescent="0.25">
      <c r="A44" s="16" t="s">
        <v>1351</v>
      </c>
      <c r="B44" s="74" t="s">
        <v>1352</v>
      </c>
      <c r="C44" s="15"/>
      <c r="E44" s="114" t="s">
        <v>1454</v>
      </c>
      <c r="F44" s="30">
        <v>137.94</v>
      </c>
    </row>
    <row r="45" spans="1:7" collapsed="1" x14ac:dyDescent="0.25">
      <c r="A45" s="16" t="s">
        <v>429</v>
      </c>
      <c r="B45" s="74" t="s">
        <v>1353</v>
      </c>
      <c r="C45" s="15">
        <v>2729.3</v>
      </c>
      <c r="E45" s="114">
        <v>0</v>
      </c>
      <c r="F45" s="30">
        <f>SUM(F46:F58)</f>
        <v>2729.29</v>
      </c>
      <c r="G45" s="26">
        <f>C45-F45</f>
        <v>1.0000000000218279E-2</v>
      </c>
    </row>
    <row r="46" spans="1:7" hidden="1" outlineLevel="1" x14ac:dyDescent="0.25">
      <c r="A46" s="16" t="s">
        <v>27</v>
      </c>
      <c r="B46" s="74" t="s">
        <v>1334</v>
      </c>
      <c r="C46" s="15"/>
      <c r="E46" s="114" t="s">
        <v>1436</v>
      </c>
      <c r="F46" s="30">
        <v>107.27</v>
      </c>
    </row>
    <row r="47" spans="1:7" hidden="1" outlineLevel="1" x14ac:dyDescent="0.25">
      <c r="A47" s="16" t="s">
        <v>29</v>
      </c>
      <c r="B47" s="74" t="s">
        <v>1335</v>
      </c>
      <c r="C47" s="15"/>
      <c r="E47" s="114" t="s">
        <v>1437</v>
      </c>
      <c r="F47" s="30">
        <v>145.22999999999999</v>
      </c>
    </row>
    <row r="48" spans="1:7" hidden="1" outlineLevel="1" x14ac:dyDescent="0.25">
      <c r="A48" s="16" t="s">
        <v>31</v>
      </c>
      <c r="B48" s="74" t="s">
        <v>1336</v>
      </c>
      <c r="C48" s="15"/>
      <c r="E48" s="114" t="s">
        <v>1438</v>
      </c>
      <c r="F48" s="30">
        <v>230.6</v>
      </c>
    </row>
    <row r="49" spans="1:7" ht="31.5" hidden="1" outlineLevel="1" x14ac:dyDescent="0.25">
      <c r="A49" s="16" t="s">
        <v>456</v>
      </c>
      <c r="B49" s="74" t="s">
        <v>1337</v>
      </c>
      <c r="C49" s="15"/>
      <c r="E49" s="114" t="s">
        <v>1439</v>
      </c>
      <c r="F49" s="30">
        <v>255.85</v>
      </c>
    </row>
    <row r="50" spans="1:7" ht="31.5" hidden="1" outlineLevel="1" x14ac:dyDescent="0.25">
      <c r="A50" s="16" t="s">
        <v>465</v>
      </c>
      <c r="B50" s="74" t="s">
        <v>1338</v>
      </c>
      <c r="C50" s="15"/>
      <c r="E50" s="114" t="s">
        <v>1439</v>
      </c>
      <c r="F50" s="30">
        <v>255.86</v>
      </c>
    </row>
    <row r="51" spans="1:7" hidden="1" outlineLevel="1" x14ac:dyDescent="0.25">
      <c r="A51" s="16" t="s">
        <v>474</v>
      </c>
      <c r="B51" s="74" t="s">
        <v>793</v>
      </c>
      <c r="C51" s="15"/>
      <c r="E51" s="114" t="s">
        <v>1440</v>
      </c>
      <c r="F51" s="30">
        <v>150.55000000000001</v>
      </c>
    </row>
    <row r="52" spans="1:7" hidden="1" outlineLevel="1" x14ac:dyDescent="0.25">
      <c r="A52" s="16" t="s">
        <v>483</v>
      </c>
      <c r="B52" s="74" t="s">
        <v>1339</v>
      </c>
      <c r="C52" s="15"/>
      <c r="E52" s="114" t="s">
        <v>1441</v>
      </c>
      <c r="F52" s="30">
        <v>374.16</v>
      </c>
    </row>
    <row r="53" spans="1:7" hidden="1" outlineLevel="1" x14ac:dyDescent="0.25">
      <c r="A53" s="16" t="s">
        <v>492</v>
      </c>
      <c r="B53" s="74" t="s">
        <v>1340</v>
      </c>
      <c r="C53" s="15"/>
      <c r="E53" s="114" t="s">
        <v>1442</v>
      </c>
      <c r="F53" s="30">
        <v>265.16000000000003</v>
      </c>
    </row>
    <row r="54" spans="1:7" hidden="1" outlineLevel="1" x14ac:dyDescent="0.25">
      <c r="A54" s="16" t="s">
        <v>501</v>
      </c>
      <c r="B54" s="74" t="s">
        <v>1341</v>
      </c>
      <c r="C54" s="15"/>
      <c r="E54" s="114" t="s">
        <v>1443</v>
      </c>
      <c r="F54" s="30">
        <v>262.45</v>
      </c>
    </row>
    <row r="55" spans="1:7" hidden="1" outlineLevel="1" x14ac:dyDescent="0.25">
      <c r="A55" s="16" t="s">
        <v>510</v>
      </c>
      <c r="B55" s="74" t="s">
        <v>782</v>
      </c>
      <c r="C55" s="15"/>
      <c r="E55" s="114" t="s">
        <v>1455</v>
      </c>
      <c r="F55" s="30">
        <v>119.96</v>
      </c>
    </row>
    <row r="56" spans="1:7" hidden="1" outlineLevel="1" x14ac:dyDescent="0.25">
      <c r="A56" s="16" t="s">
        <v>519</v>
      </c>
      <c r="B56" s="74" t="s">
        <v>764</v>
      </c>
      <c r="C56" s="15"/>
      <c r="E56" s="114" t="s">
        <v>1449</v>
      </c>
      <c r="F56" s="30">
        <v>71.58</v>
      </c>
    </row>
    <row r="57" spans="1:7" hidden="1" outlineLevel="1" x14ac:dyDescent="0.25">
      <c r="A57" s="16" t="s">
        <v>528</v>
      </c>
      <c r="B57" s="74" t="s">
        <v>1347</v>
      </c>
      <c r="C57" s="15"/>
      <c r="E57" s="114" t="s">
        <v>1450</v>
      </c>
      <c r="F57" s="30">
        <v>275.88</v>
      </c>
    </row>
    <row r="58" spans="1:7" ht="31.5" hidden="1" outlineLevel="1" x14ac:dyDescent="0.25">
      <c r="A58" s="16" t="s">
        <v>537</v>
      </c>
      <c r="B58" s="74" t="s">
        <v>795</v>
      </c>
      <c r="C58" s="15"/>
      <c r="E58" s="114" t="s">
        <v>1453</v>
      </c>
      <c r="F58" s="30">
        <v>214.74</v>
      </c>
    </row>
    <row r="59" spans="1:7" collapsed="1" x14ac:dyDescent="0.25">
      <c r="A59" s="16">
        <v>4</v>
      </c>
      <c r="B59" s="74" t="s">
        <v>66</v>
      </c>
      <c r="C59" s="15">
        <v>4051.3</v>
      </c>
      <c r="E59" s="114">
        <v>0</v>
      </c>
      <c r="F59" s="30">
        <f>SUM(F60:F75)</f>
        <v>4051.3</v>
      </c>
      <c r="G59" s="26">
        <f>C59-F59</f>
        <v>0</v>
      </c>
    </row>
    <row r="60" spans="1:7" hidden="1" outlineLevel="1" x14ac:dyDescent="0.25">
      <c r="A60" s="16" t="s">
        <v>35</v>
      </c>
      <c r="B60" s="74" t="s">
        <v>1334</v>
      </c>
      <c r="C60" s="15"/>
      <c r="E60" s="114" t="s">
        <v>1436</v>
      </c>
      <c r="F60" s="30">
        <v>107.27</v>
      </c>
    </row>
    <row r="61" spans="1:7" hidden="1" outlineLevel="1" x14ac:dyDescent="0.25">
      <c r="A61" s="16" t="s">
        <v>37</v>
      </c>
      <c r="B61" s="74" t="s">
        <v>1335</v>
      </c>
      <c r="C61" s="15"/>
      <c r="E61" s="114" t="s">
        <v>1437</v>
      </c>
      <c r="F61" s="30">
        <v>145.22999999999999</v>
      </c>
    </row>
    <row r="62" spans="1:7" hidden="1" outlineLevel="1" x14ac:dyDescent="0.25">
      <c r="A62" s="16" t="s">
        <v>39</v>
      </c>
      <c r="B62" s="74" t="s">
        <v>1336</v>
      </c>
      <c r="C62" s="15"/>
      <c r="E62" s="114" t="s">
        <v>1438</v>
      </c>
      <c r="F62" s="30">
        <v>230.6</v>
      </c>
    </row>
    <row r="63" spans="1:7" ht="31.5" hidden="1" outlineLevel="1" x14ac:dyDescent="0.25">
      <c r="A63" s="16" t="s">
        <v>590</v>
      </c>
      <c r="B63" s="74" t="s">
        <v>1337</v>
      </c>
      <c r="C63" s="15"/>
      <c r="E63" s="114" t="s">
        <v>1439</v>
      </c>
      <c r="F63" s="30">
        <v>255.85</v>
      </c>
    </row>
    <row r="64" spans="1:7" ht="31.5" hidden="1" outlineLevel="1" x14ac:dyDescent="0.25">
      <c r="A64" s="16" t="s">
        <v>677</v>
      </c>
      <c r="B64" s="74" t="s">
        <v>1338</v>
      </c>
      <c r="C64" s="15"/>
      <c r="E64" s="114" t="s">
        <v>1439</v>
      </c>
      <c r="F64" s="30">
        <v>255.86</v>
      </c>
    </row>
    <row r="65" spans="1:7" hidden="1" outlineLevel="1" x14ac:dyDescent="0.25">
      <c r="A65" s="16" t="s">
        <v>686</v>
      </c>
      <c r="B65" s="74" t="s">
        <v>793</v>
      </c>
      <c r="C65" s="15"/>
      <c r="E65" s="114" t="s">
        <v>1440</v>
      </c>
      <c r="F65" s="30">
        <v>150.55000000000001</v>
      </c>
    </row>
    <row r="66" spans="1:7" hidden="1" outlineLevel="1" x14ac:dyDescent="0.25">
      <c r="A66" s="16" t="s">
        <v>695</v>
      </c>
      <c r="B66" s="74" t="s">
        <v>1339</v>
      </c>
      <c r="C66" s="15"/>
      <c r="E66" s="114" t="s">
        <v>1441</v>
      </c>
      <c r="F66" s="30">
        <v>374.16</v>
      </c>
    </row>
    <row r="67" spans="1:7" hidden="1" outlineLevel="1" x14ac:dyDescent="0.25">
      <c r="A67" s="16" t="s">
        <v>704</v>
      </c>
      <c r="B67" s="74" t="s">
        <v>1340</v>
      </c>
      <c r="C67" s="15"/>
      <c r="E67" s="114" t="s">
        <v>1442</v>
      </c>
      <c r="F67" s="30">
        <v>265.16000000000003</v>
      </c>
    </row>
    <row r="68" spans="1:7" hidden="1" outlineLevel="1" x14ac:dyDescent="0.25">
      <c r="A68" s="16" t="s">
        <v>713</v>
      </c>
      <c r="B68" s="74" t="s">
        <v>1341</v>
      </c>
      <c r="C68" s="15"/>
      <c r="E68" s="114" t="s">
        <v>1443</v>
      </c>
      <c r="F68" s="30">
        <v>262.45</v>
      </c>
    </row>
    <row r="69" spans="1:7" hidden="1" outlineLevel="1" x14ac:dyDescent="0.25">
      <c r="A69" s="16" t="s">
        <v>1104</v>
      </c>
      <c r="B69" s="74" t="s">
        <v>782</v>
      </c>
      <c r="C69" s="15"/>
      <c r="E69" s="114" t="s">
        <v>1455</v>
      </c>
      <c r="F69" s="30">
        <v>119.96</v>
      </c>
    </row>
    <row r="70" spans="1:7" hidden="1" outlineLevel="1" x14ac:dyDescent="0.25">
      <c r="A70" s="16" t="s">
        <v>1105</v>
      </c>
      <c r="B70" s="74" t="s">
        <v>764</v>
      </c>
      <c r="C70" s="15"/>
      <c r="E70" s="114" t="s">
        <v>1449</v>
      </c>
      <c r="F70" s="30">
        <v>71.58</v>
      </c>
    </row>
    <row r="71" spans="1:7" hidden="1" outlineLevel="1" x14ac:dyDescent="0.25">
      <c r="A71" s="16" t="s">
        <v>1106</v>
      </c>
      <c r="B71" s="74" t="s">
        <v>1347</v>
      </c>
      <c r="C71" s="15"/>
      <c r="E71" s="114" t="s">
        <v>1450</v>
      </c>
      <c r="F71" s="30">
        <v>275.88</v>
      </c>
    </row>
    <row r="72" spans="1:7" hidden="1" outlineLevel="1" x14ac:dyDescent="0.25">
      <c r="A72" s="16" t="s">
        <v>1107</v>
      </c>
      <c r="B72" s="74" t="s">
        <v>1354</v>
      </c>
      <c r="C72" s="15"/>
      <c r="E72" s="114" t="s">
        <v>1456</v>
      </c>
      <c r="F72" s="30">
        <v>179.78</v>
      </c>
    </row>
    <row r="73" spans="1:7" hidden="1" outlineLevel="1" x14ac:dyDescent="0.25">
      <c r="A73" s="16" t="s">
        <v>1108</v>
      </c>
      <c r="B73" s="74" t="s">
        <v>1344</v>
      </c>
      <c r="C73" s="15"/>
      <c r="E73" s="114" t="s">
        <v>1446</v>
      </c>
      <c r="F73" s="30">
        <v>394.21</v>
      </c>
    </row>
    <row r="74" spans="1:7" hidden="1" outlineLevel="1" x14ac:dyDescent="0.25">
      <c r="A74" s="16" t="s">
        <v>1355</v>
      </c>
      <c r="B74" s="74" t="s">
        <v>1356</v>
      </c>
      <c r="C74" s="15"/>
      <c r="E74" s="114" t="s">
        <v>1457</v>
      </c>
      <c r="F74" s="30">
        <v>748.02</v>
      </c>
    </row>
    <row r="75" spans="1:7" ht="31.5" hidden="1" outlineLevel="1" x14ac:dyDescent="0.25">
      <c r="A75" s="16" t="s">
        <v>1357</v>
      </c>
      <c r="B75" s="74" t="s">
        <v>795</v>
      </c>
      <c r="C75" s="15"/>
      <c r="E75" s="114" t="s">
        <v>1453</v>
      </c>
      <c r="F75" s="30">
        <v>214.74</v>
      </c>
    </row>
    <row r="76" spans="1:7" collapsed="1" x14ac:dyDescent="0.25">
      <c r="A76" s="16">
        <v>5</v>
      </c>
      <c r="B76" s="74" t="s">
        <v>1358</v>
      </c>
      <c r="C76" s="15">
        <v>3317.44</v>
      </c>
      <c r="E76" s="114">
        <v>0</v>
      </c>
      <c r="F76" s="30">
        <f>SUM(F77:F90)</f>
        <v>3317.4399999999996</v>
      </c>
      <c r="G76" s="26">
        <f>C76-F76</f>
        <v>0</v>
      </c>
    </row>
    <row r="77" spans="1:7" hidden="1" outlineLevel="1" x14ac:dyDescent="0.25">
      <c r="A77" s="16" t="s">
        <v>43</v>
      </c>
      <c r="B77" s="74" t="s">
        <v>1334</v>
      </c>
      <c r="C77" s="15"/>
      <c r="E77" s="114" t="s">
        <v>1436</v>
      </c>
      <c r="F77" s="30">
        <v>107.27</v>
      </c>
    </row>
    <row r="78" spans="1:7" hidden="1" outlineLevel="1" x14ac:dyDescent="0.25">
      <c r="A78" s="16" t="s">
        <v>45</v>
      </c>
      <c r="B78" s="74" t="s">
        <v>1335</v>
      </c>
      <c r="C78" s="15"/>
      <c r="E78" s="114" t="s">
        <v>1437</v>
      </c>
      <c r="F78" s="30">
        <v>145.22999999999999</v>
      </c>
    </row>
    <row r="79" spans="1:7" hidden="1" outlineLevel="1" x14ac:dyDescent="0.25">
      <c r="A79" s="16" t="s">
        <v>47</v>
      </c>
      <c r="B79" s="74" t="s">
        <v>1336</v>
      </c>
      <c r="C79" s="15"/>
      <c r="E79" s="114" t="s">
        <v>1438</v>
      </c>
      <c r="F79" s="30">
        <v>230.6</v>
      </c>
    </row>
    <row r="80" spans="1:7" ht="31.5" hidden="1" outlineLevel="1" x14ac:dyDescent="0.25">
      <c r="A80" s="16" t="s">
        <v>840</v>
      </c>
      <c r="B80" s="74" t="s">
        <v>1337</v>
      </c>
      <c r="C80" s="15"/>
      <c r="E80" s="114" t="s">
        <v>1439</v>
      </c>
      <c r="F80" s="30">
        <v>255.85</v>
      </c>
    </row>
    <row r="81" spans="1:7" ht="31.5" hidden="1" outlineLevel="1" x14ac:dyDescent="0.25">
      <c r="A81" s="16" t="s">
        <v>1102</v>
      </c>
      <c r="B81" s="74" t="s">
        <v>1338</v>
      </c>
      <c r="C81" s="15"/>
      <c r="E81" s="114" t="s">
        <v>1439</v>
      </c>
      <c r="F81" s="30">
        <v>255.86</v>
      </c>
    </row>
    <row r="82" spans="1:7" hidden="1" outlineLevel="1" x14ac:dyDescent="0.25">
      <c r="A82" s="16" t="s">
        <v>1111</v>
      </c>
      <c r="B82" s="74" t="s">
        <v>1339</v>
      </c>
      <c r="C82" s="15"/>
      <c r="E82" s="114" t="s">
        <v>1441</v>
      </c>
      <c r="F82" s="30">
        <v>374.16</v>
      </c>
    </row>
    <row r="83" spans="1:7" hidden="1" outlineLevel="1" x14ac:dyDescent="0.25">
      <c r="A83" s="16" t="s">
        <v>1359</v>
      </c>
      <c r="B83" s="74" t="s">
        <v>1340</v>
      </c>
      <c r="C83" s="15"/>
      <c r="E83" s="114" t="s">
        <v>1442</v>
      </c>
      <c r="F83" s="30">
        <v>265.16000000000003</v>
      </c>
    </row>
    <row r="84" spans="1:7" hidden="1" outlineLevel="1" x14ac:dyDescent="0.25">
      <c r="A84" s="16" t="s">
        <v>1360</v>
      </c>
      <c r="B84" s="74" t="s">
        <v>1341</v>
      </c>
      <c r="C84" s="15"/>
      <c r="E84" s="114" t="s">
        <v>1443</v>
      </c>
      <c r="F84" s="30">
        <v>262.45</v>
      </c>
    </row>
    <row r="85" spans="1:7" hidden="1" outlineLevel="1" x14ac:dyDescent="0.25">
      <c r="A85" s="16" t="s">
        <v>1361</v>
      </c>
      <c r="B85" s="74" t="s">
        <v>756</v>
      </c>
      <c r="C85" s="15"/>
      <c r="E85" s="114" t="s">
        <v>1444</v>
      </c>
      <c r="F85" s="30">
        <v>122.72</v>
      </c>
    </row>
    <row r="86" spans="1:7" hidden="1" outlineLevel="1" x14ac:dyDescent="0.25">
      <c r="A86" s="16" t="s">
        <v>1362</v>
      </c>
      <c r="B86" s="74" t="s">
        <v>764</v>
      </c>
      <c r="C86" s="15"/>
      <c r="E86" s="114" t="s">
        <v>1449</v>
      </c>
      <c r="F86" s="30">
        <v>71.58</v>
      </c>
    </row>
    <row r="87" spans="1:7" ht="31.5" hidden="1" outlineLevel="1" x14ac:dyDescent="0.25">
      <c r="A87" s="16" t="s">
        <v>1363</v>
      </c>
      <c r="B87" s="74" t="s">
        <v>790</v>
      </c>
      <c r="C87" s="15"/>
      <c r="E87" s="114" t="s">
        <v>1458</v>
      </c>
      <c r="F87" s="30">
        <v>490.85</v>
      </c>
    </row>
    <row r="88" spans="1:7" hidden="1" outlineLevel="1" x14ac:dyDescent="0.25">
      <c r="A88" s="16" t="s">
        <v>1364</v>
      </c>
      <c r="B88" s="74" t="s">
        <v>782</v>
      </c>
      <c r="C88" s="15"/>
      <c r="E88" s="114" t="s">
        <v>1455</v>
      </c>
      <c r="F88" s="30">
        <v>119.96</v>
      </c>
    </row>
    <row r="89" spans="1:7" hidden="1" outlineLevel="1" x14ac:dyDescent="0.25">
      <c r="A89" s="16" t="s">
        <v>1365</v>
      </c>
      <c r="B89" s="74" t="s">
        <v>1366</v>
      </c>
      <c r="C89" s="15"/>
      <c r="E89" s="114" t="s">
        <v>1459</v>
      </c>
      <c r="F89" s="30">
        <v>401.01</v>
      </c>
    </row>
    <row r="90" spans="1:7" ht="31.5" hidden="1" outlineLevel="1" x14ac:dyDescent="0.25">
      <c r="A90" s="16" t="s">
        <v>1367</v>
      </c>
      <c r="B90" s="74" t="s">
        <v>795</v>
      </c>
      <c r="C90" s="15"/>
      <c r="E90" s="114" t="s">
        <v>1453</v>
      </c>
      <c r="F90" s="30">
        <v>214.74</v>
      </c>
    </row>
    <row r="91" spans="1:7" collapsed="1" x14ac:dyDescent="0.25">
      <c r="A91" s="16">
        <v>6</v>
      </c>
      <c r="B91" s="74" t="s">
        <v>1368</v>
      </c>
      <c r="C91" s="15">
        <v>2772.31</v>
      </c>
      <c r="E91" s="114">
        <v>0</v>
      </c>
      <c r="F91" s="30">
        <f>SUM(F92:F103)</f>
        <v>2772.3100000000004</v>
      </c>
      <c r="G91" s="26">
        <f>C91-F91</f>
        <v>0</v>
      </c>
    </row>
    <row r="92" spans="1:7" hidden="1" outlineLevel="1" x14ac:dyDescent="0.25">
      <c r="A92" s="16" t="s">
        <v>51</v>
      </c>
      <c r="B92" s="74" t="s">
        <v>1334</v>
      </c>
      <c r="C92" s="15"/>
      <c r="E92" s="114" t="s">
        <v>1436</v>
      </c>
      <c r="F92" s="30">
        <v>107.27</v>
      </c>
    </row>
    <row r="93" spans="1:7" hidden="1" outlineLevel="1" x14ac:dyDescent="0.25">
      <c r="A93" s="16" t="s">
        <v>53</v>
      </c>
      <c r="B93" s="74" t="s">
        <v>1335</v>
      </c>
      <c r="C93" s="15"/>
      <c r="E93" s="114" t="s">
        <v>1437</v>
      </c>
      <c r="F93" s="30">
        <v>145.22999999999999</v>
      </c>
    </row>
    <row r="94" spans="1:7" hidden="1" outlineLevel="1" x14ac:dyDescent="0.25">
      <c r="A94" s="16" t="s">
        <v>55</v>
      </c>
      <c r="B94" s="74" t="s">
        <v>1336</v>
      </c>
      <c r="C94" s="15"/>
      <c r="E94" s="114" t="s">
        <v>1438</v>
      </c>
      <c r="F94" s="30">
        <v>230.6</v>
      </c>
    </row>
    <row r="95" spans="1:7" ht="31.5" hidden="1" outlineLevel="1" x14ac:dyDescent="0.25">
      <c r="A95" s="16" t="s">
        <v>812</v>
      </c>
      <c r="B95" s="74" t="s">
        <v>1337</v>
      </c>
      <c r="C95" s="15"/>
      <c r="E95" s="114" t="s">
        <v>1439</v>
      </c>
      <c r="F95" s="30">
        <v>255.85</v>
      </c>
    </row>
    <row r="96" spans="1:7" ht="31.5" hidden="1" outlineLevel="1" x14ac:dyDescent="0.25">
      <c r="A96" s="16" t="s">
        <v>1112</v>
      </c>
      <c r="B96" s="74" t="s">
        <v>1338</v>
      </c>
      <c r="C96" s="15"/>
      <c r="E96" s="114" t="s">
        <v>1439</v>
      </c>
      <c r="F96" s="30">
        <v>255.86</v>
      </c>
    </row>
    <row r="97" spans="1:7" hidden="1" outlineLevel="1" x14ac:dyDescent="0.25">
      <c r="A97" s="16" t="s">
        <v>1103</v>
      </c>
      <c r="B97" s="74" t="s">
        <v>793</v>
      </c>
      <c r="C97" s="15"/>
      <c r="E97" s="114" t="s">
        <v>1440</v>
      </c>
      <c r="F97" s="30">
        <v>150.55000000000001</v>
      </c>
    </row>
    <row r="98" spans="1:7" hidden="1" outlineLevel="1" x14ac:dyDescent="0.25">
      <c r="A98" s="16" t="s">
        <v>1113</v>
      </c>
      <c r="B98" s="74" t="s">
        <v>1339</v>
      </c>
      <c r="C98" s="15"/>
      <c r="E98" s="114" t="s">
        <v>1441</v>
      </c>
      <c r="F98" s="30">
        <v>374.16</v>
      </c>
    </row>
    <row r="99" spans="1:7" hidden="1" outlineLevel="1" x14ac:dyDescent="0.25">
      <c r="A99" s="16" t="s">
        <v>1114</v>
      </c>
      <c r="B99" s="74" t="s">
        <v>1340</v>
      </c>
      <c r="C99" s="15"/>
      <c r="E99" s="114" t="s">
        <v>1442</v>
      </c>
      <c r="F99" s="30">
        <v>265.16000000000003</v>
      </c>
    </row>
    <row r="100" spans="1:7" hidden="1" outlineLevel="1" x14ac:dyDescent="0.25">
      <c r="A100" s="16" t="s">
        <v>1369</v>
      </c>
      <c r="B100" s="74" t="s">
        <v>1341</v>
      </c>
      <c r="C100" s="15"/>
      <c r="E100" s="114" t="s">
        <v>1443</v>
      </c>
      <c r="F100" s="30">
        <v>262.45</v>
      </c>
    </row>
    <row r="101" spans="1:7" hidden="1" outlineLevel="1" x14ac:dyDescent="0.25">
      <c r="A101" s="16" t="s">
        <v>1370</v>
      </c>
      <c r="B101" s="74" t="s">
        <v>756</v>
      </c>
      <c r="C101" s="15"/>
      <c r="E101" s="114" t="s">
        <v>1444</v>
      </c>
      <c r="F101" s="30">
        <v>122.72</v>
      </c>
    </row>
    <row r="102" spans="1:7" ht="31.5" hidden="1" outlineLevel="1" x14ac:dyDescent="0.25">
      <c r="A102" s="16" t="s">
        <v>1371</v>
      </c>
      <c r="B102" s="74" t="s">
        <v>1372</v>
      </c>
      <c r="C102" s="15"/>
      <c r="E102" s="114" t="s">
        <v>1456</v>
      </c>
      <c r="F102" s="30">
        <v>179.78</v>
      </c>
    </row>
    <row r="103" spans="1:7" hidden="1" outlineLevel="1" x14ac:dyDescent="0.25">
      <c r="A103" s="16" t="s">
        <v>1373</v>
      </c>
      <c r="B103" s="74" t="s">
        <v>1374</v>
      </c>
      <c r="C103" s="15"/>
      <c r="E103" s="114" t="s">
        <v>1460</v>
      </c>
      <c r="F103" s="30">
        <v>422.68</v>
      </c>
    </row>
    <row r="104" spans="1:7" collapsed="1" x14ac:dyDescent="0.25">
      <c r="A104" s="16">
        <v>7</v>
      </c>
      <c r="B104" s="74" t="s">
        <v>1375</v>
      </c>
      <c r="C104" s="15">
        <v>2904.67</v>
      </c>
      <c r="E104" s="114">
        <v>0</v>
      </c>
      <c r="F104" s="30">
        <f>SUM(F105:F116)</f>
        <v>2904.67</v>
      </c>
      <c r="G104" s="26">
        <f>C104-F104</f>
        <v>0</v>
      </c>
    </row>
    <row r="105" spans="1:7" hidden="1" outlineLevel="1" x14ac:dyDescent="0.25">
      <c r="A105" s="16" t="s">
        <v>59</v>
      </c>
      <c r="B105" s="74" t="s">
        <v>1334</v>
      </c>
      <c r="C105" s="15"/>
      <c r="E105" s="114" t="s">
        <v>1436</v>
      </c>
      <c r="F105" s="30">
        <v>107.27</v>
      </c>
    </row>
    <row r="106" spans="1:7" hidden="1" outlineLevel="1" x14ac:dyDescent="0.25">
      <c r="A106" s="16" t="s">
        <v>61</v>
      </c>
      <c r="B106" s="74" t="s">
        <v>1335</v>
      </c>
      <c r="C106" s="15"/>
      <c r="E106" s="114" t="s">
        <v>1437</v>
      </c>
      <c r="F106" s="30">
        <v>145.22999999999999</v>
      </c>
    </row>
    <row r="107" spans="1:7" hidden="1" outlineLevel="1" x14ac:dyDescent="0.25">
      <c r="A107" s="16" t="s">
        <v>63</v>
      </c>
      <c r="B107" s="74" t="s">
        <v>1336</v>
      </c>
      <c r="C107" s="15"/>
      <c r="E107" s="114" t="s">
        <v>1438</v>
      </c>
      <c r="F107" s="30">
        <v>230.6</v>
      </c>
    </row>
    <row r="108" spans="1:7" ht="31.5" hidden="1" outlineLevel="1" x14ac:dyDescent="0.25">
      <c r="A108" s="16" t="s">
        <v>867</v>
      </c>
      <c r="B108" s="74" t="s">
        <v>1337</v>
      </c>
      <c r="C108" s="15"/>
      <c r="E108" s="114" t="s">
        <v>1439</v>
      </c>
      <c r="F108" s="30">
        <v>255.85</v>
      </c>
    </row>
    <row r="109" spans="1:7" ht="31.5" hidden="1" outlineLevel="1" x14ac:dyDescent="0.25">
      <c r="A109" s="16" t="s">
        <v>847</v>
      </c>
      <c r="B109" s="74" t="s">
        <v>1338</v>
      </c>
      <c r="C109" s="15"/>
      <c r="E109" s="114" t="s">
        <v>1439</v>
      </c>
      <c r="F109" s="30">
        <v>255.86</v>
      </c>
    </row>
    <row r="110" spans="1:7" hidden="1" outlineLevel="1" x14ac:dyDescent="0.25">
      <c r="A110" s="16" t="s">
        <v>897</v>
      </c>
      <c r="B110" s="74" t="s">
        <v>1339</v>
      </c>
      <c r="C110" s="15"/>
      <c r="E110" s="114" t="s">
        <v>1441</v>
      </c>
      <c r="F110" s="30">
        <v>374.16</v>
      </c>
    </row>
    <row r="111" spans="1:7" hidden="1" outlineLevel="1" x14ac:dyDescent="0.25">
      <c r="A111" s="16" t="s">
        <v>1376</v>
      </c>
      <c r="B111" s="74" t="s">
        <v>1340</v>
      </c>
      <c r="C111" s="15"/>
      <c r="E111" s="114" t="s">
        <v>1442</v>
      </c>
      <c r="F111" s="30">
        <v>265.16000000000003</v>
      </c>
    </row>
    <row r="112" spans="1:7" hidden="1" outlineLevel="1" x14ac:dyDescent="0.25">
      <c r="A112" s="16" t="s">
        <v>783</v>
      </c>
      <c r="B112" s="74" t="s">
        <v>1341</v>
      </c>
      <c r="C112" s="15"/>
      <c r="E112" s="114" t="s">
        <v>1443</v>
      </c>
      <c r="F112" s="30">
        <v>262.45</v>
      </c>
    </row>
    <row r="113" spans="1:7" hidden="1" outlineLevel="1" x14ac:dyDescent="0.25">
      <c r="A113" s="16" t="s">
        <v>1377</v>
      </c>
      <c r="B113" s="74" t="s">
        <v>756</v>
      </c>
      <c r="C113" s="15"/>
      <c r="E113" s="114" t="s">
        <v>1444</v>
      </c>
      <c r="F113" s="30">
        <v>122.72</v>
      </c>
    </row>
    <row r="114" spans="1:7" ht="31.5" hidden="1" outlineLevel="1" x14ac:dyDescent="0.25">
      <c r="A114" s="16" t="s">
        <v>1378</v>
      </c>
      <c r="B114" s="74" t="s">
        <v>790</v>
      </c>
      <c r="C114" s="15"/>
      <c r="E114" s="114" t="s">
        <v>1458</v>
      </c>
      <c r="F114" s="30">
        <v>490.85</v>
      </c>
    </row>
    <row r="115" spans="1:7" hidden="1" outlineLevel="1" x14ac:dyDescent="0.25">
      <c r="A115" s="16" t="s">
        <v>1379</v>
      </c>
      <c r="B115" s="74" t="s">
        <v>1354</v>
      </c>
      <c r="C115" s="15"/>
      <c r="E115" s="114" t="s">
        <v>1456</v>
      </c>
      <c r="F115" s="30">
        <v>179.78</v>
      </c>
    </row>
    <row r="116" spans="1:7" ht="31.5" hidden="1" outlineLevel="1" x14ac:dyDescent="0.25">
      <c r="A116" s="16" t="s">
        <v>1380</v>
      </c>
      <c r="B116" s="74" t="s">
        <v>795</v>
      </c>
      <c r="C116" s="15"/>
      <c r="E116" s="114" t="s">
        <v>1453</v>
      </c>
      <c r="F116" s="30">
        <v>214.74</v>
      </c>
    </row>
    <row r="117" spans="1:7" collapsed="1" x14ac:dyDescent="0.25">
      <c r="A117" s="16">
        <v>8</v>
      </c>
      <c r="B117" s="74" t="s">
        <v>1034</v>
      </c>
      <c r="C117" s="15">
        <v>2921.37</v>
      </c>
      <c r="E117" s="114">
        <v>0</v>
      </c>
      <c r="F117" s="30">
        <f>SUM(F118:F131)</f>
        <v>2921.37</v>
      </c>
      <c r="G117" s="26">
        <f>C117-F117</f>
        <v>0</v>
      </c>
    </row>
    <row r="118" spans="1:7" hidden="1" outlineLevel="1" x14ac:dyDescent="0.25">
      <c r="A118" s="16" t="s">
        <v>67</v>
      </c>
      <c r="B118" s="74" t="s">
        <v>1334</v>
      </c>
      <c r="C118" s="15"/>
      <c r="E118" s="114" t="s">
        <v>1436</v>
      </c>
      <c r="F118" s="30">
        <v>107.27</v>
      </c>
    </row>
    <row r="119" spans="1:7" hidden="1" outlineLevel="1" x14ac:dyDescent="0.25">
      <c r="A119" s="16" t="s">
        <v>69</v>
      </c>
      <c r="B119" s="74" t="s">
        <v>1335</v>
      </c>
      <c r="C119" s="15"/>
      <c r="E119" s="114" t="s">
        <v>1437</v>
      </c>
      <c r="F119" s="30">
        <v>145.22999999999999</v>
      </c>
    </row>
    <row r="120" spans="1:7" hidden="1" outlineLevel="1" x14ac:dyDescent="0.25">
      <c r="A120" s="16" t="s">
        <v>71</v>
      </c>
      <c r="B120" s="74" t="s">
        <v>1336</v>
      </c>
      <c r="C120" s="15"/>
      <c r="E120" s="114" t="s">
        <v>1438</v>
      </c>
      <c r="F120" s="30">
        <v>230.6</v>
      </c>
    </row>
    <row r="121" spans="1:7" ht="31.5" hidden="1" outlineLevel="1" x14ac:dyDescent="0.25">
      <c r="A121" s="16" t="s">
        <v>857</v>
      </c>
      <c r="B121" s="74" t="s">
        <v>1337</v>
      </c>
      <c r="C121" s="15"/>
      <c r="E121" s="114" t="s">
        <v>1439</v>
      </c>
      <c r="F121" s="30">
        <v>255.85</v>
      </c>
    </row>
    <row r="122" spans="1:7" ht="31.5" hidden="1" outlineLevel="1" x14ac:dyDescent="0.25">
      <c r="A122" s="16" t="s">
        <v>1182</v>
      </c>
      <c r="B122" s="74" t="s">
        <v>1338</v>
      </c>
      <c r="C122" s="15"/>
      <c r="E122" s="114" t="s">
        <v>1439</v>
      </c>
      <c r="F122" s="30">
        <v>255.86</v>
      </c>
    </row>
    <row r="123" spans="1:7" hidden="1" outlineLevel="1" x14ac:dyDescent="0.25">
      <c r="A123" s="16" t="s">
        <v>916</v>
      </c>
      <c r="B123" s="74" t="s">
        <v>1339</v>
      </c>
      <c r="C123" s="15"/>
      <c r="E123" s="114" t="s">
        <v>1441</v>
      </c>
      <c r="F123" s="30">
        <v>374.16</v>
      </c>
    </row>
    <row r="124" spans="1:7" hidden="1" outlineLevel="1" x14ac:dyDescent="0.25">
      <c r="A124" s="16" t="s">
        <v>1381</v>
      </c>
      <c r="B124" s="74" t="s">
        <v>1340</v>
      </c>
      <c r="C124" s="15"/>
      <c r="E124" s="114" t="s">
        <v>1442</v>
      </c>
      <c r="F124" s="30">
        <v>265.16000000000003</v>
      </c>
    </row>
    <row r="125" spans="1:7" hidden="1" outlineLevel="1" x14ac:dyDescent="0.25">
      <c r="A125" s="16" t="s">
        <v>1382</v>
      </c>
      <c r="B125" s="74" t="s">
        <v>1341</v>
      </c>
      <c r="C125" s="15"/>
      <c r="E125" s="114" t="s">
        <v>1443</v>
      </c>
      <c r="F125" s="30">
        <v>262.45</v>
      </c>
    </row>
    <row r="126" spans="1:7" hidden="1" outlineLevel="1" x14ac:dyDescent="0.25">
      <c r="A126" s="16" t="s">
        <v>1383</v>
      </c>
      <c r="B126" s="74" t="s">
        <v>756</v>
      </c>
      <c r="C126" s="15"/>
      <c r="E126" s="114" t="s">
        <v>1444</v>
      </c>
      <c r="F126" s="30">
        <v>122.72</v>
      </c>
    </row>
    <row r="127" spans="1:7" hidden="1" outlineLevel="1" x14ac:dyDescent="0.25">
      <c r="A127" s="16" t="s">
        <v>1384</v>
      </c>
      <c r="B127" s="74" t="s">
        <v>799</v>
      </c>
      <c r="C127" s="15"/>
      <c r="E127" s="114" t="s">
        <v>1461</v>
      </c>
      <c r="F127" s="30">
        <v>109.08</v>
      </c>
    </row>
    <row r="128" spans="1:7" hidden="1" outlineLevel="1" x14ac:dyDescent="0.25">
      <c r="A128" s="16" t="s">
        <v>1385</v>
      </c>
      <c r="B128" s="74" t="s">
        <v>801</v>
      </c>
      <c r="C128" s="15"/>
      <c r="E128" s="114" t="s">
        <v>1462</v>
      </c>
      <c r="F128" s="30">
        <v>88.62</v>
      </c>
    </row>
    <row r="129" spans="1:7" hidden="1" outlineLevel="1" x14ac:dyDescent="0.25">
      <c r="A129" s="16" t="s">
        <v>1386</v>
      </c>
      <c r="B129" s="74" t="s">
        <v>803</v>
      </c>
      <c r="C129" s="15"/>
      <c r="E129" s="114" t="s">
        <v>1463</v>
      </c>
      <c r="F129" s="30">
        <v>88.62</v>
      </c>
    </row>
    <row r="130" spans="1:7" hidden="1" outlineLevel="1" x14ac:dyDescent="0.25">
      <c r="A130" s="16" t="s">
        <v>1387</v>
      </c>
      <c r="B130" s="74" t="s">
        <v>1366</v>
      </c>
      <c r="C130" s="15"/>
      <c r="E130" s="114" t="s">
        <v>1459</v>
      </c>
      <c r="F130" s="30">
        <v>401.01</v>
      </c>
    </row>
    <row r="131" spans="1:7" ht="31.5" hidden="1" outlineLevel="1" x14ac:dyDescent="0.25">
      <c r="A131" s="16" t="s">
        <v>1388</v>
      </c>
      <c r="B131" s="74" t="s">
        <v>795</v>
      </c>
      <c r="C131" s="15"/>
      <c r="E131" s="114" t="s">
        <v>1453</v>
      </c>
      <c r="F131" s="30">
        <v>214.74</v>
      </c>
    </row>
    <row r="132" spans="1:7" collapsed="1" x14ac:dyDescent="0.25">
      <c r="A132" s="16">
        <v>9</v>
      </c>
      <c r="B132" s="74" t="s">
        <v>1028</v>
      </c>
      <c r="C132" s="15">
        <v>3153.73</v>
      </c>
      <c r="E132" s="114">
        <v>0</v>
      </c>
      <c r="F132" s="30">
        <f>SUM(F133:F144)</f>
        <v>3153.7300000000005</v>
      </c>
      <c r="G132" s="26">
        <f>C132-F132</f>
        <v>0</v>
      </c>
    </row>
    <row r="133" spans="1:7" hidden="1" outlineLevel="1" x14ac:dyDescent="0.25">
      <c r="A133" s="16" t="s">
        <v>75</v>
      </c>
      <c r="B133" s="74" t="s">
        <v>1334</v>
      </c>
      <c r="C133" s="15"/>
      <c r="E133" s="114" t="s">
        <v>1436</v>
      </c>
      <c r="F133" s="30">
        <v>107.27</v>
      </c>
    </row>
    <row r="134" spans="1:7" hidden="1" outlineLevel="1" x14ac:dyDescent="0.25">
      <c r="A134" s="16" t="s">
        <v>77</v>
      </c>
      <c r="B134" s="74" t="s">
        <v>1335</v>
      </c>
      <c r="C134" s="15"/>
      <c r="E134" s="114" t="s">
        <v>1437</v>
      </c>
      <c r="F134" s="30">
        <v>145.22999999999999</v>
      </c>
    </row>
    <row r="135" spans="1:7" hidden="1" outlineLevel="1" x14ac:dyDescent="0.25">
      <c r="A135" s="16" t="s">
        <v>79</v>
      </c>
      <c r="B135" s="74" t="s">
        <v>1336</v>
      </c>
      <c r="C135" s="15"/>
      <c r="E135" s="114" t="s">
        <v>1438</v>
      </c>
      <c r="F135" s="30">
        <v>230.6</v>
      </c>
    </row>
    <row r="136" spans="1:7" ht="31.5" hidden="1" outlineLevel="1" x14ac:dyDescent="0.25">
      <c r="A136" s="16" t="s">
        <v>1183</v>
      </c>
      <c r="B136" s="74" t="s">
        <v>1337</v>
      </c>
      <c r="C136" s="15"/>
      <c r="E136" s="114" t="s">
        <v>1439</v>
      </c>
      <c r="F136" s="30">
        <v>255.85</v>
      </c>
    </row>
    <row r="137" spans="1:7" ht="31.5" hidden="1" outlineLevel="1" x14ac:dyDescent="0.25">
      <c r="A137" s="16" t="s">
        <v>1184</v>
      </c>
      <c r="B137" s="74" t="s">
        <v>1338</v>
      </c>
      <c r="C137" s="15"/>
      <c r="E137" s="114" t="s">
        <v>1439</v>
      </c>
      <c r="F137" s="30">
        <v>255.86</v>
      </c>
    </row>
    <row r="138" spans="1:7" hidden="1" outlineLevel="1" x14ac:dyDescent="0.25">
      <c r="A138" s="16" t="s">
        <v>1389</v>
      </c>
      <c r="B138" s="74" t="s">
        <v>793</v>
      </c>
      <c r="C138" s="15"/>
      <c r="E138" s="114" t="s">
        <v>1440</v>
      </c>
      <c r="F138" s="30">
        <v>150.55000000000001</v>
      </c>
    </row>
    <row r="139" spans="1:7" hidden="1" outlineLevel="1" x14ac:dyDescent="0.25">
      <c r="A139" s="16" t="s">
        <v>1390</v>
      </c>
      <c r="B139" s="74" t="s">
        <v>1339</v>
      </c>
      <c r="C139" s="15"/>
      <c r="E139" s="114" t="s">
        <v>1441</v>
      </c>
      <c r="F139" s="30">
        <v>374.16</v>
      </c>
    </row>
    <row r="140" spans="1:7" hidden="1" outlineLevel="1" x14ac:dyDescent="0.25">
      <c r="A140" s="16" t="s">
        <v>1391</v>
      </c>
      <c r="B140" s="74" t="s">
        <v>1340</v>
      </c>
      <c r="C140" s="15"/>
      <c r="E140" s="114" t="s">
        <v>1442</v>
      </c>
      <c r="F140" s="30">
        <v>265.16000000000003</v>
      </c>
    </row>
    <row r="141" spans="1:7" hidden="1" outlineLevel="1" x14ac:dyDescent="0.25">
      <c r="A141" s="16" t="s">
        <v>1392</v>
      </c>
      <c r="B141" s="74" t="s">
        <v>1341</v>
      </c>
      <c r="C141" s="15"/>
      <c r="E141" s="114" t="s">
        <v>1443</v>
      </c>
      <c r="F141" s="30">
        <v>262.45</v>
      </c>
    </row>
    <row r="142" spans="1:7" ht="31.5" hidden="1" outlineLevel="1" x14ac:dyDescent="0.25">
      <c r="A142" s="16" t="s">
        <v>1393</v>
      </c>
      <c r="B142" s="74" t="s">
        <v>790</v>
      </c>
      <c r="C142" s="15"/>
      <c r="E142" s="114" t="s">
        <v>1458</v>
      </c>
      <c r="F142" s="30">
        <v>490.85</v>
      </c>
    </row>
    <row r="143" spans="1:7" hidden="1" outlineLevel="1" x14ac:dyDescent="0.25">
      <c r="A143" s="16" t="s">
        <v>1394</v>
      </c>
      <c r="B143" s="74" t="s">
        <v>1395</v>
      </c>
      <c r="C143" s="15"/>
      <c r="E143" s="114" t="s">
        <v>1459</v>
      </c>
      <c r="F143" s="30">
        <v>401.01</v>
      </c>
    </row>
    <row r="144" spans="1:7" ht="31.5" hidden="1" outlineLevel="1" x14ac:dyDescent="0.25">
      <c r="A144" s="16" t="s">
        <v>1396</v>
      </c>
      <c r="B144" s="74" t="s">
        <v>795</v>
      </c>
      <c r="C144" s="15"/>
      <c r="E144" s="114" t="s">
        <v>1453</v>
      </c>
      <c r="F144" s="30">
        <v>214.74</v>
      </c>
    </row>
    <row r="145" spans="1:7" collapsed="1" x14ac:dyDescent="0.25">
      <c r="A145" s="16">
        <v>10</v>
      </c>
      <c r="B145" s="74" t="s">
        <v>1166</v>
      </c>
      <c r="C145" s="15">
        <v>3914.38</v>
      </c>
      <c r="E145" s="114">
        <v>0</v>
      </c>
      <c r="F145" s="30">
        <f>SUM(F146:F159)</f>
        <v>3914.3900000000003</v>
      </c>
      <c r="G145" s="26">
        <f>C145-F145</f>
        <v>-1.0000000000218279E-2</v>
      </c>
    </row>
    <row r="146" spans="1:7" hidden="1" outlineLevel="1" x14ac:dyDescent="0.25">
      <c r="A146" s="16" t="s">
        <v>84</v>
      </c>
      <c r="B146" s="74" t="s">
        <v>1334</v>
      </c>
      <c r="C146" s="15"/>
      <c r="E146" s="114" t="s">
        <v>1436</v>
      </c>
      <c r="F146" s="30">
        <v>107.27</v>
      </c>
    </row>
    <row r="147" spans="1:7" hidden="1" outlineLevel="1" x14ac:dyDescent="0.25">
      <c r="A147" s="16" t="s">
        <v>86</v>
      </c>
      <c r="B147" s="74" t="s">
        <v>1335</v>
      </c>
      <c r="C147" s="15"/>
      <c r="E147" s="114" t="s">
        <v>1437</v>
      </c>
      <c r="F147" s="30">
        <v>145.22999999999999</v>
      </c>
    </row>
    <row r="148" spans="1:7" hidden="1" outlineLevel="1" x14ac:dyDescent="0.25">
      <c r="A148" s="16" t="s">
        <v>88</v>
      </c>
      <c r="B148" s="74" t="s">
        <v>1336</v>
      </c>
      <c r="C148" s="15"/>
      <c r="E148" s="114" t="s">
        <v>1438</v>
      </c>
      <c r="F148" s="30">
        <v>230.6</v>
      </c>
    </row>
    <row r="149" spans="1:7" ht="31.5" hidden="1" outlineLevel="1" x14ac:dyDescent="0.25">
      <c r="A149" s="16" t="s">
        <v>1185</v>
      </c>
      <c r="B149" s="74" t="s">
        <v>1337</v>
      </c>
      <c r="C149" s="15"/>
      <c r="E149" s="114" t="s">
        <v>1439</v>
      </c>
      <c r="F149" s="30">
        <v>255.85</v>
      </c>
    </row>
    <row r="150" spans="1:7" ht="31.5" hidden="1" outlineLevel="1" x14ac:dyDescent="0.25">
      <c r="A150" s="16" t="s">
        <v>1186</v>
      </c>
      <c r="B150" s="74" t="s">
        <v>1338</v>
      </c>
      <c r="C150" s="15"/>
      <c r="E150" s="114" t="s">
        <v>1439</v>
      </c>
      <c r="F150" s="30">
        <v>255.86</v>
      </c>
    </row>
    <row r="151" spans="1:7" hidden="1" outlineLevel="1" x14ac:dyDescent="0.25">
      <c r="A151" s="16" t="s">
        <v>1397</v>
      </c>
      <c r="B151" s="74" t="s">
        <v>1339</v>
      </c>
      <c r="C151" s="15"/>
      <c r="E151" s="114" t="s">
        <v>1441</v>
      </c>
      <c r="F151" s="30">
        <v>374.16</v>
      </c>
    </row>
    <row r="152" spans="1:7" hidden="1" outlineLevel="1" x14ac:dyDescent="0.25">
      <c r="A152" s="16" t="s">
        <v>1398</v>
      </c>
      <c r="B152" s="74" t="s">
        <v>1340</v>
      </c>
      <c r="C152" s="15"/>
      <c r="E152" s="114" t="s">
        <v>1442</v>
      </c>
      <c r="F152" s="30">
        <v>265.16000000000003</v>
      </c>
    </row>
    <row r="153" spans="1:7" hidden="1" outlineLevel="1" x14ac:dyDescent="0.25">
      <c r="A153" s="16" t="s">
        <v>1399</v>
      </c>
      <c r="B153" s="74" t="s">
        <v>1341</v>
      </c>
      <c r="C153" s="15"/>
      <c r="E153" s="114" t="s">
        <v>1443</v>
      </c>
      <c r="F153" s="30">
        <v>262.45</v>
      </c>
    </row>
    <row r="154" spans="1:7" hidden="1" outlineLevel="1" x14ac:dyDescent="0.25">
      <c r="A154" s="16" t="s">
        <v>1400</v>
      </c>
      <c r="B154" s="74" t="s">
        <v>764</v>
      </c>
      <c r="C154" s="15"/>
      <c r="E154" s="114" t="s">
        <v>1449</v>
      </c>
      <c r="F154" s="30">
        <v>71.58</v>
      </c>
    </row>
    <row r="155" spans="1:7" hidden="1" outlineLevel="1" x14ac:dyDescent="0.25">
      <c r="A155" s="16" t="s">
        <v>955</v>
      </c>
      <c r="B155" s="74" t="s">
        <v>1346</v>
      </c>
      <c r="C155" s="15"/>
      <c r="E155" s="114" t="s">
        <v>1448</v>
      </c>
      <c r="F155" s="30">
        <v>71.58</v>
      </c>
    </row>
    <row r="156" spans="1:7" hidden="1" outlineLevel="1" x14ac:dyDescent="0.25">
      <c r="A156" s="16" t="s">
        <v>771</v>
      </c>
      <c r="B156" s="74" t="s">
        <v>1345</v>
      </c>
      <c r="C156" s="15"/>
      <c r="E156" s="114" t="s">
        <v>1447</v>
      </c>
      <c r="F156" s="30">
        <v>713.5</v>
      </c>
    </row>
    <row r="157" spans="1:7" hidden="1" outlineLevel="1" x14ac:dyDescent="0.25">
      <c r="A157" s="16" t="s">
        <v>1401</v>
      </c>
      <c r="B157" s="74" t="s">
        <v>1344</v>
      </c>
      <c r="C157" s="15"/>
      <c r="E157" s="114" t="s">
        <v>1446</v>
      </c>
      <c r="F157" s="30">
        <v>394.21</v>
      </c>
    </row>
    <row r="158" spans="1:7" hidden="1" outlineLevel="1" x14ac:dyDescent="0.25">
      <c r="A158" s="16" t="s">
        <v>1402</v>
      </c>
      <c r="B158" s="74" t="s">
        <v>1342</v>
      </c>
      <c r="C158" s="15"/>
      <c r="E158" s="114" t="s">
        <v>1445</v>
      </c>
      <c r="F158" s="30">
        <v>383.47</v>
      </c>
    </row>
    <row r="159" spans="1:7" ht="47.25" hidden="1" outlineLevel="1" x14ac:dyDescent="0.25">
      <c r="A159" s="16" t="s">
        <v>1403</v>
      </c>
      <c r="B159" s="74" t="s">
        <v>1343</v>
      </c>
      <c r="C159" s="15"/>
      <c r="E159" s="114" t="s">
        <v>1445</v>
      </c>
      <c r="F159" s="30">
        <v>383.47</v>
      </c>
    </row>
    <row r="160" spans="1:7" collapsed="1" x14ac:dyDescent="0.25">
      <c r="A160" s="16">
        <v>11</v>
      </c>
      <c r="B160" s="74" t="s">
        <v>1404</v>
      </c>
      <c r="C160" s="15">
        <v>3433.99</v>
      </c>
      <c r="E160" s="114">
        <v>0</v>
      </c>
      <c r="F160" s="30">
        <f>SUM(F161:F171)</f>
        <v>3434</v>
      </c>
      <c r="G160" s="26">
        <f>C160-F160</f>
        <v>-1.0000000000218279E-2</v>
      </c>
    </row>
    <row r="161" spans="1:7" hidden="1" outlineLevel="1" x14ac:dyDescent="0.25">
      <c r="A161" s="16" t="s">
        <v>93</v>
      </c>
      <c r="B161" s="74" t="s">
        <v>1334</v>
      </c>
      <c r="C161" s="15"/>
      <c r="E161" s="114" t="s">
        <v>1464</v>
      </c>
      <c r="F161" s="30">
        <v>68.84</v>
      </c>
    </row>
    <row r="162" spans="1:7" hidden="1" outlineLevel="1" x14ac:dyDescent="0.25">
      <c r="A162" s="16" t="s">
        <v>95</v>
      </c>
      <c r="B162" s="74" t="s">
        <v>1335</v>
      </c>
      <c r="C162" s="15"/>
      <c r="E162" s="114" t="s">
        <v>1465</v>
      </c>
      <c r="F162" s="30">
        <v>117.78</v>
      </c>
    </row>
    <row r="163" spans="1:7" ht="31.5" hidden="1" outlineLevel="1" x14ac:dyDescent="0.25">
      <c r="A163" s="16" t="s">
        <v>97</v>
      </c>
      <c r="B163" s="74" t="s">
        <v>1405</v>
      </c>
      <c r="C163" s="15"/>
      <c r="E163" s="114" t="s">
        <v>1466</v>
      </c>
      <c r="F163" s="30">
        <v>201.1</v>
      </c>
    </row>
    <row r="164" spans="1:7" hidden="1" outlineLevel="1" x14ac:dyDescent="0.25">
      <c r="A164" s="16" t="s">
        <v>792</v>
      </c>
      <c r="B164" s="74" t="s">
        <v>1406</v>
      </c>
      <c r="C164" s="15"/>
      <c r="E164" s="114" t="s">
        <v>1467</v>
      </c>
      <c r="F164" s="30">
        <v>143.16</v>
      </c>
    </row>
    <row r="165" spans="1:7" hidden="1" outlineLevel="1" x14ac:dyDescent="0.25">
      <c r="A165" s="16" t="s">
        <v>1187</v>
      </c>
      <c r="B165" s="74" t="s">
        <v>1407</v>
      </c>
      <c r="C165" s="15"/>
      <c r="E165" s="114" t="s">
        <v>1467</v>
      </c>
      <c r="F165" s="30">
        <v>143.16</v>
      </c>
    </row>
    <row r="166" spans="1:7" hidden="1" outlineLevel="1" x14ac:dyDescent="0.25">
      <c r="A166" s="16" t="s">
        <v>1408</v>
      </c>
      <c r="B166" s="74" t="s">
        <v>793</v>
      </c>
      <c r="C166" s="15"/>
      <c r="E166" s="114" t="s">
        <v>1440</v>
      </c>
      <c r="F166" s="30">
        <v>150.55000000000001</v>
      </c>
    </row>
    <row r="167" spans="1:7" hidden="1" outlineLevel="1" x14ac:dyDescent="0.25">
      <c r="A167" s="16" t="s">
        <v>780</v>
      </c>
      <c r="B167" s="74" t="s">
        <v>1339</v>
      </c>
      <c r="C167" s="15"/>
      <c r="E167" s="114" t="s">
        <v>1441</v>
      </c>
      <c r="F167" s="30">
        <v>374.16</v>
      </c>
    </row>
    <row r="168" spans="1:7" hidden="1" outlineLevel="1" x14ac:dyDescent="0.25">
      <c r="A168" s="16" t="s">
        <v>794</v>
      </c>
      <c r="B168" s="74" t="s">
        <v>1409</v>
      </c>
      <c r="C168" s="15"/>
      <c r="E168" s="114" t="s">
        <v>1468</v>
      </c>
      <c r="F168" s="30">
        <v>99.98</v>
      </c>
    </row>
    <row r="169" spans="1:7" ht="31.5" hidden="1" outlineLevel="1" x14ac:dyDescent="0.25">
      <c r="A169" s="16" t="s">
        <v>798</v>
      </c>
      <c r="B169" s="74" t="s">
        <v>1410</v>
      </c>
      <c r="C169" s="15"/>
      <c r="E169" s="114" t="s">
        <v>1469</v>
      </c>
      <c r="F169" s="30">
        <v>983.14</v>
      </c>
    </row>
    <row r="170" spans="1:7" hidden="1" outlineLevel="1" x14ac:dyDescent="0.25">
      <c r="A170" s="16" t="s">
        <v>802</v>
      </c>
      <c r="B170" s="74" t="s">
        <v>854</v>
      </c>
      <c r="C170" s="15"/>
      <c r="E170" s="114" t="s">
        <v>1470</v>
      </c>
      <c r="F170" s="30">
        <v>712.41</v>
      </c>
    </row>
    <row r="171" spans="1:7" ht="31.5" hidden="1" outlineLevel="1" x14ac:dyDescent="0.25">
      <c r="A171" s="16" t="s">
        <v>800</v>
      </c>
      <c r="B171" s="74" t="s">
        <v>1411</v>
      </c>
      <c r="C171" s="15"/>
      <c r="E171" s="114" t="s">
        <v>1471</v>
      </c>
      <c r="F171" s="30">
        <v>439.72</v>
      </c>
    </row>
    <row r="172" spans="1:7" collapsed="1" x14ac:dyDescent="0.25">
      <c r="A172" s="16">
        <v>12</v>
      </c>
      <c r="B172" s="74" t="s">
        <v>1412</v>
      </c>
      <c r="C172" s="15">
        <v>1738.44</v>
      </c>
      <c r="E172" s="114">
        <v>0</v>
      </c>
      <c r="F172" s="30">
        <f>SUM(F173:F181)</f>
        <v>1738.45</v>
      </c>
      <c r="G172" s="26">
        <f>C172-F172</f>
        <v>-9.9999999999909051E-3</v>
      </c>
    </row>
    <row r="173" spans="1:7" hidden="1" outlineLevel="1" x14ac:dyDescent="0.25">
      <c r="A173" s="16" t="s">
        <v>102</v>
      </c>
      <c r="B173" s="74" t="s">
        <v>1334</v>
      </c>
      <c r="C173" s="15"/>
      <c r="E173" s="114" t="s">
        <v>1464</v>
      </c>
      <c r="F173" s="30">
        <v>68.84</v>
      </c>
    </row>
    <row r="174" spans="1:7" hidden="1" outlineLevel="1" x14ac:dyDescent="0.25">
      <c r="A174" s="16" t="s">
        <v>104</v>
      </c>
      <c r="B174" s="74" t="s">
        <v>1335</v>
      </c>
      <c r="C174" s="15"/>
      <c r="E174" s="114" t="s">
        <v>1465</v>
      </c>
      <c r="F174" s="30">
        <v>117.78</v>
      </c>
    </row>
    <row r="175" spans="1:7" ht="31.5" hidden="1" outlineLevel="1" x14ac:dyDescent="0.25">
      <c r="A175" s="16" t="s">
        <v>106</v>
      </c>
      <c r="B175" s="74" t="s">
        <v>1405</v>
      </c>
      <c r="C175" s="15"/>
      <c r="E175" s="114" t="s">
        <v>1466</v>
      </c>
      <c r="F175" s="30">
        <v>201.1</v>
      </c>
    </row>
    <row r="176" spans="1:7" hidden="1" outlineLevel="1" x14ac:dyDescent="0.25">
      <c r="A176" s="16" t="s">
        <v>1188</v>
      </c>
      <c r="B176" s="74" t="s">
        <v>1406</v>
      </c>
      <c r="C176" s="15"/>
      <c r="E176" s="114" t="s">
        <v>1467</v>
      </c>
      <c r="F176" s="30">
        <v>143.16</v>
      </c>
    </row>
    <row r="177" spans="1:7" hidden="1" outlineLevel="1" x14ac:dyDescent="0.25">
      <c r="A177" s="16" t="s">
        <v>1189</v>
      </c>
      <c r="B177" s="74" t="s">
        <v>1407</v>
      </c>
      <c r="C177" s="15"/>
      <c r="E177" s="114" t="s">
        <v>1467</v>
      </c>
      <c r="F177" s="30">
        <v>143.16</v>
      </c>
    </row>
    <row r="178" spans="1:7" hidden="1" outlineLevel="1" x14ac:dyDescent="0.25">
      <c r="A178" s="16" t="s">
        <v>1413</v>
      </c>
      <c r="B178" s="74" t="s">
        <v>793</v>
      </c>
      <c r="C178" s="15"/>
      <c r="E178" s="114" t="s">
        <v>1440</v>
      </c>
      <c r="F178" s="30">
        <v>150.55000000000001</v>
      </c>
    </row>
    <row r="179" spans="1:7" hidden="1" outlineLevel="1" x14ac:dyDescent="0.25">
      <c r="A179" s="16" t="s">
        <v>1414</v>
      </c>
      <c r="B179" s="74" t="s">
        <v>1339</v>
      </c>
      <c r="C179" s="15"/>
      <c r="E179" s="114" t="s">
        <v>1441</v>
      </c>
      <c r="F179" s="30">
        <v>374.16</v>
      </c>
    </row>
    <row r="180" spans="1:7" hidden="1" outlineLevel="1" x14ac:dyDescent="0.25">
      <c r="A180" s="16" t="s">
        <v>1415</v>
      </c>
      <c r="B180" s="74" t="s">
        <v>1409</v>
      </c>
      <c r="C180" s="15"/>
      <c r="E180" s="114" t="s">
        <v>1468</v>
      </c>
      <c r="F180" s="30">
        <v>99.98</v>
      </c>
    </row>
    <row r="181" spans="1:7" ht="31.5" hidden="1" outlineLevel="1" x14ac:dyDescent="0.25">
      <c r="A181" s="16" t="s">
        <v>1416</v>
      </c>
      <c r="B181" s="74" t="s">
        <v>1411</v>
      </c>
      <c r="C181" s="15"/>
      <c r="E181" s="114" t="s">
        <v>1471</v>
      </c>
      <c r="F181" s="30">
        <v>439.72</v>
      </c>
    </row>
    <row r="182" spans="1:7" collapsed="1" x14ac:dyDescent="0.25">
      <c r="A182" s="16">
        <v>13</v>
      </c>
      <c r="B182" s="74" t="s">
        <v>416</v>
      </c>
      <c r="C182" s="15">
        <v>4102.74</v>
      </c>
      <c r="E182" s="114">
        <v>0</v>
      </c>
      <c r="F182" s="30">
        <f>SUM(F183:F194)</f>
        <v>4102.74</v>
      </c>
      <c r="G182" s="26">
        <f>C182-F182</f>
        <v>0</v>
      </c>
    </row>
    <row r="183" spans="1:7" hidden="1" outlineLevel="1" x14ac:dyDescent="0.25">
      <c r="A183" s="16" t="s">
        <v>111</v>
      </c>
      <c r="B183" s="74" t="s">
        <v>1334</v>
      </c>
      <c r="C183" s="15"/>
      <c r="E183" s="114" t="s">
        <v>1464</v>
      </c>
      <c r="F183" s="30">
        <v>68.84</v>
      </c>
    </row>
    <row r="184" spans="1:7" hidden="1" outlineLevel="1" x14ac:dyDescent="0.25">
      <c r="A184" s="16" t="s">
        <v>113</v>
      </c>
      <c r="B184" s="74" t="s">
        <v>1335</v>
      </c>
      <c r="C184" s="15"/>
      <c r="E184" s="114" t="s">
        <v>1465</v>
      </c>
      <c r="F184" s="30">
        <v>117.78</v>
      </c>
    </row>
    <row r="185" spans="1:7" ht="31.5" hidden="1" outlineLevel="1" x14ac:dyDescent="0.25">
      <c r="A185" s="16" t="s">
        <v>115</v>
      </c>
      <c r="B185" s="74" t="s">
        <v>1405</v>
      </c>
      <c r="C185" s="15"/>
      <c r="E185" s="114" t="s">
        <v>1466</v>
      </c>
      <c r="F185" s="30">
        <v>201.1</v>
      </c>
    </row>
    <row r="186" spans="1:7" hidden="1" outlineLevel="1" x14ac:dyDescent="0.25">
      <c r="A186" s="16" t="s">
        <v>1190</v>
      </c>
      <c r="B186" s="74" t="s">
        <v>1406</v>
      </c>
      <c r="C186" s="15"/>
      <c r="E186" s="114" t="s">
        <v>1467</v>
      </c>
      <c r="F186" s="30">
        <v>143.16</v>
      </c>
    </row>
    <row r="187" spans="1:7" hidden="1" outlineLevel="1" x14ac:dyDescent="0.25">
      <c r="A187" s="16" t="s">
        <v>1191</v>
      </c>
      <c r="B187" s="74" t="s">
        <v>1407</v>
      </c>
      <c r="C187" s="15"/>
      <c r="E187" s="114" t="s">
        <v>1467</v>
      </c>
      <c r="F187" s="30">
        <v>143.16</v>
      </c>
    </row>
    <row r="188" spans="1:7" hidden="1" outlineLevel="1" x14ac:dyDescent="0.25">
      <c r="A188" s="16" t="s">
        <v>1417</v>
      </c>
      <c r="B188" s="74" t="s">
        <v>793</v>
      </c>
      <c r="C188" s="15"/>
      <c r="E188" s="114" t="s">
        <v>1440</v>
      </c>
      <c r="F188" s="30">
        <v>150.55000000000001</v>
      </c>
    </row>
    <row r="189" spans="1:7" hidden="1" outlineLevel="1" x14ac:dyDescent="0.25">
      <c r="A189" s="16" t="s">
        <v>1418</v>
      </c>
      <c r="B189" s="74" t="s">
        <v>1339</v>
      </c>
      <c r="C189" s="15"/>
      <c r="E189" s="114" t="s">
        <v>1441</v>
      </c>
      <c r="F189" s="30">
        <v>374.16</v>
      </c>
    </row>
    <row r="190" spans="1:7" hidden="1" outlineLevel="1" x14ac:dyDescent="0.25">
      <c r="A190" s="16" t="s">
        <v>1419</v>
      </c>
      <c r="B190" s="74" t="s">
        <v>1409</v>
      </c>
      <c r="C190" s="15"/>
      <c r="E190" s="114" t="s">
        <v>1468</v>
      </c>
      <c r="F190" s="30">
        <v>99.98</v>
      </c>
    </row>
    <row r="191" spans="1:7" ht="31.5" hidden="1" outlineLevel="1" x14ac:dyDescent="0.25">
      <c r="A191" s="16" t="s">
        <v>1420</v>
      </c>
      <c r="B191" s="74" t="s">
        <v>1411</v>
      </c>
      <c r="C191" s="15"/>
      <c r="E191" s="114" t="s">
        <v>1471</v>
      </c>
      <c r="F191" s="30">
        <v>439.72</v>
      </c>
    </row>
    <row r="192" spans="1:7" hidden="1" outlineLevel="1" x14ac:dyDescent="0.25">
      <c r="A192" s="16" t="s">
        <v>1421</v>
      </c>
      <c r="B192" s="74" t="s">
        <v>756</v>
      </c>
      <c r="C192" s="15"/>
      <c r="E192" s="114" t="s">
        <v>1444</v>
      </c>
      <c r="F192" s="30">
        <v>122.72</v>
      </c>
    </row>
    <row r="193" spans="1:7" ht="31.5" hidden="1" outlineLevel="1" x14ac:dyDescent="0.25">
      <c r="A193" s="16" t="s">
        <v>1422</v>
      </c>
      <c r="B193" s="74" t="s">
        <v>1423</v>
      </c>
      <c r="C193" s="15"/>
      <c r="E193" s="114" t="s">
        <v>1472</v>
      </c>
      <c r="F193" s="30">
        <v>1123.54</v>
      </c>
    </row>
    <row r="194" spans="1:7" hidden="1" outlineLevel="1" x14ac:dyDescent="0.25">
      <c r="A194" s="16" t="s">
        <v>1424</v>
      </c>
      <c r="B194" s="74" t="s">
        <v>1425</v>
      </c>
      <c r="C194" s="15"/>
      <c r="E194" s="114" t="s">
        <v>1473</v>
      </c>
      <c r="F194" s="30">
        <v>1118.03</v>
      </c>
    </row>
    <row r="195" spans="1:7" collapsed="1" x14ac:dyDescent="0.25">
      <c r="A195" s="16">
        <v>14</v>
      </c>
      <c r="B195" s="74" t="s">
        <v>1426</v>
      </c>
      <c r="C195" s="15">
        <v>3028.91</v>
      </c>
      <c r="E195" s="114">
        <v>0</v>
      </c>
      <c r="F195" s="30">
        <f>SUM(F196:F206)</f>
        <v>3028.9100000000003</v>
      </c>
      <c r="G195" s="26">
        <f>C195-F195</f>
        <v>0</v>
      </c>
    </row>
    <row r="196" spans="1:7" hidden="1" outlineLevel="1" x14ac:dyDescent="0.25">
      <c r="A196" s="16" t="s">
        <v>120</v>
      </c>
      <c r="B196" s="74" t="s">
        <v>1334</v>
      </c>
      <c r="C196" s="15"/>
      <c r="E196" s="114" t="s">
        <v>1436</v>
      </c>
      <c r="F196" s="30">
        <v>107.27</v>
      </c>
    </row>
    <row r="197" spans="1:7" hidden="1" outlineLevel="1" x14ac:dyDescent="0.25">
      <c r="A197" s="16" t="s">
        <v>122</v>
      </c>
      <c r="B197" s="74" t="s">
        <v>1335</v>
      </c>
      <c r="C197" s="15"/>
      <c r="E197" s="114" t="s">
        <v>1437</v>
      </c>
      <c r="F197" s="30">
        <v>145.22999999999999</v>
      </c>
    </row>
    <row r="198" spans="1:7" hidden="1" outlineLevel="1" x14ac:dyDescent="0.25">
      <c r="A198" s="16" t="s">
        <v>124</v>
      </c>
      <c r="B198" s="74" t="s">
        <v>1336</v>
      </c>
      <c r="C198" s="15"/>
      <c r="E198" s="114" t="s">
        <v>1474</v>
      </c>
      <c r="F198" s="30">
        <v>230.6</v>
      </c>
    </row>
    <row r="199" spans="1:7" ht="31.5" hidden="1" outlineLevel="1" x14ac:dyDescent="0.25">
      <c r="A199" s="16" t="s">
        <v>1192</v>
      </c>
      <c r="B199" s="74" t="s">
        <v>1337</v>
      </c>
      <c r="C199" s="15"/>
      <c r="E199" s="114" t="s">
        <v>1439</v>
      </c>
      <c r="F199" s="30">
        <v>255.85</v>
      </c>
    </row>
    <row r="200" spans="1:7" ht="31.5" hidden="1" outlineLevel="1" x14ac:dyDescent="0.25">
      <c r="A200" s="16" t="s">
        <v>1193</v>
      </c>
      <c r="B200" s="74" t="s">
        <v>1338</v>
      </c>
      <c r="C200" s="15"/>
      <c r="E200" s="114" t="s">
        <v>1439</v>
      </c>
      <c r="F200" s="30">
        <v>255.86</v>
      </c>
    </row>
    <row r="201" spans="1:7" hidden="1" outlineLevel="1" x14ac:dyDescent="0.25">
      <c r="A201" s="16" t="s">
        <v>1427</v>
      </c>
      <c r="B201" s="74" t="s">
        <v>1339</v>
      </c>
      <c r="C201" s="15"/>
      <c r="E201" s="114" t="s">
        <v>1441</v>
      </c>
      <c r="F201" s="30">
        <v>374.16</v>
      </c>
    </row>
    <row r="202" spans="1:7" hidden="1" outlineLevel="1" x14ac:dyDescent="0.25">
      <c r="A202" s="16" t="s">
        <v>1428</v>
      </c>
      <c r="B202" s="74" t="s">
        <v>1340</v>
      </c>
      <c r="C202" s="15"/>
      <c r="E202" s="114" t="s">
        <v>1442</v>
      </c>
      <c r="F202" s="30">
        <v>265.16000000000003</v>
      </c>
    </row>
    <row r="203" spans="1:7" hidden="1" outlineLevel="1" x14ac:dyDescent="0.25">
      <c r="A203" s="16" t="s">
        <v>1429</v>
      </c>
      <c r="B203" s="74" t="s">
        <v>1341</v>
      </c>
      <c r="C203" s="15"/>
      <c r="E203" s="114" t="s">
        <v>1443</v>
      </c>
      <c r="F203" s="30">
        <v>262.45</v>
      </c>
    </row>
    <row r="204" spans="1:7" hidden="1" outlineLevel="1" x14ac:dyDescent="0.25">
      <c r="A204" s="16" t="s">
        <v>1430</v>
      </c>
      <c r="B204" s="74" t="s">
        <v>756</v>
      </c>
      <c r="C204" s="15"/>
      <c r="E204" s="114" t="s">
        <v>1444</v>
      </c>
      <c r="F204" s="30">
        <v>122.72</v>
      </c>
    </row>
    <row r="205" spans="1:7" hidden="1" outlineLevel="1" x14ac:dyDescent="0.25">
      <c r="A205" s="16" t="s">
        <v>1431</v>
      </c>
      <c r="B205" s="74" t="s">
        <v>782</v>
      </c>
      <c r="C205" s="15"/>
      <c r="E205" s="114" t="s">
        <v>1455</v>
      </c>
      <c r="F205" s="30">
        <v>119.96</v>
      </c>
    </row>
    <row r="206" spans="1:7" ht="31.5" hidden="1" outlineLevel="1" x14ac:dyDescent="0.25">
      <c r="A206" s="16" t="s">
        <v>1432</v>
      </c>
      <c r="B206" s="74" t="s">
        <v>1433</v>
      </c>
      <c r="C206" s="15"/>
      <c r="E206" s="114" t="s">
        <v>1475</v>
      </c>
      <c r="F206" s="30">
        <v>889.65</v>
      </c>
    </row>
    <row r="207" spans="1:7" collapsed="1" x14ac:dyDescent="0.25">
      <c r="A207" s="16"/>
      <c r="B207" s="74"/>
      <c r="C207" s="15"/>
      <c r="E207" s="114"/>
    </row>
    <row r="208" spans="1:7" s="7" customFormat="1" x14ac:dyDescent="0.25">
      <c r="A208" s="86"/>
      <c r="B208" s="118" t="s">
        <v>1478</v>
      </c>
      <c r="C208" s="12"/>
      <c r="F208" s="122"/>
    </row>
    <row r="209" spans="1:4" x14ac:dyDescent="0.25">
      <c r="A209" s="16">
        <v>1</v>
      </c>
      <c r="B209" s="74" t="s">
        <v>1479</v>
      </c>
      <c r="C209" s="15">
        <v>346.64</v>
      </c>
    </row>
    <row r="211" spans="1:4" x14ac:dyDescent="0.25">
      <c r="B211" s="87" t="s">
        <v>1480</v>
      </c>
    </row>
    <row r="212" spans="1:4" x14ac:dyDescent="0.25">
      <c r="B212" s="87"/>
    </row>
    <row r="213" spans="1:4" ht="24" customHeight="1" x14ac:dyDescent="0.25">
      <c r="A213" s="574" t="s">
        <v>743</v>
      </c>
      <c r="B213" s="544" t="s">
        <v>1481</v>
      </c>
      <c r="C213" s="579" t="s">
        <v>1176</v>
      </c>
      <c r="D213" s="579"/>
    </row>
    <row r="214" spans="1:4" ht="47.25" x14ac:dyDescent="0.25">
      <c r="A214" s="575"/>
      <c r="B214" s="545"/>
      <c r="C214" s="119" t="s">
        <v>1487</v>
      </c>
      <c r="D214" s="119" t="s">
        <v>1488</v>
      </c>
    </row>
    <row r="215" spans="1:4" x14ac:dyDescent="0.25">
      <c r="A215" s="16">
        <v>1</v>
      </c>
      <c r="B215" s="74" t="s">
        <v>732</v>
      </c>
      <c r="C215" s="15">
        <v>387.36</v>
      </c>
      <c r="D215" s="15">
        <v>387.36</v>
      </c>
    </row>
    <row r="216" spans="1:4" x14ac:dyDescent="0.25">
      <c r="A216" s="16">
        <v>2</v>
      </c>
      <c r="B216" s="74" t="s">
        <v>1482</v>
      </c>
      <c r="C216" s="15">
        <v>231.78</v>
      </c>
      <c r="D216" s="15">
        <v>231.78</v>
      </c>
    </row>
    <row r="217" spans="1:4" ht="47.25" x14ac:dyDescent="0.25">
      <c r="A217" s="16">
        <v>3</v>
      </c>
      <c r="B217" s="74" t="s">
        <v>1483</v>
      </c>
      <c r="C217" s="15"/>
      <c r="D217" s="15"/>
    </row>
    <row r="218" spans="1:4" x14ac:dyDescent="0.25">
      <c r="A218" s="16" t="s">
        <v>27</v>
      </c>
      <c r="B218" s="74" t="s">
        <v>1489</v>
      </c>
      <c r="C218" s="15">
        <v>848.36</v>
      </c>
      <c r="D218" s="15">
        <v>848.36</v>
      </c>
    </row>
    <row r="219" spans="1:4" x14ac:dyDescent="0.25">
      <c r="A219" s="16" t="s">
        <v>563</v>
      </c>
      <c r="B219" s="74" t="s">
        <v>1484</v>
      </c>
      <c r="C219" s="15">
        <v>45.9</v>
      </c>
      <c r="D219" s="15">
        <v>49.59</v>
      </c>
    </row>
    <row r="220" spans="1:4" x14ac:dyDescent="0.25">
      <c r="A220" s="16" t="s">
        <v>722</v>
      </c>
      <c r="B220" s="74" t="s">
        <v>1485</v>
      </c>
      <c r="C220" s="15">
        <v>82.79</v>
      </c>
      <c r="D220" s="15">
        <v>82.79</v>
      </c>
    </row>
    <row r="221" spans="1:4" x14ac:dyDescent="0.25">
      <c r="A221" s="16">
        <v>6</v>
      </c>
      <c r="B221" s="74" t="s">
        <v>1486</v>
      </c>
      <c r="C221" s="15">
        <v>340.85</v>
      </c>
      <c r="D221" s="15">
        <v>340.85</v>
      </c>
    </row>
    <row r="222" spans="1:4" x14ac:dyDescent="0.25">
      <c r="A222" s="16"/>
      <c r="B222" s="118" t="s">
        <v>1490</v>
      </c>
      <c r="C222" s="12">
        <f>SUM(C215:C221)</f>
        <v>1937.04</v>
      </c>
      <c r="D222" s="12">
        <f>SUM(D215:D221)</f>
        <v>1940.73</v>
      </c>
    </row>
    <row r="224" spans="1:4" x14ac:dyDescent="0.25">
      <c r="B224" s="115" t="s">
        <v>735</v>
      </c>
    </row>
    <row r="226" spans="1:2" x14ac:dyDescent="0.25">
      <c r="A226" s="75" t="s">
        <v>1268</v>
      </c>
      <c r="B226" s="116" t="s">
        <v>1493</v>
      </c>
    </row>
    <row r="227" spans="1:2" x14ac:dyDescent="0.25">
      <c r="A227" s="3"/>
    </row>
    <row r="228" spans="1:2" ht="31.5" x14ac:dyDescent="0.25">
      <c r="A228" s="75" t="s">
        <v>1270</v>
      </c>
      <c r="B228" s="116" t="s">
        <v>1494</v>
      </c>
    </row>
    <row r="230" spans="1:2" x14ac:dyDescent="0.25">
      <c r="A230" s="75" t="s">
        <v>1492</v>
      </c>
      <c r="B230" s="116" t="s">
        <v>1495</v>
      </c>
    </row>
    <row r="232" spans="1:2" ht="78.75" x14ac:dyDescent="0.25">
      <c r="B232" s="116" t="s">
        <v>1119</v>
      </c>
    </row>
  </sheetData>
  <mergeCells count="6">
    <mergeCell ref="A6:C6"/>
    <mergeCell ref="A4:C4"/>
    <mergeCell ref="A1:C1"/>
    <mergeCell ref="C213:D213"/>
    <mergeCell ref="A213:A214"/>
    <mergeCell ref="B213:B2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dimension ref="A1:M1832"/>
  <sheetViews>
    <sheetView topLeftCell="F1" workbookViewId="0"/>
  </sheetViews>
  <sheetFormatPr defaultColWidth="9.140625" defaultRowHeight="15.75" outlineLevelRow="1" outlineLevelCol="1" x14ac:dyDescent="0.25"/>
  <cols>
    <col min="1" max="4" width="9.140625" style="25" hidden="1" customWidth="1" outlineLevel="1"/>
    <col min="5" max="5" width="9.140625" style="35" hidden="1" customWidth="1" outlineLevel="1"/>
    <col min="6" max="6" width="9.140625" style="104" customWidth="1" collapsed="1"/>
    <col min="7" max="7" width="70.7109375" style="36" customWidth="1"/>
    <col min="8" max="9" width="31.7109375" style="3" customWidth="1"/>
    <col min="10" max="12" width="9.140625" style="3"/>
    <col min="13" max="13" width="10.140625" style="3" bestFit="1" customWidth="1"/>
    <col min="14" max="16384" width="9.140625" style="3"/>
  </cols>
  <sheetData>
    <row r="1" spans="1:13" ht="51.75" customHeight="1" x14ac:dyDescent="0.25">
      <c r="B1" s="1"/>
      <c r="C1" s="1"/>
      <c r="D1" s="1"/>
      <c r="E1" s="1"/>
      <c r="F1" s="552" t="s">
        <v>0</v>
      </c>
      <c r="G1" s="552"/>
      <c r="H1" s="552"/>
      <c r="I1" s="552"/>
    </row>
    <row r="4" spans="1:13" ht="31.5" customHeight="1" x14ac:dyDescent="0.25">
      <c r="B4" s="4"/>
      <c r="C4" s="4"/>
      <c r="D4" s="4"/>
      <c r="E4" s="4"/>
      <c r="F4" s="540" t="s">
        <v>1</v>
      </c>
      <c r="G4" s="540"/>
      <c r="H4" s="540"/>
      <c r="I4" s="540"/>
    </row>
    <row r="6" spans="1:13" s="7" customFormat="1" x14ac:dyDescent="0.25">
      <c r="A6" s="541" t="s">
        <v>741</v>
      </c>
      <c r="B6" s="541" t="s">
        <v>742</v>
      </c>
      <c r="C6" s="541" t="s">
        <v>2</v>
      </c>
      <c r="D6" s="541" t="s">
        <v>3</v>
      </c>
      <c r="E6" s="553" t="s">
        <v>1331</v>
      </c>
      <c r="F6" s="548" t="s">
        <v>743</v>
      </c>
      <c r="G6" s="550" t="s">
        <v>4</v>
      </c>
      <c r="H6" s="551" t="s">
        <v>5</v>
      </c>
      <c r="I6" s="551"/>
    </row>
    <row r="7" spans="1:13" s="7" customFormat="1" ht="42.75" x14ac:dyDescent="0.25">
      <c r="A7" s="541"/>
      <c r="B7" s="541"/>
      <c r="C7" s="541"/>
      <c r="D7" s="541"/>
      <c r="E7" s="553"/>
      <c r="F7" s="548"/>
      <c r="G7" s="550"/>
      <c r="H7" s="8" t="s">
        <v>6</v>
      </c>
      <c r="I7" s="8" t="s">
        <v>7</v>
      </c>
    </row>
    <row r="8" spans="1:13" s="7" customFormat="1" x14ac:dyDescent="0.25">
      <c r="A8" s="88">
        <v>1</v>
      </c>
      <c r="B8" s="88" t="s">
        <v>744</v>
      </c>
      <c r="C8" s="9"/>
      <c r="D8" s="9"/>
      <c r="E8" s="27"/>
      <c r="F8" s="102"/>
      <c r="G8" s="11" t="s">
        <v>8</v>
      </c>
      <c r="H8" s="12"/>
      <c r="I8" s="12"/>
    </row>
    <row r="9" spans="1:13" s="7" customFormat="1" x14ac:dyDescent="0.25">
      <c r="A9" s="88" t="s">
        <v>9</v>
      </c>
      <c r="B9" s="88">
        <v>1</v>
      </c>
      <c r="C9" s="88">
        <v>1</v>
      </c>
      <c r="D9" s="88">
        <v>1</v>
      </c>
      <c r="E9" s="27"/>
      <c r="F9" s="102">
        <v>1</v>
      </c>
      <c r="G9" s="14" t="s">
        <v>10</v>
      </c>
      <c r="H9" s="12"/>
      <c r="I9" s="12"/>
    </row>
    <row r="10" spans="1:13" x14ac:dyDescent="0.25">
      <c r="A10" s="13" t="s">
        <v>11</v>
      </c>
      <c r="B10" s="13" t="s">
        <v>9</v>
      </c>
      <c r="C10" s="13" t="s">
        <v>9</v>
      </c>
      <c r="D10" s="13" t="s">
        <v>9</v>
      </c>
      <c r="E10" s="28"/>
      <c r="F10" s="103" t="s">
        <v>9</v>
      </c>
      <c r="G10" s="17" t="s">
        <v>12</v>
      </c>
      <c r="H10" s="15">
        <f>SUM(H17:H31)+H14</f>
        <v>3883.25</v>
      </c>
      <c r="I10" s="15">
        <f>SUM(I17:I31)+I14</f>
        <v>4621.04</v>
      </c>
      <c r="L10" s="29"/>
      <c r="M10" s="29"/>
    </row>
    <row r="11" spans="1:13" x14ac:dyDescent="0.25">
      <c r="A11" s="13" t="s">
        <v>14</v>
      </c>
      <c r="B11" s="13" t="s">
        <v>13</v>
      </c>
      <c r="C11" s="13" t="s">
        <v>13</v>
      </c>
      <c r="D11" s="13" t="s">
        <v>13</v>
      </c>
      <c r="E11" s="28"/>
      <c r="F11" s="103" t="s">
        <v>13</v>
      </c>
      <c r="G11" s="17" t="s">
        <v>15</v>
      </c>
      <c r="H11" s="15">
        <f>SUM(H17:H31)+H15</f>
        <v>3638.36</v>
      </c>
      <c r="I11" s="15">
        <f>SUM(I17:I31)+I15</f>
        <v>4329.63</v>
      </c>
      <c r="L11" s="29"/>
    </row>
    <row r="12" spans="1:13" x14ac:dyDescent="0.25">
      <c r="A12" s="13" t="s">
        <v>17</v>
      </c>
      <c r="B12" s="13" t="s">
        <v>16</v>
      </c>
      <c r="C12" s="13" t="s">
        <v>16</v>
      </c>
      <c r="D12" s="13" t="s">
        <v>16</v>
      </c>
      <c r="E12" s="28"/>
      <c r="F12" s="103" t="s">
        <v>16</v>
      </c>
      <c r="G12" s="17" t="s">
        <v>18</v>
      </c>
      <c r="H12" s="15">
        <f>SUM(H17:H31)+H16</f>
        <v>3925.84</v>
      </c>
      <c r="I12" s="15">
        <f>SUM(I17:I31)+I16</f>
        <v>4671.72</v>
      </c>
      <c r="L12" s="29"/>
    </row>
    <row r="13" spans="1:13" hidden="1" outlineLevel="1" x14ac:dyDescent="0.25">
      <c r="A13" s="13"/>
      <c r="B13" s="13"/>
      <c r="C13" s="13"/>
      <c r="D13" s="13"/>
      <c r="E13" s="28"/>
      <c r="F13" s="103"/>
      <c r="G13" s="17" t="s">
        <v>745</v>
      </c>
      <c r="H13" s="15"/>
      <c r="I13" s="15"/>
    </row>
    <row r="14" spans="1:13" hidden="1" outlineLevel="1" x14ac:dyDescent="0.25">
      <c r="A14" s="13"/>
      <c r="B14" s="13"/>
      <c r="C14" s="13"/>
      <c r="D14" s="13"/>
      <c r="E14" s="28" t="s">
        <v>746</v>
      </c>
      <c r="F14" s="103"/>
      <c r="G14" s="17" t="s">
        <v>747</v>
      </c>
      <c r="H14" s="15">
        <v>578.44000000000005</v>
      </c>
      <c r="I14" s="15">
        <v>688.34</v>
      </c>
      <c r="K14" s="30"/>
    </row>
    <row r="15" spans="1:13" ht="31.5" hidden="1" outlineLevel="1" x14ac:dyDescent="0.25">
      <c r="A15" s="13"/>
      <c r="B15" s="13"/>
      <c r="C15" s="13"/>
      <c r="D15" s="13"/>
      <c r="E15" s="28" t="s">
        <v>748</v>
      </c>
      <c r="F15" s="103"/>
      <c r="G15" s="17" t="s">
        <v>749</v>
      </c>
      <c r="H15" s="15">
        <v>333.55</v>
      </c>
      <c r="I15" s="15">
        <v>396.93</v>
      </c>
      <c r="K15" s="30"/>
    </row>
    <row r="16" spans="1:13" ht="31.5" hidden="1" outlineLevel="1" x14ac:dyDescent="0.25">
      <c r="A16" s="13"/>
      <c r="B16" s="13"/>
      <c r="C16" s="13"/>
      <c r="D16" s="13"/>
      <c r="E16" s="28" t="s">
        <v>750</v>
      </c>
      <c r="F16" s="103"/>
      <c r="G16" s="17" t="s">
        <v>751</v>
      </c>
      <c r="H16" s="15">
        <v>621.03</v>
      </c>
      <c r="I16" s="15">
        <v>739.02</v>
      </c>
      <c r="K16" s="30"/>
    </row>
    <row r="17" spans="1:11" hidden="1" outlineLevel="1" x14ac:dyDescent="0.25">
      <c r="A17" s="13"/>
      <c r="B17" s="13"/>
      <c r="C17" s="13"/>
      <c r="D17" s="13"/>
      <c r="E17" s="28" t="s">
        <v>27</v>
      </c>
      <c r="F17" s="103"/>
      <c r="G17" s="17" t="s">
        <v>752</v>
      </c>
      <c r="H17" s="15">
        <v>45.9</v>
      </c>
      <c r="I17" s="15">
        <v>54.62</v>
      </c>
      <c r="K17" s="30"/>
    </row>
    <row r="18" spans="1:11" hidden="1" outlineLevel="1" x14ac:dyDescent="0.25">
      <c r="A18" s="13"/>
      <c r="B18" s="13"/>
      <c r="C18" s="13"/>
      <c r="D18" s="13"/>
      <c r="E18" s="28" t="s">
        <v>35</v>
      </c>
      <c r="F18" s="103"/>
      <c r="G18" s="17" t="s">
        <v>753</v>
      </c>
      <c r="H18" s="15">
        <v>82.79</v>
      </c>
      <c r="I18" s="15">
        <v>98.52</v>
      </c>
      <c r="K18" s="30"/>
    </row>
    <row r="19" spans="1:11" hidden="1" outlineLevel="1" x14ac:dyDescent="0.25">
      <c r="A19" s="13"/>
      <c r="B19" s="13"/>
      <c r="C19" s="13"/>
      <c r="D19" s="13"/>
      <c r="E19" s="28" t="s">
        <v>43</v>
      </c>
      <c r="F19" s="103"/>
      <c r="G19" s="17" t="s">
        <v>754</v>
      </c>
      <c r="H19" s="15">
        <v>107.28</v>
      </c>
      <c r="I19" s="15">
        <v>127.65</v>
      </c>
      <c r="K19" s="30"/>
    </row>
    <row r="20" spans="1:11" hidden="1" outlineLevel="1" x14ac:dyDescent="0.25">
      <c r="A20" s="13"/>
      <c r="B20" s="13"/>
      <c r="C20" s="13"/>
      <c r="D20" s="13"/>
      <c r="E20" s="28"/>
      <c r="F20" s="103"/>
      <c r="G20" s="17" t="s">
        <v>755</v>
      </c>
      <c r="H20" s="15"/>
      <c r="I20" s="15"/>
    </row>
    <row r="21" spans="1:11" hidden="1" outlineLevel="1" x14ac:dyDescent="0.25">
      <c r="A21" s="13"/>
      <c r="B21" s="13"/>
      <c r="C21" s="13"/>
      <c r="D21" s="13"/>
      <c r="E21" s="28">
        <v>22</v>
      </c>
      <c r="F21" s="103"/>
      <c r="G21" s="17" t="s">
        <v>756</v>
      </c>
      <c r="H21" s="15">
        <v>122.72</v>
      </c>
      <c r="I21" s="15">
        <v>146.03</v>
      </c>
      <c r="K21" s="30"/>
    </row>
    <row r="22" spans="1:11" hidden="1" outlineLevel="1" x14ac:dyDescent="0.25">
      <c r="A22" s="13"/>
      <c r="B22" s="13"/>
      <c r="C22" s="13"/>
      <c r="D22" s="13"/>
      <c r="E22" s="28" t="s">
        <v>757</v>
      </c>
      <c r="F22" s="103"/>
      <c r="G22" s="17" t="s">
        <v>758</v>
      </c>
      <c r="H22" s="15">
        <v>145.22999999999999</v>
      </c>
      <c r="I22" s="15">
        <v>172.81</v>
      </c>
      <c r="K22" s="30"/>
    </row>
    <row r="23" spans="1:11" hidden="1" outlineLevel="1" x14ac:dyDescent="0.25">
      <c r="A23" s="13"/>
      <c r="B23" s="13"/>
      <c r="C23" s="13"/>
      <c r="D23" s="13"/>
      <c r="E23" s="28" t="s">
        <v>759</v>
      </c>
      <c r="F23" s="103"/>
      <c r="G23" s="17" t="s">
        <v>760</v>
      </c>
      <c r="H23" s="15">
        <v>78.099999999999994</v>
      </c>
      <c r="I23" s="15">
        <v>92.95</v>
      </c>
      <c r="K23" s="30"/>
    </row>
    <row r="24" spans="1:11" hidden="1" outlineLevel="1" x14ac:dyDescent="0.25">
      <c r="A24" s="13"/>
      <c r="B24" s="13"/>
      <c r="C24" s="13"/>
      <c r="D24" s="13"/>
      <c r="E24" s="28" t="s">
        <v>201</v>
      </c>
      <c r="F24" s="103"/>
      <c r="G24" s="17" t="s">
        <v>761</v>
      </c>
      <c r="H24" s="15">
        <v>766.94</v>
      </c>
      <c r="I24" s="15">
        <v>912.65</v>
      </c>
      <c r="K24" s="30"/>
    </row>
    <row r="25" spans="1:11" hidden="1" outlineLevel="1" x14ac:dyDescent="0.25">
      <c r="A25" s="13"/>
      <c r="B25" s="13"/>
      <c r="C25" s="13"/>
      <c r="D25" s="13"/>
      <c r="E25" s="28" t="s">
        <v>335</v>
      </c>
      <c r="F25" s="103"/>
      <c r="G25" s="17" t="s">
        <v>762</v>
      </c>
      <c r="H25" s="15">
        <v>713.5</v>
      </c>
      <c r="I25" s="15">
        <v>849.07</v>
      </c>
      <c r="K25" s="30"/>
    </row>
    <row r="26" spans="1:11" hidden="1" outlineLevel="1" x14ac:dyDescent="0.25">
      <c r="A26" s="13"/>
      <c r="B26" s="13"/>
      <c r="C26" s="13"/>
      <c r="D26" s="13"/>
      <c r="E26" s="28" t="s">
        <v>176</v>
      </c>
      <c r="F26" s="103"/>
      <c r="G26" s="17" t="s">
        <v>763</v>
      </c>
      <c r="H26" s="15">
        <v>71.58</v>
      </c>
      <c r="I26" s="15">
        <v>85.19</v>
      </c>
      <c r="K26" s="30"/>
    </row>
    <row r="27" spans="1:11" hidden="1" outlineLevel="1" x14ac:dyDescent="0.25">
      <c r="A27" s="13"/>
      <c r="B27" s="13"/>
      <c r="C27" s="13"/>
      <c r="D27" s="13"/>
      <c r="E27" s="28">
        <v>9</v>
      </c>
      <c r="F27" s="103"/>
      <c r="G27" s="17" t="s">
        <v>764</v>
      </c>
      <c r="H27" s="15">
        <v>71.58</v>
      </c>
      <c r="I27" s="15">
        <v>85.19</v>
      </c>
      <c r="K27" s="30"/>
    </row>
    <row r="28" spans="1:11" hidden="1" outlineLevel="1" x14ac:dyDescent="0.25">
      <c r="A28" s="13"/>
      <c r="B28" s="13"/>
      <c r="C28" s="13"/>
      <c r="D28" s="13"/>
      <c r="E28" s="28" t="s">
        <v>86</v>
      </c>
      <c r="F28" s="103"/>
      <c r="G28" s="17" t="s">
        <v>765</v>
      </c>
      <c r="H28" s="15">
        <v>322.33</v>
      </c>
      <c r="I28" s="15">
        <v>383.57</v>
      </c>
      <c r="K28" s="30"/>
    </row>
    <row r="29" spans="1:11" ht="31.5" hidden="1" outlineLevel="1" x14ac:dyDescent="0.25">
      <c r="A29" s="13"/>
      <c r="B29" s="13"/>
      <c r="C29" s="13"/>
      <c r="D29" s="13"/>
      <c r="E29" s="28" t="s">
        <v>93</v>
      </c>
      <c r="F29" s="103"/>
      <c r="G29" s="17" t="s">
        <v>766</v>
      </c>
      <c r="H29" s="15">
        <v>511.71</v>
      </c>
      <c r="I29" s="15">
        <v>608.91</v>
      </c>
      <c r="K29" s="30"/>
    </row>
    <row r="30" spans="1:11" hidden="1" outlineLevel="1" x14ac:dyDescent="0.25">
      <c r="A30" s="13"/>
      <c r="B30" s="13"/>
      <c r="C30" s="13"/>
      <c r="D30" s="13"/>
      <c r="E30" s="28" t="s">
        <v>59</v>
      </c>
      <c r="F30" s="103"/>
      <c r="G30" s="17" t="s">
        <v>767</v>
      </c>
      <c r="H30" s="15">
        <v>265.14999999999998</v>
      </c>
      <c r="I30" s="15">
        <v>315.54000000000002</v>
      </c>
      <c r="K30" s="30"/>
    </row>
    <row r="31" spans="1:11" hidden="1" outlineLevel="1" x14ac:dyDescent="0.25">
      <c r="A31" s="31"/>
      <c r="B31" s="31"/>
      <c r="C31" s="31"/>
      <c r="D31" s="31"/>
      <c r="E31" s="28" t="s">
        <v>512</v>
      </c>
      <c r="F31" s="103"/>
      <c r="G31" s="32" t="s">
        <v>768</v>
      </c>
      <c r="H31" s="33"/>
      <c r="I31" s="33"/>
    </row>
    <row r="32" spans="1:11" s="7" customFormat="1" collapsed="1" x14ac:dyDescent="0.25">
      <c r="A32" s="88" t="s">
        <v>13</v>
      </c>
      <c r="B32" s="88">
        <v>2</v>
      </c>
      <c r="C32" s="9">
        <v>2</v>
      </c>
      <c r="D32" s="9">
        <v>2</v>
      </c>
      <c r="E32" s="27"/>
      <c r="F32" s="102">
        <v>2</v>
      </c>
      <c r="G32" s="14" t="s">
        <v>19</v>
      </c>
      <c r="H32" s="12"/>
      <c r="I32" s="12"/>
    </row>
    <row r="33" spans="1:12" x14ac:dyDescent="0.25">
      <c r="A33" s="13" t="s">
        <v>21</v>
      </c>
      <c r="B33" s="13" t="s">
        <v>20</v>
      </c>
      <c r="C33" s="13" t="s">
        <v>20</v>
      </c>
      <c r="D33" s="13" t="s">
        <v>20</v>
      </c>
      <c r="E33" s="28"/>
      <c r="F33" s="103" t="s">
        <v>20</v>
      </c>
      <c r="G33" s="17" t="s">
        <v>12</v>
      </c>
      <c r="H33" s="15">
        <f>SUM(H40:H54)+H37</f>
        <v>5242.0999999999985</v>
      </c>
      <c r="I33" s="15">
        <f>SUM(I40:I54)+I37</f>
        <v>6238.0599999999995</v>
      </c>
      <c r="L33" s="29"/>
    </row>
    <row r="34" spans="1:12" x14ac:dyDescent="0.25">
      <c r="A34" s="13" t="s">
        <v>23</v>
      </c>
      <c r="B34" s="13" t="s">
        <v>22</v>
      </c>
      <c r="C34" s="13" t="s">
        <v>22</v>
      </c>
      <c r="D34" s="13" t="s">
        <v>22</v>
      </c>
      <c r="E34" s="28"/>
      <c r="F34" s="103" t="s">
        <v>22</v>
      </c>
      <c r="G34" s="17" t="s">
        <v>15</v>
      </c>
      <c r="H34" s="15">
        <f>SUM(H40:H54)+H38</f>
        <v>4997.2099999999991</v>
      </c>
      <c r="I34" s="15">
        <f>SUM(I40:I54)+I38</f>
        <v>5946.65</v>
      </c>
      <c r="L34" s="29"/>
    </row>
    <row r="35" spans="1:12" x14ac:dyDescent="0.25">
      <c r="A35" s="13" t="s">
        <v>25</v>
      </c>
      <c r="B35" s="13" t="s">
        <v>24</v>
      </c>
      <c r="C35" s="13" t="s">
        <v>24</v>
      </c>
      <c r="D35" s="13" t="s">
        <v>24</v>
      </c>
      <c r="E35" s="28"/>
      <c r="F35" s="103" t="s">
        <v>24</v>
      </c>
      <c r="G35" s="17" t="s">
        <v>18</v>
      </c>
      <c r="H35" s="15">
        <f>SUM(H40:H54)+H39</f>
        <v>5284.6899999999987</v>
      </c>
      <c r="I35" s="15">
        <f>SUM(I40:I54)+I39</f>
        <v>6288.74</v>
      </c>
      <c r="L35" s="29"/>
    </row>
    <row r="36" spans="1:12" hidden="1" outlineLevel="1" x14ac:dyDescent="0.25">
      <c r="A36" s="13"/>
      <c r="B36" s="13"/>
      <c r="C36" s="13"/>
      <c r="D36" s="13"/>
      <c r="E36" s="28"/>
      <c r="F36" s="103"/>
      <c r="G36" s="17" t="s">
        <v>745</v>
      </c>
      <c r="H36" s="15"/>
      <c r="I36" s="15"/>
    </row>
    <row r="37" spans="1:12" hidden="1" outlineLevel="1" x14ac:dyDescent="0.25">
      <c r="A37" s="13"/>
      <c r="B37" s="13"/>
      <c r="C37" s="13"/>
      <c r="D37" s="13"/>
      <c r="E37" s="28" t="s">
        <v>746</v>
      </c>
      <c r="F37" s="103"/>
      <c r="G37" s="17" t="s">
        <v>747</v>
      </c>
      <c r="H37" s="15">
        <v>578.44000000000005</v>
      </c>
      <c r="I37" s="15">
        <v>688.34</v>
      </c>
      <c r="K37" s="30"/>
    </row>
    <row r="38" spans="1:12" ht="31.5" hidden="1" outlineLevel="1" x14ac:dyDescent="0.25">
      <c r="A38" s="13"/>
      <c r="B38" s="13"/>
      <c r="C38" s="13"/>
      <c r="D38" s="13"/>
      <c r="E38" s="28" t="s">
        <v>748</v>
      </c>
      <c r="F38" s="103"/>
      <c r="G38" s="17" t="s">
        <v>749</v>
      </c>
      <c r="H38" s="15">
        <v>333.55</v>
      </c>
      <c r="I38" s="15">
        <v>396.93</v>
      </c>
      <c r="K38" s="30"/>
    </row>
    <row r="39" spans="1:12" ht="31.5" hidden="1" outlineLevel="1" x14ac:dyDescent="0.25">
      <c r="A39" s="13"/>
      <c r="B39" s="13"/>
      <c r="C39" s="13"/>
      <c r="D39" s="13"/>
      <c r="E39" s="28" t="s">
        <v>750</v>
      </c>
      <c r="F39" s="103"/>
      <c r="G39" s="17" t="s">
        <v>751</v>
      </c>
      <c r="H39" s="15">
        <v>621.03</v>
      </c>
      <c r="I39" s="15">
        <v>739.02</v>
      </c>
      <c r="K39" s="30"/>
    </row>
    <row r="40" spans="1:12" hidden="1" outlineLevel="1" x14ac:dyDescent="0.25">
      <c r="A40" s="13"/>
      <c r="B40" s="13"/>
      <c r="C40" s="13"/>
      <c r="D40" s="13"/>
      <c r="E40" s="28" t="s">
        <v>27</v>
      </c>
      <c r="F40" s="103"/>
      <c r="G40" s="17" t="s">
        <v>752</v>
      </c>
      <c r="H40" s="15">
        <v>45.9</v>
      </c>
      <c r="I40" s="15">
        <v>54.62</v>
      </c>
      <c r="K40" s="30"/>
    </row>
    <row r="41" spans="1:12" hidden="1" outlineLevel="1" x14ac:dyDescent="0.25">
      <c r="A41" s="13"/>
      <c r="B41" s="13"/>
      <c r="C41" s="13"/>
      <c r="D41" s="13"/>
      <c r="E41" s="28" t="s">
        <v>35</v>
      </c>
      <c r="F41" s="103"/>
      <c r="G41" s="17" t="s">
        <v>753</v>
      </c>
      <c r="H41" s="15">
        <v>82.79</v>
      </c>
      <c r="I41" s="15">
        <v>98.52</v>
      </c>
      <c r="K41" s="30"/>
    </row>
    <row r="42" spans="1:12" hidden="1" outlineLevel="1" x14ac:dyDescent="0.25">
      <c r="A42" s="13"/>
      <c r="B42" s="13"/>
      <c r="C42" s="13"/>
      <c r="D42" s="13"/>
      <c r="E42" s="28" t="s">
        <v>43</v>
      </c>
      <c r="F42" s="103"/>
      <c r="G42" s="17" t="s">
        <v>754</v>
      </c>
      <c r="H42" s="15">
        <v>107.28</v>
      </c>
      <c r="I42" s="15">
        <v>127.65</v>
      </c>
      <c r="K42" s="30"/>
    </row>
    <row r="43" spans="1:12" hidden="1" outlineLevel="1" x14ac:dyDescent="0.25">
      <c r="A43" s="13"/>
      <c r="B43" s="13"/>
      <c r="C43" s="13"/>
      <c r="D43" s="13"/>
      <c r="E43" s="28"/>
      <c r="F43" s="103"/>
      <c r="G43" s="17" t="s">
        <v>755</v>
      </c>
      <c r="H43" s="15"/>
      <c r="I43" s="15"/>
    </row>
    <row r="44" spans="1:12" hidden="1" outlineLevel="1" x14ac:dyDescent="0.25">
      <c r="A44" s="13"/>
      <c r="B44" s="13"/>
      <c r="C44" s="13"/>
      <c r="D44" s="13"/>
      <c r="E44" s="28" t="s">
        <v>757</v>
      </c>
      <c r="F44" s="103"/>
      <c r="G44" s="17" t="s">
        <v>758</v>
      </c>
      <c r="H44" s="15">
        <v>145.22999999999999</v>
      </c>
      <c r="I44" s="15">
        <v>172.81</v>
      </c>
      <c r="K44" s="30"/>
    </row>
    <row r="45" spans="1:12" hidden="1" outlineLevel="1" x14ac:dyDescent="0.25">
      <c r="A45" s="13"/>
      <c r="B45" s="13"/>
      <c r="C45" s="13"/>
      <c r="D45" s="13"/>
      <c r="E45" s="28" t="s">
        <v>759</v>
      </c>
      <c r="F45" s="103"/>
      <c r="G45" s="17" t="s">
        <v>760</v>
      </c>
      <c r="H45" s="15">
        <v>78.099999999999994</v>
      </c>
      <c r="I45" s="15">
        <v>92.95</v>
      </c>
      <c r="K45" s="30"/>
    </row>
    <row r="46" spans="1:12" hidden="1" outlineLevel="1" x14ac:dyDescent="0.25">
      <c r="A46" s="13"/>
      <c r="B46" s="13"/>
      <c r="C46" s="13"/>
      <c r="D46" s="13"/>
      <c r="E46" s="28">
        <v>35</v>
      </c>
      <c r="F46" s="103"/>
      <c r="G46" s="17" t="s">
        <v>769</v>
      </c>
      <c r="H46" s="15">
        <v>102.25</v>
      </c>
      <c r="I46" s="15">
        <v>121.68</v>
      </c>
      <c r="K46" s="30"/>
    </row>
    <row r="47" spans="1:12" hidden="1" outlineLevel="1" x14ac:dyDescent="0.25">
      <c r="A47" s="13"/>
      <c r="B47" s="13"/>
      <c r="C47" s="13"/>
      <c r="D47" s="13"/>
      <c r="E47" s="28" t="s">
        <v>512</v>
      </c>
      <c r="F47" s="103"/>
      <c r="G47" s="17" t="s">
        <v>770</v>
      </c>
      <c r="H47" s="15">
        <v>974.81</v>
      </c>
      <c r="I47" s="15">
        <v>1160.01</v>
      </c>
      <c r="K47" s="30"/>
    </row>
    <row r="48" spans="1:12" hidden="1" outlineLevel="1" x14ac:dyDescent="0.25">
      <c r="A48" s="13"/>
      <c r="B48" s="13"/>
      <c r="C48" s="13"/>
      <c r="D48" s="13"/>
      <c r="E48" s="28" t="s">
        <v>771</v>
      </c>
      <c r="F48" s="103"/>
      <c r="G48" s="17" t="s">
        <v>772</v>
      </c>
      <c r="H48" s="15">
        <v>810.08</v>
      </c>
      <c r="I48" s="15">
        <v>964</v>
      </c>
      <c r="K48" s="30"/>
    </row>
    <row r="49" spans="1:12" hidden="1" outlineLevel="1" x14ac:dyDescent="0.25">
      <c r="A49" s="13"/>
      <c r="B49" s="13"/>
      <c r="C49" s="13"/>
      <c r="D49" s="13"/>
      <c r="E49" s="28" t="s">
        <v>773</v>
      </c>
      <c r="F49" s="103"/>
      <c r="G49" s="17" t="s">
        <v>774</v>
      </c>
      <c r="H49" s="15">
        <v>681.74</v>
      </c>
      <c r="I49" s="15">
        <v>811.26</v>
      </c>
      <c r="K49" s="30"/>
    </row>
    <row r="50" spans="1:12" hidden="1" outlineLevel="1" x14ac:dyDescent="0.25">
      <c r="A50" s="13"/>
      <c r="B50" s="13"/>
      <c r="C50" s="13"/>
      <c r="D50" s="13"/>
      <c r="E50" s="28" t="s">
        <v>775</v>
      </c>
      <c r="F50" s="103"/>
      <c r="G50" s="17" t="s">
        <v>776</v>
      </c>
      <c r="H50" s="15">
        <v>672.81</v>
      </c>
      <c r="I50" s="15">
        <v>800.66</v>
      </c>
      <c r="K50" s="30"/>
    </row>
    <row r="51" spans="1:12" ht="31.5" hidden="1" outlineLevel="1" x14ac:dyDescent="0.25">
      <c r="A51" s="13"/>
      <c r="B51" s="13"/>
      <c r="C51" s="13"/>
      <c r="D51" s="13"/>
      <c r="E51" s="28" t="s">
        <v>93</v>
      </c>
      <c r="F51" s="103"/>
      <c r="G51" s="17" t="s">
        <v>766</v>
      </c>
      <c r="H51" s="15">
        <v>511.71</v>
      </c>
      <c r="I51" s="15">
        <v>608.91</v>
      </c>
      <c r="K51" s="30"/>
    </row>
    <row r="52" spans="1:12" hidden="1" outlineLevel="1" x14ac:dyDescent="0.25">
      <c r="A52" s="13"/>
      <c r="B52" s="13"/>
      <c r="C52" s="13"/>
      <c r="D52" s="13"/>
      <c r="E52" s="28" t="s">
        <v>59</v>
      </c>
      <c r="F52" s="103"/>
      <c r="G52" s="17" t="s">
        <v>767</v>
      </c>
      <c r="H52" s="15">
        <v>265.14999999999998</v>
      </c>
      <c r="I52" s="15">
        <v>315.54000000000002</v>
      </c>
      <c r="K52" s="30"/>
    </row>
    <row r="53" spans="1:12" hidden="1" outlineLevel="1" x14ac:dyDescent="0.25">
      <c r="A53" s="13"/>
      <c r="B53" s="13"/>
      <c r="C53" s="13"/>
      <c r="D53" s="13"/>
      <c r="E53" s="28" t="s">
        <v>777</v>
      </c>
      <c r="F53" s="103"/>
      <c r="G53" s="17" t="s">
        <v>778</v>
      </c>
      <c r="H53" s="15">
        <v>78.53</v>
      </c>
      <c r="I53" s="15">
        <v>93.46</v>
      </c>
      <c r="K53" s="30"/>
    </row>
    <row r="54" spans="1:12" hidden="1" outlineLevel="1" x14ac:dyDescent="0.25">
      <c r="A54" s="13"/>
      <c r="B54" s="13"/>
      <c r="C54" s="13"/>
      <c r="D54" s="13"/>
      <c r="E54" s="28" t="s">
        <v>192</v>
      </c>
      <c r="F54" s="103"/>
      <c r="G54" s="17" t="s">
        <v>779</v>
      </c>
      <c r="H54" s="15">
        <v>107.28</v>
      </c>
      <c r="I54" s="15">
        <v>127.65</v>
      </c>
      <c r="K54" s="30"/>
    </row>
    <row r="55" spans="1:12" s="7" customFormat="1" collapsed="1" x14ac:dyDescent="0.25">
      <c r="A55" s="88" t="s">
        <v>16</v>
      </c>
      <c r="B55" s="88" t="s">
        <v>429</v>
      </c>
      <c r="C55" s="13">
        <v>3</v>
      </c>
      <c r="D55" s="13">
        <v>3</v>
      </c>
      <c r="E55" s="27"/>
      <c r="F55" s="102">
        <v>3</v>
      </c>
      <c r="G55" s="14" t="s">
        <v>26</v>
      </c>
      <c r="H55" s="12"/>
      <c r="I55" s="12"/>
    </row>
    <row r="56" spans="1:12" x14ac:dyDescent="0.25">
      <c r="A56" s="13" t="s">
        <v>28</v>
      </c>
      <c r="B56" s="13" t="s">
        <v>27</v>
      </c>
      <c r="C56" s="13" t="s">
        <v>27</v>
      </c>
      <c r="D56" s="13" t="s">
        <v>27</v>
      </c>
      <c r="E56" s="28"/>
      <c r="F56" s="103" t="s">
        <v>27</v>
      </c>
      <c r="G56" s="17" t="s">
        <v>12</v>
      </c>
      <c r="H56" s="15">
        <f>SUM(H63:H73)+H60</f>
        <v>2932.74</v>
      </c>
      <c r="I56" s="15">
        <f>SUM(I63:I73)+I60</f>
        <v>3489.94</v>
      </c>
      <c r="L56" s="29"/>
    </row>
    <row r="57" spans="1:12" x14ac:dyDescent="0.25">
      <c r="A57" s="13" t="s">
        <v>30</v>
      </c>
      <c r="B57" s="13" t="s">
        <v>29</v>
      </c>
      <c r="C57" s="13" t="s">
        <v>29</v>
      </c>
      <c r="D57" s="13" t="s">
        <v>29</v>
      </c>
      <c r="E57" s="28"/>
      <c r="F57" s="103" t="s">
        <v>29</v>
      </c>
      <c r="G57" s="17" t="s">
        <v>15</v>
      </c>
      <c r="H57" s="15">
        <f>SUM(H63:H73)+H61</f>
        <v>2687.85</v>
      </c>
      <c r="I57" s="15">
        <f>SUM(I63:I73)+I61</f>
        <v>3198.5299999999997</v>
      </c>
      <c r="L57" s="29"/>
    </row>
    <row r="58" spans="1:12" x14ac:dyDescent="0.25">
      <c r="A58" s="13" t="s">
        <v>32</v>
      </c>
      <c r="B58" s="13" t="s">
        <v>31</v>
      </c>
      <c r="C58" s="13" t="s">
        <v>31</v>
      </c>
      <c r="D58" s="13" t="s">
        <v>31</v>
      </c>
      <c r="E58" s="28"/>
      <c r="F58" s="103" t="s">
        <v>31</v>
      </c>
      <c r="G58" s="17" t="s">
        <v>18</v>
      </c>
      <c r="H58" s="15">
        <f>SUM(H63:H73)+H62</f>
        <v>2975.33</v>
      </c>
      <c r="I58" s="15">
        <f>SUM(I63:I73)+I62</f>
        <v>3540.62</v>
      </c>
      <c r="L58" s="29"/>
    </row>
    <row r="59" spans="1:12" hidden="1" outlineLevel="1" x14ac:dyDescent="0.25">
      <c r="A59" s="13"/>
      <c r="B59" s="13"/>
      <c r="C59" s="13"/>
      <c r="D59" s="13"/>
      <c r="E59" s="28"/>
      <c r="F59" s="103"/>
      <c r="G59" s="17" t="s">
        <v>745</v>
      </c>
      <c r="H59" s="15"/>
      <c r="I59" s="15"/>
    </row>
    <row r="60" spans="1:12" hidden="1" outlineLevel="1" x14ac:dyDescent="0.25">
      <c r="A60" s="13"/>
      <c r="B60" s="13"/>
      <c r="C60" s="13"/>
      <c r="D60" s="13"/>
      <c r="E60" s="28" t="s">
        <v>746</v>
      </c>
      <c r="F60" s="103"/>
      <c r="G60" s="17" t="s">
        <v>747</v>
      </c>
      <c r="H60" s="15">
        <v>578.44000000000005</v>
      </c>
      <c r="I60" s="15">
        <v>688.34</v>
      </c>
      <c r="K60" s="30"/>
    </row>
    <row r="61" spans="1:12" ht="31.5" hidden="1" outlineLevel="1" x14ac:dyDescent="0.25">
      <c r="A61" s="13"/>
      <c r="B61" s="13"/>
      <c r="C61" s="13"/>
      <c r="D61" s="13"/>
      <c r="E61" s="28" t="s">
        <v>748</v>
      </c>
      <c r="F61" s="103"/>
      <c r="G61" s="17" t="s">
        <v>749</v>
      </c>
      <c r="H61" s="15">
        <v>333.55</v>
      </c>
      <c r="I61" s="15">
        <v>396.93</v>
      </c>
      <c r="K61" s="30"/>
    </row>
    <row r="62" spans="1:12" ht="31.5" hidden="1" outlineLevel="1" x14ac:dyDescent="0.25">
      <c r="A62" s="13"/>
      <c r="B62" s="13"/>
      <c r="C62" s="13"/>
      <c r="D62" s="13"/>
      <c r="E62" s="28" t="s">
        <v>750</v>
      </c>
      <c r="F62" s="103"/>
      <c r="G62" s="17" t="s">
        <v>751</v>
      </c>
      <c r="H62" s="15">
        <v>621.03</v>
      </c>
      <c r="I62" s="15">
        <v>739.02</v>
      </c>
      <c r="K62" s="30"/>
    </row>
    <row r="63" spans="1:12" hidden="1" outlineLevel="1" x14ac:dyDescent="0.25">
      <c r="A63" s="13"/>
      <c r="B63" s="13"/>
      <c r="C63" s="13"/>
      <c r="D63" s="13"/>
      <c r="E63" s="28" t="s">
        <v>27</v>
      </c>
      <c r="F63" s="103"/>
      <c r="G63" s="17" t="s">
        <v>752</v>
      </c>
      <c r="H63" s="15">
        <v>45.9</v>
      </c>
      <c r="I63" s="15">
        <v>54.62</v>
      </c>
      <c r="K63" s="30"/>
    </row>
    <row r="64" spans="1:12" hidden="1" outlineLevel="1" x14ac:dyDescent="0.25">
      <c r="A64" s="13"/>
      <c r="B64" s="13"/>
      <c r="C64" s="13"/>
      <c r="D64" s="13"/>
      <c r="E64" s="28" t="s">
        <v>35</v>
      </c>
      <c r="F64" s="103"/>
      <c r="G64" s="17" t="s">
        <v>753</v>
      </c>
      <c r="H64" s="15">
        <v>82.79</v>
      </c>
      <c r="I64" s="15">
        <v>98.52</v>
      </c>
      <c r="K64" s="30"/>
    </row>
    <row r="65" spans="1:12" hidden="1" outlineLevel="1" x14ac:dyDescent="0.25">
      <c r="A65" s="13"/>
      <c r="B65" s="13"/>
      <c r="C65" s="13"/>
      <c r="D65" s="13"/>
      <c r="E65" s="28" t="s">
        <v>43</v>
      </c>
      <c r="F65" s="103"/>
      <c r="G65" s="17" t="s">
        <v>754</v>
      </c>
      <c r="H65" s="15">
        <v>107.28</v>
      </c>
      <c r="I65" s="15">
        <v>127.65</v>
      </c>
      <c r="K65" s="30"/>
    </row>
    <row r="66" spans="1:12" hidden="1" outlineLevel="1" x14ac:dyDescent="0.25">
      <c r="A66" s="13"/>
      <c r="B66" s="13"/>
      <c r="C66" s="13"/>
      <c r="D66" s="13"/>
      <c r="E66" s="28"/>
      <c r="F66" s="103"/>
      <c r="G66" s="17" t="s">
        <v>755</v>
      </c>
      <c r="H66" s="15"/>
      <c r="I66" s="15"/>
    </row>
    <row r="67" spans="1:12" hidden="1" outlineLevel="1" x14ac:dyDescent="0.25">
      <c r="A67" s="13"/>
      <c r="B67" s="13"/>
      <c r="C67" s="13"/>
      <c r="D67" s="13"/>
      <c r="E67" s="28" t="s">
        <v>757</v>
      </c>
      <c r="F67" s="103"/>
      <c r="G67" s="17" t="s">
        <v>758</v>
      </c>
      <c r="H67" s="15">
        <v>145.22999999999999</v>
      </c>
      <c r="I67" s="15">
        <v>172.81</v>
      </c>
      <c r="K67" s="30"/>
    </row>
    <row r="68" spans="1:12" hidden="1" outlineLevel="1" x14ac:dyDescent="0.25">
      <c r="A68" s="13"/>
      <c r="B68" s="13"/>
      <c r="C68" s="13"/>
      <c r="D68" s="13"/>
      <c r="E68" s="28" t="s">
        <v>759</v>
      </c>
      <c r="F68" s="103"/>
      <c r="G68" s="17" t="s">
        <v>760</v>
      </c>
      <c r="H68" s="15">
        <v>78.099999999999994</v>
      </c>
      <c r="I68" s="15">
        <v>92.95</v>
      </c>
      <c r="K68" s="30"/>
    </row>
    <row r="69" spans="1:12" hidden="1" outlineLevel="1" x14ac:dyDescent="0.25">
      <c r="A69" s="13"/>
      <c r="B69" s="13"/>
      <c r="C69" s="13"/>
      <c r="D69" s="13"/>
      <c r="E69" s="28" t="s">
        <v>335</v>
      </c>
      <c r="F69" s="103"/>
      <c r="G69" s="17" t="s">
        <v>762</v>
      </c>
      <c r="H69" s="15">
        <v>713.5</v>
      </c>
      <c r="I69" s="15">
        <v>849.07</v>
      </c>
      <c r="K69" s="30"/>
    </row>
    <row r="70" spans="1:12" hidden="1" outlineLevel="1" x14ac:dyDescent="0.25">
      <c r="A70" s="13"/>
      <c r="B70" s="13"/>
      <c r="C70" s="13"/>
      <c r="D70" s="13"/>
      <c r="E70" s="28">
        <v>9</v>
      </c>
      <c r="F70" s="103"/>
      <c r="G70" s="17" t="s">
        <v>764</v>
      </c>
      <c r="H70" s="15">
        <v>71.58</v>
      </c>
      <c r="I70" s="15">
        <v>85.19</v>
      </c>
      <c r="K70" s="30"/>
    </row>
    <row r="71" spans="1:12" hidden="1" outlineLevel="1" x14ac:dyDescent="0.25">
      <c r="A71" s="13"/>
      <c r="B71" s="13"/>
      <c r="C71" s="13"/>
      <c r="D71" s="13"/>
      <c r="E71" s="28" t="s">
        <v>86</v>
      </c>
      <c r="F71" s="103"/>
      <c r="G71" s="17" t="s">
        <v>765</v>
      </c>
      <c r="H71" s="15">
        <v>322.33</v>
      </c>
      <c r="I71" s="15">
        <v>383.57</v>
      </c>
      <c r="K71" s="30"/>
    </row>
    <row r="72" spans="1:12" ht="31.5" hidden="1" outlineLevel="1" x14ac:dyDescent="0.25">
      <c r="A72" s="13"/>
      <c r="B72" s="13"/>
      <c r="C72" s="13"/>
      <c r="D72" s="13"/>
      <c r="E72" s="28" t="s">
        <v>93</v>
      </c>
      <c r="F72" s="103"/>
      <c r="G72" s="17" t="s">
        <v>766</v>
      </c>
      <c r="H72" s="15">
        <v>511.71</v>
      </c>
      <c r="I72" s="15">
        <v>608.91</v>
      </c>
      <c r="K72" s="30"/>
    </row>
    <row r="73" spans="1:12" hidden="1" outlineLevel="1" x14ac:dyDescent="0.25">
      <c r="A73" s="13"/>
      <c r="B73" s="13"/>
      <c r="C73" s="13"/>
      <c r="D73" s="13"/>
      <c r="E73" s="28" t="s">
        <v>780</v>
      </c>
      <c r="F73" s="103"/>
      <c r="G73" s="17" t="s">
        <v>781</v>
      </c>
      <c r="H73" s="15">
        <v>275.88</v>
      </c>
      <c r="I73" s="15">
        <v>328.31</v>
      </c>
      <c r="K73" s="30"/>
    </row>
    <row r="74" spans="1:12" s="7" customFormat="1" collapsed="1" x14ac:dyDescent="0.25">
      <c r="A74" s="88" t="s">
        <v>33</v>
      </c>
      <c r="B74" s="88" t="s">
        <v>563</v>
      </c>
      <c r="C74" s="13">
        <v>4</v>
      </c>
      <c r="D74" s="13">
        <v>4</v>
      </c>
      <c r="E74" s="27"/>
      <c r="F74" s="102">
        <v>4</v>
      </c>
      <c r="G74" s="14" t="s">
        <v>34</v>
      </c>
      <c r="H74" s="12"/>
      <c r="I74" s="12"/>
    </row>
    <row r="75" spans="1:12" x14ac:dyDescent="0.25">
      <c r="A75" s="13" t="s">
        <v>36</v>
      </c>
      <c r="B75" s="13" t="s">
        <v>35</v>
      </c>
      <c r="C75" s="13" t="s">
        <v>35</v>
      </c>
      <c r="D75" s="13" t="s">
        <v>35</v>
      </c>
      <c r="E75" s="28"/>
      <c r="F75" s="103" t="s">
        <v>35</v>
      </c>
      <c r="G75" s="17" t="s">
        <v>12</v>
      </c>
      <c r="H75" s="15">
        <f>SUM(H82:H94)+H79</f>
        <v>5229.9199999999983</v>
      </c>
      <c r="I75" s="15">
        <f>SUM(I82:I94)+I79</f>
        <v>6223.58</v>
      </c>
      <c r="L75" s="29"/>
    </row>
    <row r="76" spans="1:12" x14ac:dyDescent="0.25">
      <c r="A76" s="13" t="s">
        <v>38</v>
      </c>
      <c r="B76" s="13" t="s">
        <v>37</v>
      </c>
      <c r="C76" s="13" t="s">
        <v>37</v>
      </c>
      <c r="D76" s="13" t="s">
        <v>37</v>
      </c>
      <c r="E76" s="28"/>
      <c r="F76" s="103" t="s">
        <v>37</v>
      </c>
      <c r="G76" s="17" t="s">
        <v>15</v>
      </c>
      <c r="H76" s="15">
        <f>SUM(H82:H94)+H80</f>
        <v>4985.0299999999988</v>
      </c>
      <c r="I76" s="15">
        <f>SUM(I82:I94)+I80</f>
        <v>5932.17</v>
      </c>
      <c r="L76" s="29"/>
    </row>
    <row r="77" spans="1:12" x14ac:dyDescent="0.25">
      <c r="A77" s="13" t="s">
        <v>40</v>
      </c>
      <c r="B77" s="13" t="s">
        <v>39</v>
      </c>
      <c r="C77" s="13" t="s">
        <v>39</v>
      </c>
      <c r="D77" s="13" t="s">
        <v>39</v>
      </c>
      <c r="E77" s="28"/>
      <c r="F77" s="103" t="s">
        <v>39</v>
      </c>
      <c r="G77" s="17" t="s">
        <v>18</v>
      </c>
      <c r="H77" s="15">
        <f>SUM(H82:H94)+H81</f>
        <v>5272.5099999999984</v>
      </c>
      <c r="I77" s="15">
        <f>SUM(I82:I94)+I81</f>
        <v>6274.26</v>
      </c>
      <c r="L77" s="29"/>
    </row>
    <row r="78" spans="1:12" hidden="1" outlineLevel="1" x14ac:dyDescent="0.25">
      <c r="A78" s="13"/>
      <c r="B78" s="13"/>
      <c r="C78" s="13"/>
      <c r="D78" s="13"/>
      <c r="E78" s="28"/>
      <c r="F78" s="103"/>
      <c r="G78" s="17" t="s">
        <v>745</v>
      </c>
      <c r="H78" s="15"/>
      <c r="I78" s="15"/>
    </row>
    <row r="79" spans="1:12" hidden="1" outlineLevel="1" x14ac:dyDescent="0.25">
      <c r="A79" s="13"/>
      <c r="B79" s="13"/>
      <c r="C79" s="13"/>
      <c r="D79" s="13"/>
      <c r="E79" s="28" t="s">
        <v>746</v>
      </c>
      <c r="F79" s="103"/>
      <c r="G79" s="17" t="s">
        <v>747</v>
      </c>
      <c r="H79" s="15">
        <v>578.44000000000005</v>
      </c>
      <c r="I79" s="15">
        <v>688.34</v>
      </c>
      <c r="K79" s="30"/>
    </row>
    <row r="80" spans="1:12" ht="31.5" hidden="1" outlineLevel="1" x14ac:dyDescent="0.25">
      <c r="A80" s="13"/>
      <c r="B80" s="13"/>
      <c r="C80" s="13"/>
      <c r="D80" s="13"/>
      <c r="E80" s="28" t="s">
        <v>748</v>
      </c>
      <c r="F80" s="103"/>
      <c r="G80" s="17" t="s">
        <v>749</v>
      </c>
      <c r="H80" s="15">
        <v>333.55</v>
      </c>
      <c r="I80" s="15">
        <v>396.93</v>
      </c>
      <c r="K80" s="30"/>
    </row>
    <row r="81" spans="1:12" ht="31.5" hidden="1" outlineLevel="1" x14ac:dyDescent="0.25">
      <c r="A81" s="13"/>
      <c r="B81" s="13"/>
      <c r="C81" s="13"/>
      <c r="D81" s="13"/>
      <c r="E81" s="28" t="s">
        <v>750</v>
      </c>
      <c r="F81" s="103"/>
      <c r="G81" s="17" t="s">
        <v>751</v>
      </c>
      <c r="H81" s="15">
        <v>621.03</v>
      </c>
      <c r="I81" s="15">
        <v>739.02</v>
      </c>
      <c r="K81" s="30"/>
    </row>
    <row r="82" spans="1:12" hidden="1" outlineLevel="1" x14ac:dyDescent="0.25">
      <c r="A82" s="13"/>
      <c r="B82" s="13"/>
      <c r="C82" s="13"/>
      <c r="D82" s="13"/>
      <c r="E82" s="28" t="s">
        <v>27</v>
      </c>
      <c r="F82" s="103"/>
      <c r="G82" s="17" t="s">
        <v>752</v>
      </c>
      <c r="H82" s="15">
        <v>45.9</v>
      </c>
      <c r="I82" s="15">
        <v>54.62</v>
      </c>
      <c r="K82" s="30"/>
    </row>
    <row r="83" spans="1:12" hidden="1" outlineLevel="1" x14ac:dyDescent="0.25">
      <c r="A83" s="13"/>
      <c r="B83" s="13"/>
      <c r="C83" s="13"/>
      <c r="D83" s="13"/>
      <c r="E83" s="28" t="s">
        <v>35</v>
      </c>
      <c r="F83" s="103"/>
      <c r="G83" s="17" t="s">
        <v>753</v>
      </c>
      <c r="H83" s="15">
        <v>82.79</v>
      </c>
      <c r="I83" s="15">
        <v>98.52</v>
      </c>
      <c r="K83" s="30"/>
    </row>
    <row r="84" spans="1:12" hidden="1" outlineLevel="1" x14ac:dyDescent="0.25">
      <c r="A84" s="13"/>
      <c r="B84" s="13"/>
      <c r="C84" s="13"/>
      <c r="D84" s="13"/>
      <c r="E84" s="28" t="s">
        <v>43</v>
      </c>
      <c r="F84" s="103"/>
      <c r="G84" s="17" t="s">
        <v>754</v>
      </c>
      <c r="H84" s="15">
        <v>107.28</v>
      </c>
      <c r="I84" s="15">
        <v>127.65</v>
      </c>
      <c r="K84" s="30"/>
    </row>
    <row r="85" spans="1:12" hidden="1" outlineLevel="1" x14ac:dyDescent="0.25">
      <c r="A85" s="13"/>
      <c r="B85" s="13"/>
      <c r="C85" s="13"/>
      <c r="D85" s="13"/>
      <c r="E85" s="28"/>
      <c r="F85" s="103"/>
      <c r="G85" s="17" t="s">
        <v>755</v>
      </c>
      <c r="H85" s="15"/>
      <c r="I85" s="15"/>
    </row>
    <row r="86" spans="1:12" hidden="1" outlineLevel="1" x14ac:dyDescent="0.25">
      <c r="A86" s="13"/>
      <c r="B86" s="13"/>
      <c r="C86" s="13"/>
      <c r="D86" s="13"/>
      <c r="E86" s="28" t="s">
        <v>757</v>
      </c>
      <c r="F86" s="103"/>
      <c r="G86" s="17" t="s">
        <v>758</v>
      </c>
      <c r="H86" s="15">
        <v>145.22999999999999</v>
      </c>
      <c r="I86" s="15">
        <v>172.81</v>
      </c>
      <c r="K86" s="30"/>
    </row>
    <row r="87" spans="1:12" hidden="1" outlineLevel="1" x14ac:dyDescent="0.25">
      <c r="A87" s="13"/>
      <c r="B87" s="13"/>
      <c r="C87" s="13"/>
      <c r="D87" s="13"/>
      <c r="E87" s="28" t="s">
        <v>759</v>
      </c>
      <c r="F87" s="103"/>
      <c r="G87" s="17" t="s">
        <v>760</v>
      </c>
      <c r="H87" s="15">
        <v>78.099999999999994</v>
      </c>
      <c r="I87" s="15">
        <v>92.95</v>
      </c>
      <c r="K87" s="30"/>
    </row>
    <row r="88" spans="1:12" hidden="1" outlineLevel="1" x14ac:dyDescent="0.25">
      <c r="A88" s="13"/>
      <c r="B88" s="13"/>
      <c r="C88" s="13"/>
      <c r="D88" s="13"/>
      <c r="E88" s="28" t="s">
        <v>780</v>
      </c>
      <c r="F88" s="103"/>
      <c r="G88" s="17" t="s">
        <v>781</v>
      </c>
      <c r="H88" s="15">
        <v>275.88</v>
      </c>
      <c r="I88" s="15">
        <v>328.31</v>
      </c>
      <c r="K88" s="30"/>
    </row>
    <row r="89" spans="1:12" hidden="1" outlineLevel="1" x14ac:dyDescent="0.25">
      <c r="A89" s="13"/>
      <c r="B89" s="13"/>
      <c r="C89" s="13"/>
      <c r="D89" s="13"/>
      <c r="E89" s="28" t="s">
        <v>512</v>
      </c>
      <c r="F89" s="103"/>
      <c r="G89" s="17" t="s">
        <v>770</v>
      </c>
      <c r="H89" s="15">
        <v>974.81</v>
      </c>
      <c r="I89" s="15">
        <v>1160.01</v>
      </c>
      <c r="K89" s="30"/>
    </row>
    <row r="90" spans="1:12" hidden="1" outlineLevel="1" x14ac:dyDescent="0.25">
      <c r="A90" s="13"/>
      <c r="B90" s="13"/>
      <c r="C90" s="13"/>
      <c r="D90" s="13"/>
      <c r="E90" s="28" t="s">
        <v>771</v>
      </c>
      <c r="F90" s="103"/>
      <c r="G90" s="17" t="s">
        <v>772</v>
      </c>
      <c r="H90" s="15">
        <v>810.08</v>
      </c>
      <c r="I90" s="15">
        <v>964</v>
      </c>
      <c r="K90" s="30"/>
    </row>
    <row r="91" spans="1:12" hidden="1" outlineLevel="1" x14ac:dyDescent="0.25">
      <c r="A91" s="13"/>
      <c r="B91" s="13"/>
      <c r="C91" s="13"/>
      <c r="D91" s="13"/>
      <c r="E91" s="28" t="s">
        <v>773</v>
      </c>
      <c r="F91" s="103"/>
      <c r="G91" s="17" t="s">
        <v>774</v>
      </c>
      <c r="H91" s="15">
        <v>681.74</v>
      </c>
      <c r="I91" s="15">
        <v>811.26</v>
      </c>
      <c r="K91" s="30"/>
    </row>
    <row r="92" spans="1:12" hidden="1" outlineLevel="1" x14ac:dyDescent="0.25">
      <c r="A92" s="13"/>
      <c r="B92" s="13"/>
      <c r="C92" s="13"/>
      <c r="D92" s="13"/>
      <c r="E92" s="28" t="s">
        <v>775</v>
      </c>
      <c r="F92" s="103"/>
      <c r="G92" s="17" t="s">
        <v>776</v>
      </c>
      <c r="H92" s="15">
        <v>672.81</v>
      </c>
      <c r="I92" s="15">
        <v>800.66</v>
      </c>
      <c r="K92" s="30"/>
    </row>
    <row r="93" spans="1:12" ht="31.5" hidden="1" outlineLevel="1" x14ac:dyDescent="0.25">
      <c r="A93" s="13"/>
      <c r="B93" s="13"/>
      <c r="C93" s="13"/>
      <c r="D93" s="13"/>
      <c r="E93" s="28" t="s">
        <v>93</v>
      </c>
      <c r="F93" s="103"/>
      <c r="G93" s="17" t="s">
        <v>766</v>
      </c>
      <c r="H93" s="15">
        <v>511.71</v>
      </c>
      <c r="I93" s="15">
        <v>608.91</v>
      </c>
      <c r="K93" s="30"/>
    </row>
    <row r="94" spans="1:12" hidden="1" outlineLevel="1" x14ac:dyDescent="0.25">
      <c r="A94" s="13"/>
      <c r="B94" s="13"/>
      <c r="C94" s="13"/>
      <c r="D94" s="13"/>
      <c r="E94" s="28" t="s">
        <v>59</v>
      </c>
      <c r="F94" s="103"/>
      <c r="G94" s="17" t="s">
        <v>767</v>
      </c>
      <c r="H94" s="15">
        <v>265.14999999999998</v>
      </c>
      <c r="I94" s="15">
        <v>315.54000000000002</v>
      </c>
      <c r="K94" s="30"/>
    </row>
    <row r="95" spans="1:12" s="7" customFormat="1" collapsed="1" x14ac:dyDescent="0.25">
      <c r="A95" s="88" t="s">
        <v>41</v>
      </c>
      <c r="B95" s="88" t="s">
        <v>722</v>
      </c>
      <c r="C95" s="13">
        <v>5</v>
      </c>
      <c r="D95" s="13">
        <v>5</v>
      </c>
      <c r="E95" s="27"/>
      <c r="F95" s="102">
        <v>5</v>
      </c>
      <c r="G95" s="14" t="s">
        <v>42</v>
      </c>
      <c r="H95" s="12"/>
      <c r="I95" s="12"/>
    </row>
    <row r="96" spans="1:12" x14ac:dyDescent="0.25">
      <c r="A96" s="13" t="s">
        <v>44</v>
      </c>
      <c r="B96" s="13" t="s">
        <v>43</v>
      </c>
      <c r="C96" s="13" t="s">
        <v>43</v>
      </c>
      <c r="D96" s="13" t="s">
        <v>43</v>
      </c>
      <c r="E96" s="28"/>
      <c r="F96" s="103" t="s">
        <v>43</v>
      </c>
      <c r="G96" s="17" t="s">
        <v>12</v>
      </c>
      <c r="H96" s="15">
        <v>2590.94</v>
      </c>
      <c r="I96" s="15">
        <v>3083.17</v>
      </c>
      <c r="L96" s="29"/>
    </row>
    <row r="97" spans="1:12" x14ac:dyDescent="0.25">
      <c r="A97" s="13" t="s">
        <v>46</v>
      </c>
      <c r="B97" s="13" t="s">
        <v>45</v>
      </c>
      <c r="C97" s="13" t="s">
        <v>45</v>
      </c>
      <c r="D97" s="13" t="s">
        <v>45</v>
      </c>
      <c r="E97" s="28"/>
      <c r="F97" s="103" t="s">
        <v>45</v>
      </c>
      <c r="G97" s="17" t="s">
        <v>15</v>
      </c>
      <c r="H97" s="15">
        <v>2346.0500000000002</v>
      </c>
      <c r="I97" s="15">
        <v>2791.7599999999998</v>
      </c>
      <c r="L97" s="29"/>
    </row>
    <row r="98" spans="1:12" x14ac:dyDescent="0.25">
      <c r="A98" s="13" t="s">
        <v>48</v>
      </c>
      <c r="B98" s="13" t="s">
        <v>47</v>
      </c>
      <c r="C98" s="13" t="s">
        <v>47</v>
      </c>
      <c r="D98" s="13" t="s">
        <v>47</v>
      </c>
      <c r="E98" s="28"/>
      <c r="F98" s="103" t="s">
        <v>47</v>
      </c>
      <c r="G98" s="17" t="s">
        <v>18</v>
      </c>
      <c r="H98" s="15">
        <v>2633.5299999999997</v>
      </c>
      <c r="I98" s="15">
        <v>3133.85</v>
      </c>
      <c r="L98" s="29"/>
    </row>
    <row r="99" spans="1:12" hidden="1" outlineLevel="1" x14ac:dyDescent="0.25">
      <c r="A99" s="13"/>
      <c r="B99" s="13"/>
      <c r="C99" s="13"/>
      <c r="D99" s="13"/>
      <c r="E99" s="28"/>
      <c r="F99" s="103"/>
      <c r="G99" s="17" t="s">
        <v>745</v>
      </c>
      <c r="H99" s="15"/>
      <c r="I99" s="15"/>
    </row>
    <row r="100" spans="1:12" hidden="1" outlineLevel="1" x14ac:dyDescent="0.25">
      <c r="A100" s="13"/>
      <c r="B100" s="13"/>
      <c r="C100" s="13"/>
      <c r="D100" s="13"/>
      <c r="E100" s="28" t="s">
        <v>746</v>
      </c>
      <c r="F100" s="103"/>
      <c r="G100" s="17" t="s">
        <v>747</v>
      </c>
      <c r="H100" s="15">
        <v>578.44000000000005</v>
      </c>
      <c r="I100" s="15">
        <v>688.34</v>
      </c>
      <c r="K100" s="30"/>
    </row>
    <row r="101" spans="1:12" ht="31.5" hidden="1" outlineLevel="1" x14ac:dyDescent="0.25">
      <c r="A101" s="13"/>
      <c r="B101" s="13"/>
      <c r="C101" s="13"/>
      <c r="D101" s="13"/>
      <c r="E101" s="28" t="s">
        <v>748</v>
      </c>
      <c r="F101" s="103"/>
      <c r="G101" s="17" t="s">
        <v>749</v>
      </c>
      <c r="H101" s="15">
        <v>333.55</v>
      </c>
      <c r="I101" s="15">
        <v>396.93</v>
      </c>
      <c r="K101" s="30"/>
    </row>
    <row r="102" spans="1:12" ht="31.5" hidden="1" outlineLevel="1" x14ac:dyDescent="0.25">
      <c r="A102" s="13"/>
      <c r="B102" s="13"/>
      <c r="C102" s="13"/>
      <c r="D102" s="13"/>
      <c r="E102" s="28" t="s">
        <v>750</v>
      </c>
      <c r="F102" s="103"/>
      <c r="G102" s="17" t="s">
        <v>751</v>
      </c>
      <c r="H102" s="15">
        <v>621.03</v>
      </c>
      <c r="I102" s="15">
        <v>739.02</v>
      </c>
      <c r="K102" s="30"/>
    </row>
    <row r="103" spans="1:12" hidden="1" outlineLevel="1" x14ac:dyDescent="0.25">
      <c r="A103" s="13"/>
      <c r="B103" s="13"/>
      <c r="C103" s="13"/>
      <c r="D103" s="13"/>
      <c r="E103" s="28" t="s">
        <v>27</v>
      </c>
      <c r="F103" s="103"/>
      <c r="G103" s="17" t="s">
        <v>752</v>
      </c>
      <c r="H103" s="15">
        <v>45.9</v>
      </c>
      <c r="I103" s="15">
        <v>54.62</v>
      </c>
      <c r="K103" s="30"/>
    </row>
    <row r="104" spans="1:12" hidden="1" outlineLevel="1" x14ac:dyDescent="0.25">
      <c r="A104" s="13"/>
      <c r="B104" s="13"/>
      <c r="C104" s="13"/>
      <c r="D104" s="13"/>
      <c r="E104" s="28" t="s">
        <v>35</v>
      </c>
      <c r="F104" s="103"/>
      <c r="G104" s="17" t="s">
        <v>753</v>
      </c>
      <c r="H104" s="15">
        <v>82.79</v>
      </c>
      <c r="I104" s="15">
        <v>98.52</v>
      </c>
      <c r="K104" s="30"/>
    </row>
    <row r="105" spans="1:12" hidden="1" outlineLevel="1" x14ac:dyDescent="0.25">
      <c r="A105" s="13"/>
      <c r="B105" s="13"/>
      <c r="C105" s="13"/>
      <c r="D105" s="13"/>
      <c r="E105" s="28" t="s">
        <v>43</v>
      </c>
      <c r="F105" s="103"/>
      <c r="G105" s="17" t="s">
        <v>754</v>
      </c>
      <c r="H105" s="15">
        <v>107.28</v>
      </c>
      <c r="I105" s="15">
        <v>127.65</v>
      </c>
      <c r="K105" s="30"/>
    </row>
    <row r="106" spans="1:12" hidden="1" outlineLevel="1" x14ac:dyDescent="0.25">
      <c r="A106" s="13"/>
      <c r="B106" s="13"/>
      <c r="C106" s="13"/>
      <c r="D106" s="13"/>
      <c r="E106" s="28"/>
      <c r="F106" s="103"/>
      <c r="G106" s="17" t="s">
        <v>755</v>
      </c>
      <c r="H106" s="15"/>
      <c r="I106" s="15"/>
    </row>
    <row r="107" spans="1:12" hidden="1" outlineLevel="1" x14ac:dyDescent="0.25">
      <c r="A107" s="13"/>
      <c r="B107" s="13"/>
      <c r="C107" s="13"/>
      <c r="D107" s="13"/>
      <c r="E107" s="28" t="s">
        <v>757</v>
      </c>
      <c r="F107" s="103"/>
      <c r="G107" s="17" t="s">
        <v>758</v>
      </c>
      <c r="H107" s="15">
        <v>145.22999999999999</v>
      </c>
      <c r="I107" s="15">
        <v>172.81</v>
      </c>
      <c r="K107" s="30"/>
    </row>
    <row r="108" spans="1:12" hidden="1" outlineLevel="1" x14ac:dyDescent="0.25">
      <c r="A108" s="13"/>
      <c r="B108" s="13"/>
      <c r="C108" s="13"/>
      <c r="D108" s="13"/>
      <c r="E108" s="28" t="s">
        <v>759</v>
      </c>
      <c r="F108" s="103"/>
      <c r="G108" s="17" t="s">
        <v>760</v>
      </c>
      <c r="H108" s="15">
        <v>78.099999999999994</v>
      </c>
      <c r="I108" s="15">
        <v>92.95</v>
      </c>
      <c r="K108" s="30"/>
    </row>
    <row r="109" spans="1:12" hidden="1" outlineLevel="1" x14ac:dyDescent="0.25">
      <c r="A109" s="13"/>
      <c r="B109" s="13"/>
      <c r="C109" s="13"/>
      <c r="D109" s="13"/>
      <c r="E109" s="28">
        <v>9</v>
      </c>
      <c r="F109" s="103"/>
      <c r="G109" s="17" t="s">
        <v>764</v>
      </c>
      <c r="H109" s="15">
        <v>71.58</v>
      </c>
      <c r="I109" s="15">
        <v>85.19</v>
      </c>
      <c r="K109" s="30"/>
    </row>
    <row r="110" spans="1:12" hidden="1" outlineLevel="1" x14ac:dyDescent="0.25">
      <c r="A110" s="13"/>
      <c r="B110" s="13"/>
      <c r="C110" s="13"/>
      <c r="D110" s="13"/>
      <c r="E110" s="28">
        <v>26</v>
      </c>
      <c r="F110" s="103"/>
      <c r="G110" s="17" t="s">
        <v>782</v>
      </c>
      <c r="H110" s="15">
        <v>119.97</v>
      </c>
      <c r="I110" s="15">
        <v>142.75</v>
      </c>
      <c r="K110" s="30"/>
    </row>
    <row r="111" spans="1:12" hidden="1" outlineLevel="1" x14ac:dyDescent="0.25">
      <c r="A111" s="13"/>
      <c r="B111" s="13"/>
      <c r="C111" s="13"/>
      <c r="D111" s="13"/>
      <c r="E111" s="28" t="s">
        <v>783</v>
      </c>
      <c r="F111" s="103"/>
      <c r="G111" s="17" t="s">
        <v>784</v>
      </c>
      <c r="H111" s="15">
        <v>262.45999999999998</v>
      </c>
      <c r="I111" s="15">
        <v>312.32</v>
      </c>
      <c r="K111" s="30"/>
    </row>
    <row r="112" spans="1:12" hidden="1" outlineLevel="1" x14ac:dyDescent="0.25">
      <c r="A112" s="13"/>
      <c r="B112" s="13"/>
      <c r="C112" s="13"/>
      <c r="D112" s="13"/>
      <c r="E112" s="28" t="s">
        <v>86</v>
      </c>
      <c r="F112" s="103"/>
      <c r="G112" s="17" t="s">
        <v>765</v>
      </c>
      <c r="H112" s="15">
        <v>322.33</v>
      </c>
      <c r="I112" s="15">
        <v>383.57</v>
      </c>
      <c r="K112" s="30"/>
    </row>
    <row r="113" spans="1:12" ht="31.5" hidden="1" outlineLevel="1" x14ac:dyDescent="0.25">
      <c r="A113" s="13"/>
      <c r="B113" s="13"/>
      <c r="C113" s="13"/>
      <c r="D113" s="13"/>
      <c r="E113" s="28" t="s">
        <v>93</v>
      </c>
      <c r="F113" s="103"/>
      <c r="G113" s="17" t="s">
        <v>766</v>
      </c>
      <c r="H113" s="15">
        <v>511.71</v>
      </c>
      <c r="I113" s="15">
        <v>608.91</v>
      </c>
      <c r="K113" s="30"/>
    </row>
    <row r="114" spans="1:12" hidden="1" outlineLevel="1" x14ac:dyDescent="0.25">
      <c r="A114" s="13"/>
      <c r="B114" s="13"/>
      <c r="C114" s="13"/>
      <c r="D114" s="13"/>
      <c r="E114" s="28" t="s">
        <v>59</v>
      </c>
      <c r="F114" s="103"/>
      <c r="G114" s="17" t="s">
        <v>767</v>
      </c>
      <c r="H114" s="15">
        <v>265.14999999999998</v>
      </c>
      <c r="I114" s="15">
        <v>315.54000000000002</v>
      </c>
      <c r="K114" s="30"/>
    </row>
    <row r="115" spans="1:12" s="7" customFormat="1" collapsed="1" x14ac:dyDescent="0.25">
      <c r="A115" s="88" t="s">
        <v>49</v>
      </c>
      <c r="B115" s="88" t="s">
        <v>725</v>
      </c>
      <c r="C115" s="13">
        <v>6</v>
      </c>
      <c r="D115" s="13">
        <v>6</v>
      </c>
      <c r="E115" s="27"/>
      <c r="F115" s="102">
        <v>6</v>
      </c>
      <c r="G115" s="14" t="s">
        <v>50</v>
      </c>
      <c r="H115" s="12"/>
      <c r="I115" s="12"/>
    </row>
    <row r="116" spans="1:12" x14ac:dyDescent="0.25">
      <c r="A116" s="13" t="s">
        <v>52</v>
      </c>
      <c r="B116" s="13" t="s">
        <v>51</v>
      </c>
      <c r="C116" s="13" t="s">
        <v>51</v>
      </c>
      <c r="D116" s="13" t="s">
        <v>51</v>
      </c>
      <c r="E116" s="28"/>
      <c r="F116" s="103" t="s">
        <v>51</v>
      </c>
      <c r="G116" s="17" t="s">
        <v>12</v>
      </c>
      <c r="H116" s="15">
        <v>3357.9900000000002</v>
      </c>
      <c r="I116" s="15">
        <v>3995.96</v>
      </c>
      <c r="L116" s="29"/>
    </row>
    <row r="117" spans="1:12" x14ac:dyDescent="0.25">
      <c r="A117" s="13" t="s">
        <v>54</v>
      </c>
      <c r="B117" s="13" t="s">
        <v>53</v>
      </c>
      <c r="C117" s="13" t="s">
        <v>53</v>
      </c>
      <c r="D117" s="13" t="s">
        <v>53</v>
      </c>
      <c r="E117" s="28"/>
      <c r="F117" s="103" t="s">
        <v>53</v>
      </c>
      <c r="G117" s="17" t="s">
        <v>15</v>
      </c>
      <c r="H117" s="15">
        <v>3113.1000000000004</v>
      </c>
      <c r="I117" s="15">
        <v>3704.5499999999997</v>
      </c>
      <c r="L117" s="29"/>
    </row>
    <row r="118" spans="1:12" x14ac:dyDescent="0.25">
      <c r="A118" s="13" t="s">
        <v>56</v>
      </c>
      <c r="B118" s="13" t="s">
        <v>55</v>
      </c>
      <c r="C118" s="13" t="s">
        <v>55</v>
      </c>
      <c r="D118" s="13" t="s">
        <v>55</v>
      </c>
      <c r="E118" s="28"/>
      <c r="F118" s="103" t="s">
        <v>55</v>
      </c>
      <c r="G118" s="17" t="s">
        <v>18</v>
      </c>
      <c r="H118" s="15">
        <v>3400.58</v>
      </c>
      <c r="I118" s="15">
        <v>4046.64</v>
      </c>
      <c r="L118" s="29"/>
    </row>
    <row r="119" spans="1:12" hidden="1" outlineLevel="1" x14ac:dyDescent="0.25">
      <c r="A119" s="13"/>
      <c r="B119" s="13"/>
      <c r="C119" s="13"/>
      <c r="D119" s="13"/>
      <c r="E119" s="28"/>
      <c r="F119" s="103"/>
      <c r="G119" s="17" t="s">
        <v>745</v>
      </c>
      <c r="H119" s="15"/>
      <c r="I119" s="15"/>
    </row>
    <row r="120" spans="1:12" hidden="1" outlineLevel="1" x14ac:dyDescent="0.25">
      <c r="A120" s="13"/>
      <c r="B120" s="13"/>
      <c r="C120" s="13"/>
      <c r="D120" s="13"/>
      <c r="E120" s="28" t="s">
        <v>746</v>
      </c>
      <c r="F120" s="103"/>
      <c r="G120" s="17" t="s">
        <v>747</v>
      </c>
      <c r="H120" s="15">
        <v>578.44000000000005</v>
      </c>
      <c r="I120" s="15">
        <v>688.34</v>
      </c>
      <c r="K120" s="30"/>
    </row>
    <row r="121" spans="1:12" ht="31.5" hidden="1" outlineLevel="1" x14ac:dyDescent="0.25">
      <c r="A121" s="13"/>
      <c r="B121" s="13"/>
      <c r="C121" s="13"/>
      <c r="D121" s="13"/>
      <c r="E121" s="28" t="s">
        <v>748</v>
      </c>
      <c r="F121" s="103"/>
      <c r="G121" s="17" t="s">
        <v>749</v>
      </c>
      <c r="H121" s="15">
        <v>333.55</v>
      </c>
      <c r="I121" s="15">
        <v>396.93</v>
      </c>
      <c r="K121" s="30"/>
    </row>
    <row r="122" spans="1:12" ht="31.5" hidden="1" outlineLevel="1" x14ac:dyDescent="0.25">
      <c r="A122" s="13"/>
      <c r="B122" s="13"/>
      <c r="C122" s="13"/>
      <c r="D122" s="13"/>
      <c r="E122" s="28" t="s">
        <v>750</v>
      </c>
      <c r="F122" s="103"/>
      <c r="G122" s="17" t="s">
        <v>751</v>
      </c>
      <c r="H122" s="15">
        <v>621.03</v>
      </c>
      <c r="I122" s="15">
        <v>739.02</v>
      </c>
      <c r="K122" s="30"/>
    </row>
    <row r="123" spans="1:12" hidden="1" outlineLevel="1" x14ac:dyDescent="0.25">
      <c r="A123" s="13"/>
      <c r="B123" s="13"/>
      <c r="C123" s="13"/>
      <c r="D123" s="13"/>
      <c r="E123" s="28" t="s">
        <v>27</v>
      </c>
      <c r="F123" s="103"/>
      <c r="G123" s="17" t="s">
        <v>752</v>
      </c>
      <c r="H123" s="15">
        <v>45.9</v>
      </c>
      <c r="I123" s="15">
        <v>54.62</v>
      </c>
      <c r="K123" s="30"/>
    </row>
    <row r="124" spans="1:12" hidden="1" outlineLevel="1" x14ac:dyDescent="0.25">
      <c r="A124" s="13"/>
      <c r="B124" s="13"/>
      <c r="C124" s="13"/>
      <c r="D124" s="13"/>
      <c r="E124" s="28" t="s">
        <v>35</v>
      </c>
      <c r="F124" s="103"/>
      <c r="G124" s="17" t="s">
        <v>753</v>
      </c>
      <c r="H124" s="15">
        <v>82.79</v>
      </c>
      <c r="I124" s="15">
        <v>98.52</v>
      </c>
      <c r="K124" s="30"/>
    </row>
    <row r="125" spans="1:12" hidden="1" outlineLevel="1" x14ac:dyDescent="0.25">
      <c r="A125" s="13"/>
      <c r="B125" s="13"/>
      <c r="C125" s="13"/>
      <c r="D125" s="13"/>
      <c r="E125" s="28" t="s">
        <v>43</v>
      </c>
      <c r="F125" s="103"/>
      <c r="G125" s="17" t="s">
        <v>754</v>
      </c>
      <c r="H125" s="15">
        <v>107.28</v>
      </c>
      <c r="I125" s="15">
        <v>127.65</v>
      </c>
      <c r="K125" s="30"/>
    </row>
    <row r="126" spans="1:12" hidden="1" outlineLevel="1" x14ac:dyDescent="0.25">
      <c r="A126" s="13"/>
      <c r="B126" s="13"/>
      <c r="C126" s="13"/>
      <c r="D126" s="13"/>
      <c r="E126" s="28"/>
      <c r="F126" s="103"/>
      <c r="G126" s="17" t="s">
        <v>755</v>
      </c>
      <c r="H126" s="15"/>
      <c r="I126" s="15"/>
    </row>
    <row r="127" spans="1:12" hidden="1" outlineLevel="1" x14ac:dyDescent="0.25">
      <c r="A127" s="13"/>
      <c r="B127" s="13"/>
      <c r="C127" s="13"/>
      <c r="D127" s="13"/>
      <c r="E127" s="28" t="s">
        <v>757</v>
      </c>
      <c r="F127" s="103"/>
      <c r="G127" s="17" t="s">
        <v>758</v>
      </c>
      <c r="H127" s="15">
        <v>145.22999999999999</v>
      </c>
      <c r="I127" s="15">
        <v>172.81</v>
      </c>
      <c r="K127" s="30"/>
    </row>
    <row r="128" spans="1:12" hidden="1" outlineLevel="1" x14ac:dyDescent="0.25">
      <c r="A128" s="13"/>
      <c r="B128" s="13"/>
      <c r="C128" s="13"/>
      <c r="D128" s="13"/>
      <c r="E128" s="28" t="s">
        <v>759</v>
      </c>
      <c r="F128" s="103"/>
      <c r="G128" s="17" t="s">
        <v>760</v>
      </c>
      <c r="H128" s="15">
        <v>78.099999999999994</v>
      </c>
      <c r="I128" s="15">
        <v>92.95</v>
      </c>
      <c r="K128" s="30"/>
    </row>
    <row r="129" spans="1:12" hidden="1" outlineLevel="1" x14ac:dyDescent="0.25">
      <c r="A129" s="13"/>
      <c r="B129" s="13"/>
      <c r="C129" s="13"/>
      <c r="D129" s="13"/>
      <c r="E129" s="28">
        <v>9</v>
      </c>
      <c r="F129" s="103"/>
      <c r="G129" s="17" t="s">
        <v>764</v>
      </c>
      <c r="H129" s="15">
        <v>71.58</v>
      </c>
      <c r="I129" s="15">
        <v>85.19</v>
      </c>
      <c r="K129" s="30"/>
    </row>
    <row r="130" spans="1:12" hidden="1" outlineLevel="1" x14ac:dyDescent="0.25">
      <c r="A130" s="13"/>
      <c r="B130" s="13"/>
      <c r="C130" s="13"/>
      <c r="D130" s="13"/>
      <c r="E130" s="28">
        <v>26</v>
      </c>
      <c r="F130" s="103"/>
      <c r="G130" s="17" t="s">
        <v>782</v>
      </c>
      <c r="H130" s="15">
        <v>119.97</v>
      </c>
      <c r="I130" s="15">
        <v>142.75</v>
      </c>
      <c r="K130" s="30"/>
    </row>
    <row r="131" spans="1:12" hidden="1" outlineLevel="1" x14ac:dyDescent="0.25">
      <c r="A131" s="13"/>
      <c r="B131" s="13"/>
      <c r="C131" s="13"/>
      <c r="D131" s="13"/>
      <c r="E131" s="28" t="s">
        <v>86</v>
      </c>
      <c r="F131" s="103"/>
      <c r="G131" s="17" t="s">
        <v>765</v>
      </c>
      <c r="H131" s="15">
        <v>322.33</v>
      </c>
      <c r="I131" s="15">
        <v>383.57</v>
      </c>
      <c r="K131" s="30"/>
    </row>
    <row r="132" spans="1:12" ht="31.5" hidden="1" outlineLevel="1" x14ac:dyDescent="0.25">
      <c r="A132" s="13"/>
      <c r="B132" s="13"/>
      <c r="C132" s="13"/>
      <c r="D132" s="13"/>
      <c r="E132" s="28" t="s">
        <v>93</v>
      </c>
      <c r="F132" s="103"/>
      <c r="G132" s="17" t="s">
        <v>766</v>
      </c>
      <c r="H132" s="15">
        <v>511.71</v>
      </c>
      <c r="I132" s="15">
        <v>608.91</v>
      </c>
      <c r="K132" s="30"/>
    </row>
    <row r="133" spans="1:12" hidden="1" outlineLevel="1" x14ac:dyDescent="0.25">
      <c r="A133" s="13"/>
      <c r="B133" s="13"/>
      <c r="C133" s="13"/>
      <c r="D133" s="13"/>
      <c r="E133" s="28" t="s">
        <v>59</v>
      </c>
      <c r="F133" s="103"/>
      <c r="G133" s="17" t="s">
        <v>767</v>
      </c>
      <c r="H133" s="15">
        <v>265.14999999999998</v>
      </c>
      <c r="I133" s="15">
        <v>315.54000000000002</v>
      </c>
      <c r="K133" s="30"/>
    </row>
    <row r="134" spans="1:12" hidden="1" outlineLevel="1" x14ac:dyDescent="0.25">
      <c r="A134" s="13"/>
      <c r="B134" s="13"/>
      <c r="C134" s="13"/>
      <c r="D134" s="13"/>
      <c r="E134" s="28">
        <v>28</v>
      </c>
      <c r="F134" s="103"/>
      <c r="G134" s="17" t="s">
        <v>785</v>
      </c>
      <c r="H134" s="15">
        <v>1029.51</v>
      </c>
      <c r="I134" s="15">
        <v>1225.1099999999999</v>
      </c>
      <c r="K134" s="30"/>
    </row>
    <row r="135" spans="1:12" s="7" customFormat="1" collapsed="1" x14ac:dyDescent="0.25">
      <c r="A135" s="88" t="s">
        <v>57</v>
      </c>
      <c r="B135" s="88">
        <v>7</v>
      </c>
      <c r="C135" s="13">
        <v>7</v>
      </c>
      <c r="D135" s="13">
        <v>7</v>
      </c>
      <c r="E135" s="27"/>
      <c r="F135" s="102">
        <v>7</v>
      </c>
      <c r="G135" s="14" t="s">
        <v>58</v>
      </c>
      <c r="H135" s="12"/>
      <c r="I135" s="12"/>
    </row>
    <row r="136" spans="1:12" x14ac:dyDescent="0.25">
      <c r="A136" s="13" t="s">
        <v>60</v>
      </c>
      <c r="B136" s="13" t="s">
        <v>59</v>
      </c>
      <c r="C136" s="13" t="s">
        <v>59</v>
      </c>
      <c r="D136" s="13" t="s">
        <v>59</v>
      </c>
      <c r="E136" s="28"/>
      <c r="F136" s="103" t="s">
        <v>59</v>
      </c>
      <c r="G136" s="17" t="s">
        <v>12</v>
      </c>
      <c r="H136" s="15">
        <v>5332.1699999999983</v>
      </c>
      <c r="I136" s="15">
        <v>6345.26</v>
      </c>
      <c r="L136" s="29"/>
    </row>
    <row r="137" spans="1:12" x14ac:dyDescent="0.25">
      <c r="A137" s="13" t="s">
        <v>62</v>
      </c>
      <c r="B137" s="13" t="s">
        <v>61</v>
      </c>
      <c r="C137" s="13" t="s">
        <v>61</v>
      </c>
      <c r="D137" s="13" t="s">
        <v>61</v>
      </c>
      <c r="E137" s="28"/>
      <c r="F137" s="103" t="s">
        <v>61</v>
      </c>
      <c r="G137" s="17" t="s">
        <v>15</v>
      </c>
      <c r="H137" s="15">
        <v>5087.2799999999988</v>
      </c>
      <c r="I137" s="15">
        <v>6053.85</v>
      </c>
      <c r="L137" s="29"/>
    </row>
    <row r="138" spans="1:12" x14ac:dyDescent="0.25">
      <c r="A138" s="13" t="s">
        <v>64</v>
      </c>
      <c r="B138" s="13" t="s">
        <v>63</v>
      </c>
      <c r="C138" s="13" t="s">
        <v>63</v>
      </c>
      <c r="D138" s="13" t="s">
        <v>63</v>
      </c>
      <c r="E138" s="28"/>
      <c r="F138" s="103" t="s">
        <v>63</v>
      </c>
      <c r="G138" s="17" t="s">
        <v>18</v>
      </c>
      <c r="H138" s="15">
        <v>5374.7599999999984</v>
      </c>
      <c r="I138" s="15">
        <v>6395.9400000000005</v>
      </c>
      <c r="L138" s="29"/>
    </row>
    <row r="139" spans="1:12" hidden="1" outlineLevel="1" x14ac:dyDescent="0.25">
      <c r="A139" s="13"/>
      <c r="B139" s="13"/>
      <c r="C139" s="13"/>
      <c r="D139" s="13"/>
      <c r="E139" s="28"/>
      <c r="F139" s="103"/>
      <c r="G139" s="17" t="s">
        <v>745</v>
      </c>
      <c r="H139" s="15"/>
      <c r="I139" s="15"/>
    </row>
    <row r="140" spans="1:12" hidden="1" outlineLevel="1" x14ac:dyDescent="0.25">
      <c r="A140" s="13"/>
      <c r="B140" s="13"/>
      <c r="C140" s="13"/>
      <c r="D140" s="13"/>
      <c r="E140" s="28" t="s">
        <v>746</v>
      </c>
      <c r="F140" s="103"/>
      <c r="G140" s="17" t="s">
        <v>747</v>
      </c>
      <c r="H140" s="15">
        <v>578.44000000000005</v>
      </c>
      <c r="I140" s="15">
        <v>688.34</v>
      </c>
      <c r="K140" s="30"/>
    </row>
    <row r="141" spans="1:12" ht="31.5" hidden="1" outlineLevel="1" x14ac:dyDescent="0.25">
      <c r="A141" s="13"/>
      <c r="B141" s="13"/>
      <c r="C141" s="13"/>
      <c r="D141" s="13"/>
      <c r="E141" s="28" t="s">
        <v>748</v>
      </c>
      <c r="F141" s="103"/>
      <c r="G141" s="17" t="s">
        <v>749</v>
      </c>
      <c r="H141" s="15">
        <v>333.55</v>
      </c>
      <c r="I141" s="15">
        <v>396.93</v>
      </c>
      <c r="K141" s="30"/>
    </row>
    <row r="142" spans="1:12" ht="31.5" hidden="1" outlineLevel="1" x14ac:dyDescent="0.25">
      <c r="A142" s="13"/>
      <c r="B142" s="13"/>
      <c r="C142" s="13"/>
      <c r="D142" s="13"/>
      <c r="E142" s="28" t="s">
        <v>750</v>
      </c>
      <c r="F142" s="103"/>
      <c r="G142" s="17" t="s">
        <v>751</v>
      </c>
      <c r="H142" s="15">
        <v>621.03</v>
      </c>
      <c r="I142" s="15">
        <v>739.02</v>
      </c>
      <c r="K142" s="30"/>
    </row>
    <row r="143" spans="1:12" hidden="1" outlineLevel="1" x14ac:dyDescent="0.25">
      <c r="A143" s="13"/>
      <c r="B143" s="13"/>
      <c r="C143" s="13"/>
      <c r="D143" s="13"/>
      <c r="E143" s="28" t="s">
        <v>27</v>
      </c>
      <c r="F143" s="103"/>
      <c r="G143" s="17" t="s">
        <v>752</v>
      </c>
      <c r="H143" s="15">
        <v>45.9</v>
      </c>
      <c r="I143" s="15">
        <v>54.62</v>
      </c>
      <c r="K143" s="30"/>
    </row>
    <row r="144" spans="1:12" hidden="1" outlineLevel="1" x14ac:dyDescent="0.25">
      <c r="A144" s="13"/>
      <c r="B144" s="13"/>
      <c r="C144" s="13"/>
      <c r="D144" s="13"/>
      <c r="E144" s="28" t="s">
        <v>35</v>
      </c>
      <c r="F144" s="103"/>
      <c r="G144" s="17" t="s">
        <v>753</v>
      </c>
      <c r="H144" s="15">
        <v>82.79</v>
      </c>
      <c r="I144" s="15">
        <v>98.52</v>
      </c>
      <c r="K144" s="30"/>
    </row>
    <row r="145" spans="1:12" hidden="1" outlineLevel="1" x14ac:dyDescent="0.25">
      <c r="A145" s="13"/>
      <c r="B145" s="13"/>
      <c r="C145" s="13"/>
      <c r="D145" s="13"/>
      <c r="E145" s="28" t="s">
        <v>43</v>
      </c>
      <c r="F145" s="103"/>
      <c r="G145" s="17" t="s">
        <v>754</v>
      </c>
      <c r="H145" s="15">
        <v>107.28</v>
      </c>
      <c r="I145" s="15">
        <v>127.65</v>
      </c>
      <c r="K145" s="30"/>
    </row>
    <row r="146" spans="1:12" hidden="1" outlineLevel="1" x14ac:dyDescent="0.25">
      <c r="A146" s="13"/>
      <c r="B146" s="13"/>
      <c r="C146" s="13"/>
      <c r="D146" s="13"/>
      <c r="E146" s="28"/>
      <c r="F146" s="103"/>
      <c r="G146" s="17" t="s">
        <v>755</v>
      </c>
      <c r="H146" s="15"/>
      <c r="I146" s="15"/>
    </row>
    <row r="147" spans="1:12" hidden="1" outlineLevel="1" x14ac:dyDescent="0.25">
      <c r="A147" s="13"/>
      <c r="B147" s="13"/>
      <c r="C147" s="13"/>
      <c r="D147" s="13"/>
      <c r="E147" s="28" t="s">
        <v>757</v>
      </c>
      <c r="F147" s="103"/>
      <c r="G147" s="17" t="s">
        <v>758</v>
      </c>
      <c r="H147" s="15">
        <v>145.22999999999999</v>
      </c>
      <c r="I147" s="15">
        <v>172.81</v>
      </c>
      <c r="K147" s="30"/>
    </row>
    <row r="148" spans="1:12" hidden="1" outlineLevel="1" x14ac:dyDescent="0.25">
      <c r="A148" s="13"/>
      <c r="B148" s="13"/>
      <c r="C148" s="13"/>
      <c r="D148" s="13"/>
      <c r="E148" s="28" t="s">
        <v>759</v>
      </c>
      <c r="F148" s="103"/>
      <c r="G148" s="17" t="s">
        <v>760</v>
      </c>
      <c r="H148" s="15">
        <v>78.099999999999994</v>
      </c>
      <c r="I148" s="15">
        <v>92.95</v>
      </c>
      <c r="K148" s="30"/>
    </row>
    <row r="149" spans="1:12" hidden="1" outlineLevel="1" x14ac:dyDescent="0.25">
      <c r="A149" s="13"/>
      <c r="B149" s="13"/>
      <c r="C149" s="13"/>
      <c r="D149" s="13"/>
      <c r="E149" s="28" t="s">
        <v>780</v>
      </c>
      <c r="F149" s="103"/>
      <c r="G149" s="17" t="s">
        <v>781</v>
      </c>
      <c r="H149" s="15">
        <v>275.88</v>
      </c>
      <c r="I149" s="15">
        <v>328.31</v>
      </c>
      <c r="K149" s="30"/>
    </row>
    <row r="150" spans="1:12" hidden="1" outlineLevel="1" x14ac:dyDescent="0.25">
      <c r="A150" s="13"/>
      <c r="B150" s="13"/>
      <c r="C150" s="13"/>
      <c r="D150" s="13"/>
      <c r="E150" s="28" t="s">
        <v>512</v>
      </c>
      <c r="F150" s="103"/>
      <c r="G150" s="17" t="s">
        <v>770</v>
      </c>
      <c r="H150" s="15">
        <v>974.81</v>
      </c>
      <c r="I150" s="15">
        <v>1160.01</v>
      </c>
      <c r="K150" s="30"/>
    </row>
    <row r="151" spans="1:12" hidden="1" outlineLevel="1" x14ac:dyDescent="0.25">
      <c r="A151" s="13"/>
      <c r="B151" s="13"/>
      <c r="C151" s="13"/>
      <c r="D151" s="13"/>
      <c r="E151" s="28" t="s">
        <v>771</v>
      </c>
      <c r="F151" s="103"/>
      <c r="G151" s="17" t="s">
        <v>772</v>
      </c>
      <c r="H151" s="15">
        <v>810.08</v>
      </c>
      <c r="I151" s="15">
        <v>964</v>
      </c>
      <c r="K151" s="30"/>
    </row>
    <row r="152" spans="1:12" hidden="1" outlineLevel="1" x14ac:dyDescent="0.25">
      <c r="A152" s="13"/>
      <c r="B152" s="13"/>
      <c r="C152" s="13"/>
      <c r="D152" s="13"/>
      <c r="E152" s="28" t="s">
        <v>773</v>
      </c>
      <c r="F152" s="103"/>
      <c r="G152" s="17" t="s">
        <v>774</v>
      </c>
      <c r="H152" s="15">
        <v>681.74</v>
      </c>
      <c r="I152" s="15">
        <v>811.26</v>
      </c>
      <c r="K152" s="30"/>
    </row>
    <row r="153" spans="1:12" hidden="1" outlineLevel="1" x14ac:dyDescent="0.25">
      <c r="A153" s="13"/>
      <c r="B153" s="13"/>
      <c r="C153" s="13"/>
      <c r="D153" s="13"/>
      <c r="E153" s="28" t="s">
        <v>775</v>
      </c>
      <c r="F153" s="103"/>
      <c r="G153" s="17" t="s">
        <v>776</v>
      </c>
      <c r="H153" s="15">
        <v>672.81</v>
      </c>
      <c r="I153" s="15">
        <v>800.66</v>
      </c>
      <c r="K153" s="30"/>
    </row>
    <row r="154" spans="1:12" hidden="1" outlineLevel="1" x14ac:dyDescent="0.25">
      <c r="A154" s="13"/>
      <c r="B154" s="13"/>
      <c r="C154" s="13"/>
      <c r="D154" s="13"/>
      <c r="E154" s="28">
        <v>35</v>
      </c>
      <c r="F154" s="103"/>
      <c r="G154" s="17" t="s">
        <v>769</v>
      </c>
      <c r="H154" s="15">
        <v>102.25</v>
      </c>
      <c r="I154" s="15">
        <v>121.68</v>
      </c>
      <c r="K154" s="30"/>
    </row>
    <row r="155" spans="1:12" ht="31.5" hidden="1" outlineLevel="1" x14ac:dyDescent="0.25">
      <c r="A155" s="13"/>
      <c r="B155" s="13"/>
      <c r="C155" s="13"/>
      <c r="D155" s="13"/>
      <c r="E155" s="28" t="s">
        <v>93</v>
      </c>
      <c r="F155" s="103"/>
      <c r="G155" s="17" t="s">
        <v>766</v>
      </c>
      <c r="H155" s="15">
        <v>511.71</v>
      </c>
      <c r="I155" s="15">
        <v>608.91</v>
      </c>
      <c r="K155" s="30"/>
    </row>
    <row r="156" spans="1:12" hidden="1" outlineLevel="1" x14ac:dyDescent="0.25">
      <c r="A156" s="13"/>
      <c r="B156" s="13"/>
      <c r="C156" s="13"/>
      <c r="D156" s="13"/>
      <c r="E156" s="28" t="s">
        <v>59</v>
      </c>
      <c r="F156" s="103"/>
      <c r="G156" s="17" t="s">
        <v>767</v>
      </c>
      <c r="H156" s="15">
        <v>265.14999999999998</v>
      </c>
      <c r="I156" s="15">
        <v>315.54000000000002</v>
      </c>
      <c r="K156" s="30"/>
    </row>
    <row r="157" spans="1:12" s="7" customFormat="1" collapsed="1" x14ac:dyDescent="0.25">
      <c r="A157" s="88" t="s">
        <v>65</v>
      </c>
      <c r="B157" s="88">
        <v>8</v>
      </c>
      <c r="C157" s="13">
        <v>8</v>
      </c>
      <c r="D157" s="13">
        <v>8</v>
      </c>
      <c r="E157" s="27"/>
      <c r="F157" s="102">
        <v>8</v>
      </c>
      <c r="G157" s="14" t="s">
        <v>66</v>
      </c>
      <c r="H157" s="12"/>
      <c r="I157" s="12"/>
    </row>
    <row r="158" spans="1:12" x14ac:dyDescent="0.25">
      <c r="A158" s="13" t="s">
        <v>68</v>
      </c>
      <c r="B158" s="13" t="s">
        <v>67</v>
      </c>
      <c r="C158" s="13" t="s">
        <v>67</v>
      </c>
      <c r="D158" s="13" t="s">
        <v>67</v>
      </c>
      <c r="E158" s="28"/>
      <c r="F158" s="103" t="s">
        <v>67</v>
      </c>
      <c r="G158" s="17" t="s">
        <v>12</v>
      </c>
      <c r="H158" s="15">
        <v>4441</v>
      </c>
      <c r="I158" s="15">
        <v>5284.72</v>
      </c>
      <c r="L158" s="29"/>
    </row>
    <row r="159" spans="1:12" x14ac:dyDescent="0.25">
      <c r="A159" s="13" t="s">
        <v>70</v>
      </c>
      <c r="B159" s="13" t="s">
        <v>69</v>
      </c>
      <c r="C159" s="13" t="s">
        <v>69</v>
      </c>
      <c r="D159" s="13" t="s">
        <v>69</v>
      </c>
      <c r="E159" s="28"/>
      <c r="F159" s="103" t="s">
        <v>69</v>
      </c>
      <c r="G159" s="17" t="s">
        <v>15</v>
      </c>
      <c r="H159" s="15">
        <v>4196.1099999999997</v>
      </c>
      <c r="I159" s="15">
        <v>4993.3100000000004</v>
      </c>
      <c r="L159" s="29"/>
    </row>
    <row r="160" spans="1:12" x14ac:dyDescent="0.25">
      <c r="A160" s="13" t="s">
        <v>72</v>
      </c>
      <c r="B160" s="13" t="s">
        <v>71</v>
      </c>
      <c r="C160" s="13" t="s">
        <v>71</v>
      </c>
      <c r="D160" s="13" t="s">
        <v>71</v>
      </c>
      <c r="E160" s="28"/>
      <c r="F160" s="103" t="s">
        <v>71</v>
      </c>
      <c r="G160" s="17" t="s">
        <v>18</v>
      </c>
      <c r="H160" s="15">
        <v>4483.59</v>
      </c>
      <c r="I160" s="15">
        <v>5335.4</v>
      </c>
      <c r="L160" s="29"/>
    </row>
    <row r="161" spans="1:11" hidden="1" outlineLevel="1" x14ac:dyDescent="0.25">
      <c r="A161" s="13"/>
      <c r="B161" s="13"/>
      <c r="C161" s="13"/>
      <c r="D161" s="13"/>
      <c r="E161" s="28"/>
      <c r="F161" s="103"/>
      <c r="G161" s="17" t="s">
        <v>745</v>
      </c>
      <c r="H161" s="15"/>
      <c r="I161" s="15"/>
    </row>
    <row r="162" spans="1:11" hidden="1" outlineLevel="1" x14ac:dyDescent="0.25">
      <c r="A162" s="13"/>
      <c r="B162" s="13"/>
      <c r="C162" s="13"/>
      <c r="D162" s="13"/>
      <c r="E162" s="28" t="s">
        <v>746</v>
      </c>
      <c r="F162" s="103"/>
      <c r="G162" s="17" t="s">
        <v>747</v>
      </c>
      <c r="H162" s="15">
        <v>578.44000000000005</v>
      </c>
      <c r="I162" s="15">
        <v>688.34</v>
      </c>
      <c r="K162" s="30"/>
    </row>
    <row r="163" spans="1:11" ht="31.5" hidden="1" outlineLevel="1" x14ac:dyDescent="0.25">
      <c r="A163" s="13"/>
      <c r="B163" s="13"/>
      <c r="C163" s="13"/>
      <c r="D163" s="13"/>
      <c r="E163" s="28" t="s">
        <v>748</v>
      </c>
      <c r="F163" s="103"/>
      <c r="G163" s="17" t="s">
        <v>749</v>
      </c>
      <c r="H163" s="15">
        <v>333.55</v>
      </c>
      <c r="I163" s="15">
        <v>396.93</v>
      </c>
      <c r="K163" s="30"/>
    </row>
    <row r="164" spans="1:11" ht="31.5" hidden="1" outlineLevel="1" x14ac:dyDescent="0.25">
      <c r="A164" s="13"/>
      <c r="B164" s="13"/>
      <c r="C164" s="13"/>
      <c r="D164" s="13"/>
      <c r="E164" s="28" t="s">
        <v>750</v>
      </c>
      <c r="F164" s="103"/>
      <c r="G164" s="17" t="s">
        <v>751</v>
      </c>
      <c r="H164" s="15">
        <v>621.03</v>
      </c>
      <c r="I164" s="15">
        <v>739.02</v>
      </c>
      <c r="K164" s="30"/>
    </row>
    <row r="165" spans="1:11" hidden="1" outlineLevel="1" x14ac:dyDescent="0.25">
      <c r="A165" s="13"/>
      <c r="B165" s="13"/>
      <c r="C165" s="13"/>
      <c r="D165" s="13"/>
      <c r="E165" s="28" t="s">
        <v>27</v>
      </c>
      <c r="F165" s="103"/>
      <c r="G165" s="17" t="s">
        <v>752</v>
      </c>
      <c r="H165" s="15">
        <v>45.9</v>
      </c>
      <c r="I165" s="15">
        <v>54.62</v>
      </c>
      <c r="K165" s="30"/>
    </row>
    <row r="166" spans="1:11" hidden="1" outlineLevel="1" x14ac:dyDescent="0.25">
      <c r="A166" s="13"/>
      <c r="B166" s="13"/>
      <c r="C166" s="13"/>
      <c r="D166" s="13"/>
      <c r="E166" s="28" t="s">
        <v>35</v>
      </c>
      <c r="F166" s="103"/>
      <c r="G166" s="17" t="s">
        <v>753</v>
      </c>
      <c r="H166" s="15">
        <v>82.79</v>
      </c>
      <c r="I166" s="15">
        <v>98.52</v>
      </c>
      <c r="K166" s="30"/>
    </row>
    <row r="167" spans="1:11" hidden="1" outlineLevel="1" x14ac:dyDescent="0.25">
      <c r="A167" s="13"/>
      <c r="B167" s="13"/>
      <c r="C167" s="13"/>
      <c r="D167" s="13"/>
      <c r="E167" s="28" t="s">
        <v>43</v>
      </c>
      <c r="F167" s="103"/>
      <c r="G167" s="17" t="s">
        <v>754</v>
      </c>
      <c r="H167" s="15">
        <v>107.28</v>
      </c>
      <c r="I167" s="15">
        <v>127.65</v>
      </c>
      <c r="K167" s="30"/>
    </row>
    <row r="168" spans="1:11" hidden="1" outlineLevel="1" x14ac:dyDescent="0.25">
      <c r="A168" s="13"/>
      <c r="B168" s="13"/>
      <c r="C168" s="13"/>
      <c r="D168" s="13"/>
      <c r="E168" s="28"/>
      <c r="F168" s="103"/>
      <c r="G168" s="17" t="s">
        <v>755</v>
      </c>
      <c r="H168" s="15"/>
      <c r="I168" s="15"/>
    </row>
    <row r="169" spans="1:11" hidden="1" outlineLevel="1" x14ac:dyDescent="0.25">
      <c r="A169" s="13"/>
      <c r="B169" s="13"/>
      <c r="C169" s="13"/>
      <c r="D169" s="13"/>
      <c r="E169" s="28" t="s">
        <v>757</v>
      </c>
      <c r="F169" s="103"/>
      <c r="G169" s="17" t="s">
        <v>758</v>
      </c>
      <c r="H169" s="15">
        <v>145.22999999999999</v>
      </c>
      <c r="I169" s="15">
        <v>172.81</v>
      </c>
      <c r="K169" s="30"/>
    </row>
    <row r="170" spans="1:11" hidden="1" outlineLevel="1" x14ac:dyDescent="0.25">
      <c r="A170" s="13"/>
      <c r="B170" s="13"/>
      <c r="C170" s="13"/>
      <c r="D170" s="13"/>
      <c r="E170" s="28" t="s">
        <v>759</v>
      </c>
      <c r="F170" s="103"/>
      <c r="G170" s="17" t="s">
        <v>760</v>
      </c>
      <c r="H170" s="15">
        <v>78.099999999999994</v>
      </c>
      <c r="I170" s="15">
        <v>92.95</v>
      </c>
      <c r="K170" s="30"/>
    </row>
    <row r="171" spans="1:11" hidden="1" outlineLevel="1" x14ac:dyDescent="0.25">
      <c r="A171" s="13"/>
      <c r="B171" s="13"/>
      <c r="C171" s="13"/>
      <c r="D171" s="13"/>
      <c r="E171" s="28" t="s">
        <v>212</v>
      </c>
      <c r="F171" s="103"/>
      <c r="G171" s="17" t="s">
        <v>786</v>
      </c>
      <c r="H171" s="15">
        <v>179.78</v>
      </c>
      <c r="I171" s="15">
        <v>213.94</v>
      </c>
      <c r="K171" s="30"/>
    </row>
    <row r="172" spans="1:11" hidden="1" outlineLevel="1" x14ac:dyDescent="0.25">
      <c r="A172" s="13"/>
      <c r="B172" s="13"/>
      <c r="C172" s="13"/>
      <c r="D172" s="13"/>
      <c r="E172" s="28">
        <v>26</v>
      </c>
      <c r="F172" s="103"/>
      <c r="G172" s="17" t="s">
        <v>782</v>
      </c>
      <c r="H172" s="15">
        <v>119.97</v>
      </c>
      <c r="I172" s="15">
        <v>142.75</v>
      </c>
      <c r="K172" s="30"/>
    </row>
    <row r="173" spans="1:11" hidden="1" outlineLevel="1" x14ac:dyDescent="0.25">
      <c r="A173" s="13"/>
      <c r="B173" s="13"/>
      <c r="C173" s="13"/>
      <c r="D173" s="13"/>
      <c r="E173" s="28" t="s">
        <v>86</v>
      </c>
      <c r="F173" s="103"/>
      <c r="G173" s="17" t="s">
        <v>765</v>
      </c>
      <c r="H173" s="15">
        <v>322.33</v>
      </c>
      <c r="I173" s="15">
        <v>383.57</v>
      </c>
      <c r="K173" s="30"/>
    </row>
    <row r="174" spans="1:11" ht="31.5" hidden="1" outlineLevel="1" x14ac:dyDescent="0.25">
      <c r="A174" s="13"/>
      <c r="B174" s="13"/>
      <c r="C174" s="13"/>
      <c r="D174" s="13"/>
      <c r="E174" s="28" t="s">
        <v>93</v>
      </c>
      <c r="F174" s="103"/>
      <c r="G174" s="17" t="s">
        <v>766</v>
      </c>
      <c r="H174" s="15">
        <v>511.71</v>
      </c>
      <c r="I174" s="15">
        <v>608.91</v>
      </c>
      <c r="K174" s="30"/>
    </row>
    <row r="175" spans="1:11" hidden="1" outlineLevel="1" x14ac:dyDescent="0.25">
      <c r="A175" s="13"/>
      <c r="B175" s="13"/>
      <c r="C175" s="13"/>
      <c r="D175" s="13"/>
      <c r="E175" s="28" t="s">
        <v>59</v>
      </c>
      <c r="F175" s="103"/>
      <c r="G175" s="17" t="s">
        <v>767</v>
      </c>
      <c r="H175" s="15">
        <v>265.14999999999998</v>
      </c>
      <c r="I175" s="15">
        <v>315.54000000000002</v>
      </c>
      <c r="K175" s="30"/>
    </row>
    <row r="176" spans="1:11" hidden="1" outlineLevel="1" x14ac:dyDescent="0.25">
      <c r="A176" s="13"/>
      <c r="B176" s="13"/>
      <c r="C176" s="13"/>
      <c r="D176" s="13"/>
      <c r="E176" s="28">
        <v>28</v>
      </c>
      <c r="F176" s="103"/>
      <c r="G176" s="17" t="s">
        <v>785</v>
      </c>
      <c r="H176" s="15">
        <v>1029.51</v>
      </c>
      <c r="I176" s="15">
        <v>1225.1099999999999</v>
      </c>
      <c r="K176" s="30"/>
    </row>
    <row r="177" spans="1:12" hidden="1" outlineLevel="1" x14ac:dyDescent="0.25">
      <c r="A177" s="13"/>
      <c r="B177" s="13"/>
      <c r="C177" s="13"/>
      <c r="D177" s="13"/>
      <c r="E177" s="28" t="s">
        <v>512</v>
      </c>
      <c r="F177" s="103"/>
      <c r="G177" s="17" t="s">
        <v>770</v>
      </c>
      <c r="H177" s="15">
        <v>974.81</v>
      </c>
      <c r="I177" s="15">
        <v>1160.01</v>
      </c>
      <c r="K177" s="30"/>
    </row>
    <row r="178" spans="1:12" hidden="1" outlineLevel="1" x14ac:dyDescent="0.25">
      <c r="A178" s="13"/>
      <c r="B178" s="31"/>
      <c r="C178" s="13"/>
      <c r="D178" s="13"/>
      <c r="E178" s="28">
        <v>29</v>
      </c>
      <c r="F178" s="103"/>
      <c r="G178" s="32" t="s">
        <v>787</v>
      </c>
      <c r="H178" s="33"/>
      <c r="I178" s="33"/>
    </row>
    <row r="179" spans="1:12" hidden="1" outlineLevel="1" x14ac:dyDescent="0.25">
      <c r="A179" s="13"/>
      <c r="B179" s="31"/>
      <c r="C179" s="13"/>
      <c r="D179" s="13"/>
      <c r="E179" s="28" t="s">
        <v>788</v>
      </c>
      <c r="F179" s="103"/>
      <c r="G179" s="32" t="s">
        <v>789</v>
      </c>
      <c r="H179" s="33"/>
      <c r="I179" s="33"/>
    </row>
    <row r="180" spans="1:12" s="7" customFormat="1" collapsed="1" x14ac:dyDescent="0.25">
      <c r="A180" s="88" t="s">
        <v>73</v>
      </c>
      <c r="B180" s="88">
        <v>9</v>
      </c>
      <c r="C180" s="13">
        <v>9</v>
      </c>
      <c r="D180" s="13">
        <v>9</v>
      </c>
      <c r="E180" s="27"/>
      <c r="F180" s="102">
        <v>9</v>
      </c>
      <c r="G180" s="14" t="s">
        <v>74</v>
      </c>
      <c r="H180" s="12"/>
      <c r="I180" s="12"/>
    </row>
    <row r="181" spans="1:12" x14ac:dyDescent="0.25">
      <c r="A181" s="13" t="s">
        <v>76</v>
      </c>
      <c r="B181" s="13" t="s">
        <v>75</v>
      </c>
      <c r="C181" s="13" t="s">
        <v>75</v>
      </c>
      <c r="D181" s="13" t="s">
        <v>75</v>
      </c>
      <c r="E181" s="28"/>
      <c r="F181" s="103" t="s">
        <v>75</v>
      </c>
      <c r="G181" s="17" t="s">
        <v>12</v>
      </c>
      <c r="H181" s="15">
        <v>3077.91</v>
      </c>
      <c r="I181" s="15">
        <v>3662.6400000000003</v>
      </c>
      <c r="L181" s="29"/>
    </row>
    <row r="182" spans="1:12" x14ac:dyDescent="0.25">
      <c r="A182" s="13" t="s">
        <v>78</v>
      </c>
      <c r="B182" s="13" t="s">
        <v>77</v>
      </c>
      <c r="C182" s="13" t="s">
        <v>77</v>
      </c>
      <c r="D182" s="13" t="s">
        <v>77</v>
      </c>
      <c r="E182" s="28"/>
      <c r="F182" s="103" t="s">
        <v>77</v>
      </c>
      <c r="G182" s="17" t="s">
        <v>15</v>
      </c>
      <c r="H182" s="15">
        <v>2833.02</v>
      </c>
      <c r="I182" s="15">
        <v>3371.23</v>
      </c>
      <c r="L182" s="29"/>
    </row>
    <row r="183" spans="1:12" x14ac:dyDescent="0.25">
      <c r="A183" s="13" t="s">
        <v>80</v>
      </c>
      <c r="B183" s="13" t="s">
        <v>79</v>
      </c>
      <c r="C183" s="13" t="s">
        <v>79</v>
      </c>
      <c r="D183" s="13" t="s">
        <v>79</v>
      </c>
      <c r="E183" s="28"/>
      <c r="F183" s="103" t="s">
        <v>79</v>
      </c>
      <c r="G183" s="17" t="s">
        <v>18</v>
      </c>
      <c r="H183" s="15">
        <v>3120.5</v>
      </c>
      <c r="I183" s="15">
        <v>3713.32</v>
      </c>
      <c r="L183" s="29"/>
    </row>
    <row r="184" spans="1:12" hidden="1" outlineLevel="1" x14ac:dyDescent="0.25">
      <c r="A184" s="13"/>
      <c r="B184" s="13"/>
      <c r="C184" s="13"/>
      <c r="D184" s="13"/>
      <c r="E184" s="28"/>
      <c r="F184" s="103"/>
      <c r="G184" s="17" t="s">
        <v>745</v>
      </c>
      <c r="H184" s="15"/>
      <c r="I184" s="15"/>
    </row>
    <row r="185" spans="1:12" hidden="1" outlineLevel="1" x14ac:dyDescent="0.25">
      <c r="A185" s="13"/>
      <c r="B185" s="13"/>
      <c r="C185" s="13"/>
      <c r="D185" s="13"/>
      <c r="E185" s="28" t="s">
        <v>746</v>
      </c>
      <c r="F185" s="103"/>
      <c r="G185" s="17" t="s">
        <v>747</v>
      </c>
      <c r="H185" s="15">
        <v>578.44000000000005</v>
      </c>
      <c r="I185" s="15">
        <v>688.34</v>
      </c>
      <c r="K185" s="30"/>
    </row>
    <row r="186" spans="1:12" ht="31.5" hidden="1" outlineLevel="1" x14ac:dyDescent="0.25">
      <c r="A186" s="13"/>
      <c r="B186" s="13"/>
      <c r="C186" s="13"/>
      <c r="D186" s="13"/>
      <c r="E186" s="28" t="s">
        <v>748</v>
      </c>
      <c r="F186" s="103"/>
      <c r="G186" s="17" t="s">
        <v>749</v>
      </c>
      <c r="H186" s="15">
        <v>333.55</v>
      </c>
      <c r="I186" s="15">
        <v>396.93</v>
      </c>
      <c r="K186" s="30"/>
    </row>
    <row r="187" spans="1:12" ht="31.5" hidden="1" outlineLevel="1" x14ac:dyDescent="0.25">
      <c r="A187" s="13"/>
      <c r="B187" s="13"/>
      <c r="C187" s="13"/>
      <c r="D187" s="13"/>
      <c r="E187" s="28" t="s">
        <v>750</v>
      </c>
      <c r="F187" s="103"/>
      <c r="G187" s="17" t="s">
        <v>751</v>
      </c>
      <c r="H187" s="15">
        <v>621.03</v>
      </c>
      <c r="I187" s="15">
        <v>739.02</v>
      </c>
      <c r="K187" s="30"/>
    </row>
    <row r="188" spans="1:12" hidden="1" outlineLevel="1" x14ac:dyDescent="0.25">
      <c r="A188" s="13"/>
      <c r="B188" s="13"/>
      <c r="C188" s="13"/>
      <c r="D188" s="13"/>
      <c r="E188" s="28" t="s">
        <v>27</v>
      </c>
      <c r="F188" s="103"/>
      <c r="G188" s="17" t="s">
        <v>752</v>
      </c>
      <c r="H188" s="15">
        <v>45.9</v>
      </c>
      <c r="I188" s="15">
        <v>54.62</v>
      </c>
      <c r="K188" s="30"/>
    </row>
    <row r="189" spans="1:12" hidden="1" outlineLevel="1" x14ac:dyDescent="0.25">
      <c r="A189" s="13"/>
      <c r="B189" s="13"/>
      <c r="C189" s="13"/>
      <c r="D189" s="13"/>
      <c r="E189" s="28" t="s">
        <v>35</v>
      </c>
      <c r="F189" s="103"/>
      <c r="G189" s="17" t="s">
        <v>753</v>
      </c>
      <c r="H189" s="15">
        <v>82.79</v>
      </c>
      <c r="I189" s="15">
        <v>98.52</v>
      </c>
      <c r="K189" s="30"/>
    </row>
    <row r="190" spans="1:12" hidden="1" outlineLevel="1" x14ac:dyDescent="0.25">
      <c r="A190" s="13"/>
      <c r="B190" s="13"/>
      <c r="C190" s="13"/>
      <c r="D190" s="13"/>
      <c r="E190" s="28" t="s">
        <v>43</v>
      </c>
      <c r="F190" s="103"/>
      <c r="G190" s="17" t="s">
        <v>754</v>
      </c>
      <c r="H190" s="15">
        <v>107.28</v>
      </c>
      <c r="I190" s="15">
        <v>127.65</v>
      </c>
      <c r="K190" s="30"/>
    </row>
    <row r="191" spans="1:12" hidden="1" outlineLevel="1" x14ac:dyDescent="0.25">
      <c r="A191" s="13"/>
      <c r="B191" s="13"/>
      <c r="C191" s="13"/>
      <c r="D191" s="13"/>
      <c r="E191" s="28"/>
      <c r="F191" s="103"/>
      <c r="G191" s="17" t="s">
        <v>755</v>
      </c>
      <c r="H191" s="15"/>
      <c r="I191" s="15"/>
    </row>
    <row r="192" spans="1:12" hidden="1" outlineLevel="1" x14ac:dyDescent="0.25">
      <c r="A192" s="13"/>
      <c r="B192" s="13"/>
      <c r="C192" s="13"/>
      <c r="D192" s="13"/>
      <c r="E192" s="28" t="s">
        <v>757</v>
      </c>
      <c r="F192" s="103"/>
      <c r="G192" s="17" t="s">
        <v>758</v>
      </c>
      <c r="H192" s="15">
        <v>145.22999999999999</v>
      </c>
      <c r="I192" s="15">
        <v>172.81</v>
      </c>
      <c r="K192" s="30"/>
    </row>
    <row r="193" spans="1:12" hidden="1" outlineLevel="1" x14ac:dyDescent="0.25">
      <c r="A193" s="13"/>
      <c r="B193" s="13"/>
      <c r="C193" s="13"/>
      <c r="D193" s="13"/>
      <c r="E193" s="28" t="s">
        <v>759</v>
      </c>
      <c r="F193" s="103"/>
      <c r="G193" s="17" t="s">
        <v>760</v>
      </c>
      <c r="H193" s="15">
        <v>78.099999999999994</v>
      </c>
      <c r="I193" s="15">
        <v>92.95</v>
      </c>
      <c r="K193" s="30"/>
    </row>
    <row r="194" spans="1:12" hidden="1" outlineLevel="1" x14ac:dyDescent="0.25">
      <c r="A194" s="13"/>
      <c r="B194" s="13"/>
      <c r="C194" s="13"/>
      <c r="D194" s="13"/>
      <c r="E194" s="28">
        <v>9</v>
      </c>
      <c r="F194" s="103"/>
      <c r="G194" s="17" t="s">
        <v>764</v>
      </c>
      <c r="H194" s="15">
        <v>71.58</v>
      </c>
      <c r="I194" s="15">
        <v>85.19</v>
      </c>
      <c r="K194" s="30"/>
    </row>
    <row r="195" spans="1:12" hidden="1" outlineLevel="1" x14ac:dyDescent="0.25">
      <c r="A195" s="13"/>
      <c r="B195" s="13"/>
      <c r="C195" s="13"/>
      <c r="D195" s="13"/>
      <c r="E195" s="28">
        <v>26</v>
      </c>
      <c r="F195" s="103"/>
      <c r="G195" s="17" t="s">
        <v>782</v>
      </c>
      <c r="H195" s="15">
        <v>119.97</v>
      </c>
      <c r="I195" s="15">
        <v>142.75</v>
      </c>
      <c r="K195" s="30"/>
    </row>
    <row r="196" spans="1:12" hidden="1" outlineLevel="1" x14ac:dyDescent="0.25">
      <c r="A196" s="13"/>
      <c r="B196" s="13"/>
      <c r="C196" s="13"/>
      <c r="D196" s="13"/>
      <c r="E196" s="28" t="s">
        <v>86</v>
      </c>
      <c r="F196" s="103"/>
      <c r="G196" s="17" t="s">
        <v>765</v>
      </c>
      <c r="H196" s="15">
        <v>322.33</v>
      </c>
      <c r="I196" s="15">
        <v>383.57</v>
      </c>
      <c r="K196" s="30"/>
    </row>
    <row r="197" spans="1:12" ht="31.5" hidden="1" outlineLevel="1" x14ac:dyDescent="0.25">
      <c r="A197" s="13"/>
      <c r="B197" s="13"/>
      <c r="C197" s="13"/>
      <c r="D197" s="13"/>
      <c r="E197" s="28" t="s">
        <v>93</v>
      </c>
      <c r="F197" s="103"/>
      <c r="G197" s="17" t="s">
        <v>766</v>
      </c>
      <c r="H197" s="15">
        <v>511.71</v>
      </c>
      <c r="I197" s="15">
        <v>608.91</v>
      </c>
      <c r="K197" s="30"/>
    </row>
    <row r="198" spans="1:12" ht="31.5" hidden="1" outlineLevel="1" x14ac:dyDescent="0.25">
      <c r="A198" s="13"/>
      <c r="B198" s="13"/>
      <c r="C198" s="13"/>
      <c r="D198" s="13"/>
      <c r="E198" s="28">
        <v>17</v>
      </c>
      <c r="F198" s="103"/>
      <c r="G198" s="17" t="s">
        <v>790</v>
      </c>
      <c r="H198" s="15">
        <v>490.84</v>
      </c>
      <c r="I198" s="15">
        <v>584.11</v>
      </c>
      <c r="K198" s="30"/>
    </row>
    <row r="199" spans="1:12" hidden="1" outlineLevel="1" x14ac:dyDescent="0.25">
      <c r="A199" s="13"/>
      <c r="B199" s="13"/>
      <c r="C199" s="13"/>
      <c r="D199" s="13"/>
      <c r="E199" s="28" t="s">
        <v>485</v>
      </c>
      <c r="F199" s="103"/>
      <c r="G199" s="17" t="s">
        <v>791</v>
      </c>
      <c r="H199" s="15">
        <v>401.02</v>
      </c>
      <c r="I199" s="15">
        <v>477.19</v>
      </c>
      <c r="K199" s="30"/>
    </row>
    <row r="200" spans="1:12" hidden="1" outlineLevel="1" x14ac:dyDescent="0.25">
      <c r="A200" s="13"/>
      <c r="B200" s="13"/>
      <c r="C200" s="13"/>
      <c r="D200" s="13"/>
      <c r="E200" s="28">
        <v>22</v>
      </c>
      <c r="F200" s="103"/>
      <c r="G200" s="17" t="s">
        <v>756</v>
      </c>
      <c r="H200" s="15">
        <v>122.72</v>
      </c>
      <c r="I200" s="15">
        <v>146.03</v>
      </c>
      <c r="K200" s="30"/>
    </row>
    <row r="201" spans="1:12" s="7" customFormat="1" collapsed="1" x14ac:dyDescent="0.25">
      <c r="A201" s="88" t="s">
        <v>82</v>
      </c>
      <c r="B201" s="88">
        <v>10</v>
      </c>
      <c r="C201" s="13" t="s">
        <v>81</v>
      </c>
      <c r="D201" s="13" t="s">
        <v>81</v>
      </c>
      <c r="E201" s="27"/>
      <c r="F201" s="102" t="s">
        <v>81</v>
      </c>
      <c r="G201" s="14" t="s">
        <v>83</v>
      </c>
      <c r="H201" s="12"/>
      <c r="I201" s="12"/>
    </row>
    <row r="202" spans="1:12" x14ac:dyDescent="0.25">
      <c r="A202" s="13" t="s">
        <v>85</v>
      </c>
      <c r="B202" s="13" t="s">
        <v>84</v>
      </c>
      <c r="C202" s="13" t="s">
        <v>84</v>
      </c>
      <c r="D202" s="13" t="s">
        <v>84</v>
      </c>
      <c r="E202" s="28"/>
      <c r="F202" s="103" t="s">
        <v>84</v>
      </c>
      <c r="G202" s="17" t="s">
        <v>12</v>
      </c>
      <c r="H202" s="15">
        <v>5319.33</v>
      </c>
      <c r="I202" s="15">
        <v>6329.95</v>
      </c>
      <c r="L202" s="29"/>
    </row>
    <row r="203" spans="1:12" x14ac:dyDescent="0.25">
      <c r="A203" s="13" t="s">
        <v>87</v>
      </c>
      <c r="B203" s="13" t="s">
        <v>86</v>
      </c>
      <c r="C203" s="13" t="s">
        <v>86</v>
      </c>
      <c r="D203" s="13" t="s">
        <v>86</v>
      </c>
      <c r="E203" s="28"/>
      <c r="F203" s="103" t="s">
        <v>86</v>
      </c>
      <c r="G203" s="17" t="s">
        <v>15</v>
      </c>
      <c r="H203" s="15">
        <v>5074.4399999999996</v>
      </c>
      <c r="I203" s="15">
        <v>6038.54</v>
      </c>
      <c r="L203" s="29"/>
    </row>
    <row r="204" spans="1:12" x14ac:dyDescent="0.25">
      <c r="A204" s="13" t="s">
        <v>89</v>
      </c>
      <c r="B204" s="13" t="s">
        <v>88</v>
      </c>
      <c r="C204" s="13" t="s">
        <v>88</v>
      </c>
      <c r="D204" s="13" t="s">
        <v>88</v>
      </c>
      <c r="E204" s="28"/>
      <c r="F204" s="103" t="s">
        <v>88</v>
      </c>
      <c r="G204" s="17" t="s">
        <v>18</v>
      </c>
      <c r="H204" s="15">
        <v>5361.9199999999992</v>
      </c>
      <c r="I204" s="15">
        <v>6380.6299999999992</v>
      </c>
      <c r="L204" s="29"/>
    </row>
    <row r="205" spans="1:12" hidden="1" outlineLevel="1" x14ac:dyDescent="0.25">
      <c r="A205" s="13"/>
      <c r="B205" s="13"/>
      <c r="C205" s="13"/>
      <c r="D205" s="13"/>
      <c r="E205" s="28"/>
      <c r="F205" s="103"/>
      <c r="G205" s="17" t="s">
        <v>745</v>
      </c>
      <c r="H205" s="15"/>
      <c r="I205" s="15"/>
    </row>
    <row r="206" spans="1:12" hidden="1" outlineLevel="1" x14ac:dyDescent="0.25">
      <c r="A206" s="13"/>
      <c r="B206" s="13"/>
      <c r="C206" s="13"/>
      <c r="D206" s="13"/>
      <c r="E206" s="28" t="s">
        <v>746</v>
      </c>
      <c r="F206" s="103"/>
      <c r="G206" s="17" t="s">
        <v>747</v>
      </c>
      <c r="H206" s="15">
        <v>578.44000000000005</v>
      </c>
      <c r="I206" s="15">
        <v>688.34</v>
      </c>
      <c r="K206" s="30"/>
    </row>
    <row r="207" spans="1:12" ht="31.5" hidden="1" outlineLevel="1" x14ac:dyDescent="0.25">
      <c r="A207" s="13"/>
      <c r="B207" s="13"/>
      <c r="C207" s="13"/>
      <c r="D207" s="13"/>
      <c r="E207" s="28" t="s">
        <v>748</v>
      </c>
      <c r="F207" s="103"/>
      <c r="G207" s="17" t="s">
        <v>749</v>
      </c>
      <c r="H207" s="15">
        <v>333.55</v>
      </c>
      <c r="I207" s="15">
        <v>396.93</v>
      </c>
      <c r="K207" s="30"/>
    </row>
    <row r="208" spans="1:12" ht="31.5" hidden="1" outlineLevel="1" x14ac:dyDescent="0.25">
      <c r="A208" s="13"/>
      <c r="B208" s="13"/>
      <c r="C208" s="13"/>
      <c r="D208" s="13"/>
      <c r="E208" s="28" t="s">
        <v>750</v>
      </c>
      <c r="F208" s="103"/>
      <c r="G208" s="17" t="s">
        <v>751</v>
      </c>
      <c r="H208" s="15">
        <v>621.03</v>
      </c>
      <c r="I208" s="15">
        <v>739.02</v>
      </c>
      <c r="K208" s="30"/>
    </row>
    <row r="209" spans="1:12" hidden="1" outlineLevel="1" x14ac:dyDescent="0.25">
      <c r="A209" s="13"/>
      <c r="B209" s="13"/>
      <c r="C209" s="13"/>
      <c r="D209" s="13"/>
      <c r="E209" s="28" t="s">
        <v>27</v>
      </c>
      <c r="F209" s="103"/>
      <c r="G209" s="17" t="s">
        <v>752</v>
      </c>
      <c r="H209" s="15">
        <v>45.9</v>
      </c>
      <c r="I209" s="15">
        <v>54.62</v>
      </c>
      <c r="K209" s="30"/>
    </row>
    <row r="210" spans="1:12" hidden="1" outlineLevel="1" x14ac:dyDescent="0.25">
      <c r="A210" s="13"/>
      <c r="B210" s="13"/>
      <c r="C210" s="13"/>
      <c r="D210" s="13"/>
      <c r="E210" s="28" t="s">
        <v>35</v>
      </c>
      <c r="F210" s="103"/>
      <c r="G210" s="17" t="s">
        <v>753</v>
      </c>
      <c r="H210" s="15">
        <v>82.79</v>
      </c>
      <c r="I210" s="15">
        <v>98.52</v>
      </c>
      <c r="K210" s="30"/>
    </row>
    <row r="211" spans="1:12" hidden="1" outlineLevel="1" x14ac:dyDescent="0.25">
      <c r="A211" s="13"/>
      <c r="B211" s="13"/>
      <c r="C211" s="13"/>
      <c r="D211" s="13"/>
      <c r="E211" s="28" t="s">
        <v>43</v>
      </c>
      <c r="F211" s="103"/>
      <c r="G211" s="17" t="s">
        <v>754</v>
      </c>
      <c r="H211" s="15">
        <v>107.28</v>
      </c>
      <c r="I211" s="15">
        <v>127.65</v>
      </c>
      <c r="K211" s="30"/>
    </row>
    <row r="212" spans="1:12" hidden="1" outlineLevel="1" x14ac:dyDescent="0.25">
      <c r="A212" s="13"/>
      <c r="B212" s="13"/>
      <c r="C212" s="13"/>
      <c r="D212" s="13"/>
      <c r="E212" s="28"/>
      <c r="F212" s="103"/>
      <c r="G212" s="17" t="s">
        <v>755</v>
      </c>
      <c r="H212" s="15"/>
      <c r="I212" s="15"/>
    </row>
    <row r="213" spans="1:12" hidden="1" outlineLevel="1" x14ac:dyDescent="0.25">
      <c r="A213" s="13"/>
      <c r="B213" s="13"/>
      <c r="C213" s="13"/>
      <c r="D213" s="13"/>
      <c r="E213" s="28" t="s">
        <v>757</v>
      </c>
      <c r="F213" s="103"/>
      <c r="G213" s="17" t="s">
        <v>758</v>
      </c>
      <c r="H213" s="15">
        <v>145.22999999999999</v>
      </c>
      <c r="I213" s="15">
        <v>172.81</v>
      </c>
      <c r="K213" s="30"/>
    </row>
    <row r="214" spans="1:12" hidden="1" outlineLevel="1" x14ac:dyDescent="0.25">
      <c r="A214" s="13"/>
      <c r="B214" s="13"/>
      <c r="C214" s="13"/>
      <c r="D214" s="13"/>
      <c r="E214" s="28" t="s">
        <v>759</v>
      </c>
      <c r="F214" s="103"/>
      <c r="G214" s="17" t="s">
        <v>760</v>
      </c>
      <c r="H214" s="15">
        <v>78.099999999999994</v>
      </c>
      <c r="I214" s="15">
        <v>92.95</v>
      </c>
      <c r="K214" s="30"/>
    </row>
    <row r="215" spans="1:12" hidden="1" outlineLevel="1" x14ac:dyDescent="0.25">
      <c r="A215" s="13"/>
      <c r="B215" s="13"/>
      <c r="C215" s="13"/>
      <c r="D215" s="13"/>
      <c r="E215" s="28" t="s">
        <v>792</v>
      </c>
      <c r="F215" s="103"/>
      <c r="G215" s="17" t="s">
        <v>793</v>
      </c>
      <c r="H215" s="15">
        <v>150.55000000000001</v>
      </c>
      <c r="I215" s="15">
        <v>179.14</v>
      </c>
      <c r="K215" s="30"/>
    </row>
    <row r="216" spans="1:12" hidden="1" outlineLevel="1" x14ac:dyDescent="0.25">
      <c r="A216" s="13"/>
      <c r="B216" s="13"/>
      <c r="C216" s="13"/>
      <c r="D216" s="13"/>
      <c r="E216" s="28" t="s">
        <v>512</v>
      </c>
      <c r="F216" s="103"/>
      <c r="G216" s="17" t="s">
        <v>770</v>
      </c>
      <c r="H216" s="15">
        <v>974.81</v>
      </c>
      <c r="I216" s="15">
        <v>1160.01</v>
      </c>
      <c r="K216" s="30"/>
    </row>
    <row r="217" spans="1:12" hidden="1" outlineLevel="1" x14ac:dyDescent="0.25">
      <c r="A217" s="13"/>
      <c r="B217" s="13"/>
      <c r="C217" s="13"/>
      <c r="D217" s="13"/>
      <c r="E217" s="28" t="s">
        <v>771</v>
      </c>
      <c r="F217" s="103"/>
      <c r="G217" s="17" t="s">
        <v>772</v>
      </c>
      <c r="H217" s="15">
        <v>810.08</v>
      </c>
      <c r="I217" s="15">
        <v>964</v>
      </c>
      <c r="K217" s="30"/>
    </row>
    <row r="218" spans="1:12" hidden="1" outlineLevel="1" x14ac:dyDescent="0.25">
      <c r="A218" s="13"/>
      <c r="B218" s="13"/>
      <c r="C218" s="13"/>
      <c r="D218" s="13"/>
      <c r="E218" s="28" t="s">
        <v>773</v>
      </c>
      <c r="F218" s="103"/>
      <c r="G218" s="17" t="s">
        <v>774</v>
      </c>
      <c r="H218" s="15">
        <v>681.74</v>
      </c>
      <c r="I218" s="15">
        <v>811.26</v>
      </c>
      <c r="K218" s="30"/>
    </row>
    <row r="219" spans="1:12" hidden="1" outlineLevel="1" x14ac:dyDescent="0.25">
      <c r="A219" s="13"/>
      <c r="B219" s="13"/>
      <c r="C219" s="13"/>
      <c r="D219" s="13"/>
      <c r="E219" s="28" t="s">
        <v>775</v>
      </c>
      <c r="F219" s="103"/>
      <c r="G219" s="17" t="s">
        <v>776</v>
      </c>
      <c r="H219" s="15">
        <v>672.81</v>
      </c>
      <c r="I219" s="15">
        <v>800.66</v>
      </c>
      <c r="K219" s="30"/>
    </row>
    <row r="220" spans="1:12" hidden="1" outlineLevel="1" x14ac:dyDescent="0.25">
      <c r="A220" s="13"/>
      <c r="B220" s="13"/>
      <c r="C220" s="13"/>
      <c r="D220" s="13"/>
      <c r="E220" s="28" t="s">
        <v>794</v>
      </c>
      <c r="F220" s="103"/>
      <c r="G220" s="17" t="s">
        <v>795</v>
      </c>
      <c r="H220" s="15">
        <v>214.74</v>
      </c>
      <c r="I220" s="15">
        <v>255.54</v>
      </c>
      <c r="K220" s="30"/>
    </row>
    <row r="221" spans="1:12" ht="31.5" hidden="1" outlineLevel="1" x14ac:dyDescent="0.25">
      <c r="A221" s="13"/>
      <c r="B221" s="13"/>
      <c r="C221" s="13"/>
      <c r="D221" s="13"/>
      <c r="E221" s="28" t="s">
        <v>93</v>
      </c>
      <c r="F221" s="103"/>
      <c r="G221" s="17" t="s">
        <v>766</v>
      </c>
      <c r="H221" s="15">
        <v>511.71</v>
      </c>
      <c r="I221" s="15">
        <v>608.91</v>
      </c>
      <c r="K221" s="30"/>
    </row>
    <row r="222" spans="1:12" hidden="1" outlineLevel="1" x14ac:dyDescent="0.25">
      <c r="A222" s="13"/>
      <c r="B222" s="13"/>
      <c r="C222" s="13"/>
      <c r="D222" s="13"/>
      <c r="E222" s="28" t="s">
        <v>59</v>
      </c>
      <c r="F222" s="103"/>
      <c r="G222" s="17" t="s">
        <v>767</v>
      </c>
      <c r="H222" s="15">
        <v>265.14999999999998</v>
      </c>
      <c r="I222" s="15">
        <v>315.54000000000002</v>
      </c>
      <c r="K222" s="30"/>
    </row>
    <row r="223" spans="1:12" s="7" customFormat="1" collapsed="1" x14ac:dyDescent="0.25">
      <c r="A223" s="88" t="s">
        <v>91</v>
      </c>
      <c r="B223" s="88">
        <v>11</v>
      </c>
      <c r="C223" s="13" t="s">
        <v>90</v>
      </c>
      <c r="D223" s="13" t="s">
        <v>90</v>
      </c>
      <c r="E223" s="27"/>
      <c r="F223" s="102" t="s">
        <v>90</v>
      </c>
      <c r="G223" s="14" t="s">
        <v>92</v>
      </c>
      <c r="H223" s="12"/>
      <c r="I223" s="12"/>
    </row>
    <row r="224" spans="1:12" x14ac:dyDescent="0.25">
      <c r="A224" s="13" t="s">
        <v>94</v>
      </c>
      <c r="B224" s="13" t="s">
        <v>93</v>
      </c>
      <c r="C224" s="13" t="s">
        <v>93</v>
      </c>
      <c r="D224" s="13" t="s">
        <v>93</v>
      </c>
      <c r="E224" s="28"/>
      <c r="F224" s="103" t="s">
        <v>93</v>
      </c>
      <c r="G224" s="17" t="s">
        <v>12</v>
      </c>
      <c r="H224" s="15">
        <v>3028.79</v>
      </c>
      <c r="I224" s="15">
        <v>3604.21</v>
      </c>
      <c r="L224" s="29"/>
    </row>
    <row r="225" spans="1:12" x14ac:dyDescent="0.25">
      <c r="A225" s="13" t="s">
        <v>96</v>
      </c>
      <c r="B225" s="13" t="s">
        <v>95</v>
      </c>
      <c r="C225" s="13" t="s">
        <v>95</v>
      </c>
      <c r="D225" s="13" t="s">
        <v>95</v>
      </c>
      <c r="E225" s="28"/>
      <c r="F225" s="103" t="s">
        <v>95</v>
      </c>
      <c r="G225" s="17" t="s">
        <v>15</v>
      </c>
      <c r="H225" s="15">
        <v>2783.9</v>
      </c>
      <c r="I225" s="15">
        <v>3312.7999999999997</v>
      </c>
      <c r="L225" s="29"/>
    </row>
    <row r="226" spans="1:12" x14ac:dyDescent="0.25">
      <c r="A226" s="13" t="s">
        <v>98</v>
      </c>
      <c r="B226" s="13" t="s">
        <v>97</v>
      </c>
      <c r="C226" s="13" t="s">
        <v>97</v>
      </c>
      <c r="D226" s="13" t="s">
        <v>97</v>
      </c>
      <c r="E226" s="28"/>
      <c r="F226" s="103" t="s">
        <v>97</v>
      </c>
      <c r="G226" s="17" t="s">
        <v>18</v>
      </c>
      <c r="H226" s="15">
        <v>3071.38</v>
      </c>
      <c r="I226" s="15">
        <v>3654.89</v>
      </c>
      <c r="L226" s="29"/>
    </row>
    <row r="227" spans="1:12" hidden="1" outlineLevel="1" x14ac:dyDescent="0.25">
      <c r="A227" s="13"/>
      <c r="B227" s="13"/>
      <c r="C227" s="13"/>
      <c r="D227" s="13"/>
      <c r="E227" s="28"/>
      <c r="F227" s="103"/>
      <c r="G227" s="17" t="s">
        <v>745</v>
      </c>
      <c r="H227" s="15"/>
      <c r="I227" s="15"/>
    </row>
    <row r="228" spans="1:12" hidden="1" outlineLevel="1" x14ac:dyDescent="0.25">
      <c r="A228" s="13"/>
      <c r="B228" s="13"/>
      <c r="C228" s="13"/>
      <c r="D228" s="13"/>
      <c r="E228" s="28" t="s">
        <v>746</v>
      </c>
      <c r="F228" s="103"/>
      <c r="G228" s="17" t="s">
        <v>747</v>
      </c>
      <c r="H228" s="15">
        <v>578.44000000000005</v>
      </c>
      <c r="I228" s="15">
        <v>688.34</v>
      </c>
      <c r="K228" s="30"/>
    </row>
    <row r="229" spans="1:12" ht="31.5" hidden="1" outlineLevel="1" x14ac:dyDescent="0.25">
      <c r="A229" s="13"/>
      <c r="B229" s="13"/>
      <c r="C229" s="13"/>
      <c r="D229" s="13"/>
      <c r="E229" s="28" t="s">
        <v>748</v>
      </c>
      <c r="F229" s="103"/>
      <c r="G229" s="17" t="s">
        <v>749</v>
      </c>
      <c r="H229" s="15">
        <v>333.55</v>
      </c>
      <c r="I229" s="15">
        <v>396.93</v>
      </c>
      <c r="K229" s="30"/>
    </row>
    <row r="230" spans="1:12" ht="31.5" hidden="1" outlineLevel="1" x14ac:dyDescent="0.25">
      <c r="A230" s="13"/>
      <c r="B230" s="13"/>
      <c r="C230" s="13"/>
      <c r="D230" s="13"/>
      <c r="E230" s="28" t="s">
        <v>750</v>
      </c>
      <c r="F230" s="103"/>
      <c r="G230" s="17" t="s">
        <v>751</v>
      </c>
      <c r="H230" s="15">
        <v>621.03</v>
      </c>
      <c r="I230" s="15">
        <v>739.02</v>
      </c>
      <c r="K230" s="30"/>
    </row>
    <row r="231" spans="1:12" hidden="1" outlineLevel="1" x14ac:dyDescent="0.25">
      <c r="A231" s="13"/>
      <c r="B231" s="13"/>
      <c r="C231" s="13"/>
      <c r="D231" s="13"/>
      <c r="E231" s="28" t="s">
        <v>27</v>
      </c>
      <c r="F231" s="103"/>
      <c r="G231" s="17" t="s">
        <v>752</v>
      </c>
      <c r="H231" s="15">
        <v>45.9</v>
      </c>
      <c r="I231" s="15">
        <v>54.62</v>
      </c>
      <c r="K231" s="30"/>
    </row>
    <row r="232" spans="1:12" hidden="1" outlineLevel="1" x14ac:dyDescent="0.25">
      <c r="A232" s="13"/>
      <c r="B232" s="13"/>
      <c r="C232" s="13"/>
      <c r="D232" s="13"/>
      <c r="E232" s="28" t="s">
        <v>35</v>
      </c>
      <c r="F232" s="103"/>
      <c r="G232" s="17" t="s">
        <v>753</v>
      </c>
      <c r="H232" s="15">
        <v>82.79</v>
      </c>
      <c r="I232" s="15">
        <v>98.52</v>
      </c>
      <c r="K232" s="30"/>
    </row>
    <row r="233" spans="1:12" hidden="1" outlineLevel="1" x14ac:dyDescent="0.25">
      <c r="A233" s="13"/>
      <c r="B233" s="13"/>
      <c r="C233" s="13"/>
      <c r="D233" s="13"/>
      <c r="E233" s="28" t="s">
        <v>43</v>
      </c>
      <c r="F233" s="103"/>
      <c r="G233" s="17" t="s">
        <v>754</v>
      </c>
      <c r="H233" s="15">
        <v>107.28</v>
      </c>
      <c r="I233" s="15">
        <v>127.65</v>
      </c>
      <c r="K233" s="30"/>
    </row>
    <row r="234" spans="1:12" hidden="1" outlineLevel="1" x14ac:dyDescent="0.25">
      <c r="A234" s="13"/>
      <c r="B234" s="13"/>
      <c r="C234" s="13"/>
      <c r="D234" s="13"/>
      <c r="E234" s="28"/>
      <c r="F234" s="103"/>
      <c r="G234" s="17" t="s">
        <v>755</v>
      </c>
      <c r="H234" s="15"/>
      <c r="I234" s="15"/>
    </row>
    <row r="235" spans="1:12" hidden="1" outlineLevel="1" x14ac:dyDescent="0.25">
      <c r="A235" s="13"/>
      <c r="B235" s="13"/>
      <c r="C235" s="13"/>
      <c r="D235" s="13"/>
      <c r="E235" s="28" t="s">
        <v>757</v>
      </c>
      <c r="F235" s="103"/>
      <c r="G235" s="17" t="s">
        <v>758</v>
      </c>
      <c r="H235" s="15">
        <v>145.22999999999999</v>
      </c>
      <c r="I235" s="15">
        <v>172.81</v>
      </c>
      <c r="K235" s="30"/>
    </row>
    <row r="236" spans="1:12" hidden="1" outlineLevel="1" x14ac:dyDescent="0.25">
      <c r="A236" s="13"/>
      <c r="B236" s="13"/>
      <c r="C236" s="13"/>
      <c r="D236" s="13"/>
      <c r="E236" s="28" t="s">
        <v>759</v>
      </c>
      <c r="F236" s="103"/>
      <c r="G236" s="17" t="s">
        <v>760</v>
      </c>
      <c r="H236" s="15">
        <v>78.099999999999994</v>
      </c>
      <c r="I236" s="15">
        <v>92.95</v>
      </c>
      <c r="K236" s="30"/>
    </row>
    <row r="237" spans="1:12" hidden="1" outlineLevel="1" x14ac:dyDescent="0.25">
      <c r="A237" s="13"/>
      <c r="B237" s="13"/>
      <c r="C237" s="13"/>
      <c r="D237" s="13"/>
      <c r="E237" s="28" t="s">
        <v>86</v>
      </c>
      <c r="F237" s="103"/>
      <c r="G237" s="17" t="s">
        <v>765</v>
      </c>
      <c r="H237" s="15">
        <v>322.33</v>
      </c>
      <c r="I237" s="15">
        <v>383.57</v>
      </c>
      <c r="K237" s="30"/>
    </row>
    <row r="238" spans="1:12" ht="31.5" hidden="1" outlineLevel="1" x14ac:dyDescent="0.25">
      <c r="A238" s="13"/>
      <c r="B238" s="13"/>
      <c r="C238" s="13"/>
      <c r="D238" s="13"/>
      <c r="E238" s="28" t="s">
        <v>93</v>
      </c>
      <c r="F238" s="103"/>
      <c r="G238" s="17" t="s">
        <v>766</v>
      </c>
      <c r="H238" s="15">
        <v>511.71</v>
      </c>
      <c r="I238" s="15">
        <v>608.91</v>
      </c>
      <c r="K238" s="30"/>
    </row>
    <row r="239" spans="1:12" ht="31.5" hidden="1" outlineLevel="1" x14ac:dyDescent="0.25">
      <c r="A239" s="13"/>
      <c r="B239" s="13"/>
      <c r="C239" s="13"/>
      <c r="D239" s="13"/>
      <c r="E239" s="28">
        <v>17</v>
      </c>
      <c r="F239" s="103"/>
      <c r="G239" s="17" t="s">
        <v>790</v>
      </c>
      <c r="H239" s="15">
        <v>490.84</v>
      </c>
      <c r="I239" s="15">
        <v>584.11</v>
      </c>
      <c r="K239" s="30"/>
    </row>
    <row r="240" spans="1:12" hidden="1" outlineLevel="1" x14ac:dyDescent="0.25">
      <c r="A240" s="13"/>
      <c r="B240" s="13"/>
      <c r="C240" s="13"/>
      <c r="D240" s="13"/>
      <c r="E240" s="28" t="s">
        <v>485</v>
      </c>
      <c r="F240" s="103"/>
      <c r="G240" s="17" t="s">
        <v>791</v>
      </c>
      <c r="H240" s="15">
        <v>401.02</v>
      </c>
      <c r="I240" s="15">
        <v>477.19</v>
      </c>
      <c r="K240" s="30"/>
    </row>
    <row r="241" spans="1:12" hidden="1" outlineLevel="1" x14ac:dyDescent="0.25">
      <c r="A241" s="13"/>
      <c r="B241" s="13"/>
      <c r="C241" s="13"/>
      <c r="D241" s="13"/>
      <c r="E241" s="28" t="s">
        <v>59</v>
      </c>
      <c r="F241" s="103"/>
      <c r="G241" s="17" t="s">
        <v>767</v>
      </c>
      <c r="H241" s="15">
        <v>265.14999999999998</v>
      </c>
      <c r="I241" s="15">
        <v>315.54000000000002</v>
      </c>
      <c r="K241" s="30"/>
    </row>
    <row r="242" spans="1:12" s="7" customFormat="1" collapsed="1" x14ac:dyDescent="0.25">
      <c r="A242" s="88" t="s">
        <v>100</v>
      </c>
      <c r="B242" s="88">
        <v>12</v>
      </c>
      <c r="C242" s="13" t="s">
        <v>99</v>
      </c>
      <c r="D242" s="13" t="s">
        <v>99</v>
      </c>
      <c r="E242" s="27"/>
      <c r="F242" s="102" t="s">
        <v>99</v>
      </c>
      <c r="G242" s="14" t="s">
        <v>101</v>
      </c>
      <c r="H242" s="12"/>
      <c r="I242" s="12"/>
    </row>
    <row r="243" spans="1:12" x14ac:dyDescent="0.25">
      <c r="A243" s="13" t="s">
        <v>103</v>
      </c>
      <c r="B243" s="13" t="s">
        <v>102</v>
      </c>
      <c r="C243" s="13" t="s">
        <v>102</v>
      </c>
      <c r="D243" s="13" t="s">
        <v>102</v>
      </c>
      <c r="E243" s="28"/>
      <c r="F243" s="103" t="s">
        <v>102</v>
      </c>
      <c r="G243" s="17" t="s">
        <v>12</v>
      </c>
      <c r="H243" s="15">
        <v>2439.4299999999998</v>
      </c>
      <c r="I243" s="15">
        <v>2902.88</v>
      </c>
      <c r="L243" s="29"/>
    </row>
    <row r="244" spans="1:12" x14ac:dyDescent="0.25">
      <c r="A244" s="13" t="s">
        <v>105</v>
      </c>
      <c r="B244" s="13" t="s">
        <v>104</v>
      </c>
      <c r="C244" s="13" t="s">
        <v>104</v>
      </c>
      <c r="D244" s="13" t="s">
        <v>104</v>
      </c>
      <c r="E244" s="28"/>
      <c r="F244" s="103" t="s">
        <v>104</v>
      </c>
      <c r="G244" s="17" t="s">
        <v>15</v>
      </c>
      <c r="H244" s="15">
        <v>2194.54</v>
      </c>
      <c r="I244" s="15">
        <v>2611.4699999999998</v>
      </c>
      <c r="L244" s="29"/>
    </row>
    <row r="245" spans="1:12" x14ac:dyDescent="0.25">
      <c r="A245" s="13" t="s">
        <v>107</v>
      </c>
      <c r="B245" s="13" t="s">
        <v>106</v>
      </c>
      <c r="C245" s="13" t="s">
        <v>106</v>
      </c>
      <c r="D245" s="13" t="s">
        <v>106</v>
      </c>
      <c r="E245" s="28"/>
      <c r="F245" s="103" t="s">
        <v>106</v>
      </c>
      <c r="G245" s="17" t="s">
        <v>18</v>
      </c>
      <c r="H245" s="15">
        <v>2482.0199999999995</v>
      </c>
      <c r="I245" s="15">
        <v>2953.56</v>
      </c>
      <c r="L245" s="29"/>
    </row>
    <row r="246" spans="1:12" hidden="1" outlineLevel="1" x14ac:dyDescent="0.25">
      <c r="A246" s="13"/>
      <c r="B246" s="13"/>
      <c r="C246" s="13"/>
      <c r="D246" s="13"/>
      <c r="E246" s="28"/>
      <c r="F246" s="103"/>
      <c r="G246" s="17" t="s">
        <v>745</v>
      </c>
      <c r="H246" s="15"/>
      <c r="I246" s="15"/>
    </row>
    <row r="247" spans="1:12" hidden="1" outlineLevel="1" x14ac:dyDescent="0.25">
      <c r="A247" s="13"/>
      <c r="B247" s="13"/>
      <c r="C247" s="13"/>
      <c r="D247" s="13"/>
      <c r="E247" s="28" t="s">
        <v>746</v>
      </c>
      <c r="F247" s="103"/>
      <c r="G247" s="17" t="s">
        <v>747</v>
      </c>
      <c r="H247" s="15">
        <v>578.44000000000005</v>
      </c>
      <c r="I247" s="15">
        <v>688.34</v>
      </c>
      <c r="K247" s="30"/>
    </row>
    <row r="248" spans="1:12" ht="31.5" hidden="1" outlineLevel="1" x14ac:dyDescent="0.25">
      <c r="A248" s="13"/>
      <c r="B248" s="13"/>
      <c r="C248" s="13"/>
      <c r="D248" s="13"/>
      <c r="E248" s="28" t="s">
        <v>748</v>
      </c>
      <c r="F248" s="103"/>
      <c r="G248" s="17" t="s">
        <v>749</v>
      </c>
      <c r="H248" s="15">
        <v>333.55</v>
      </c>
      <c r="I248" s="15">
        <v>396.93</v>
      </c>
      <c r="K248" s="30"/>
    </row>
    <row r="249" spans="1:12" ht="31.5" hidden="1" outlineLevel="1" x14ac:dyDescent="0.25">
      <c r="A249" s="13"/>
      <c r="B249" s="13"/>
      <c r="C249" s="13"/>
      <c r="D249" s="13"/>
      <c r="E249" s="28" t="s">
        <v>750</v>
      </c>
      <c r="F249" s="103"/>
      <c r="G249" s="17" t="s">
        <v>751</v>
      </c>
      <c r="H249" s="15">
        <v>621.03</v>
      </c>
      <c r="I249" s="15">
        <v>739.02</v>
      </c>
      <c r="K249" s="30"/>
    </row>
    <row r="250" spans="1:12" hidden="1" outlineLevel="1" x14ac:dyDescent="0.25">
      <c r="A250" s="13"/>
      <c r="B250" s="13"/>
      <c r="C250" s="13"/>
      <c r="D250" s="13"/>
      <c r="E250" s="28" t="s">
        <v>27</v>
      </c>
      <c r="F250" s="103"/>
      <c r="G250" s="17" t="s">
        <v>752</v>
      </c>
      <c r="H250" s="15">
        <v>45.9</v>
      </c>
      <c r="I250" s="15">
        <v>54.62</v>
      </c>
      <c r="K250" s="30"/>
    </row>
    <row r="251" spans="1:12" hidden="1" outlineLevel="1" x14ac:dyDescent="0.25">
      <c r="A251" s="13"/>
      <c r="B251" s="13"/>
      <c r="C251" s="13"/>
      <c r="D251" s="13"/>
      <c r="E251" s="28" t="s">
        <v>35</v>
      </c>
      <c r="F251" s="103"/>
      <c r="G251" s="17" t="s">
        <v>753</v>
      </c>
      <c r="H251" s="15">
        <v>82.79</v>
      </c>
      <c r="I251" s="15">
        <v>98.52</v>
      </c>
      <c r="K251" s="30"/>
    </row>
    <row r="252" spans="1:12" hidden="1" outlineLevel="1" x14ac:dyDescent="0.25">
      <c r="A252" s="13"/>
      <c r="B252" s="13"/>
      <c r="C252" s="13"/>
      <c r="D252" s="13"/>
      <c r="E252" s="28" t="s">
        <v>43</v>
      </c>
      <c r="F252" s="103"/>
      <c r="G252" s="17" t="s">
        <v>754</v>
      </c>
      <c r="H252" s="15">
        <v>107.28</v>
      </c>
      <c r="I252" s="15">
        <v>127.65</v>
      </c>
      <c r="K252" s="30"/>
    </row>
    <row r="253" spans="1:12" hidden="1" outlineLevel="1" x14ac:dyDescent="0.25">
      <c r="A253" s="13"/>
      <c r="B253" s="13"/>
      <c r="C253" s="13"/>
      <c r="D253" s="13"/>
      <c r="E253" s="28"/>
      <c r="F253" s="103"/>
      <c r="G253" s="17" t="s">
        <v>755</v>
      </c>
      <c r="H253" s="15"/>
      <c r="I253" s="15"/>
    </row>
    <row r="254" spans="1:12" hidden="1" outlineLevel="1" x14ac:dyDescent="0.25">
      <c r="A254" s="13"/>
      <c r="B254" s="13"/>
      <c r="C254" s="13"/>
      <c r="D254" s="13"/>
      <c r="E254" s="28" t="s">
        <v>757</v>
      </c>
      <c r="F254" s="103"/>
      <c r="G254" s="17" t="s">
        <v>758</v>
      </c>
      <c r="H254" s="15">
        <v>145.22999999999999</v>
      </c>
      <c r="I254" s="15">
        <v>172.81</v>
      </c>
      <c r="K254" s="30"/>
    </row>
    <row r="255" spans="1:12" hidden="1" outlineLevel="1" x14ac:dyDescent="0.25">
      <c r="A255" s="13"/>
      <c r="B255" s="13"/>
      <c r="C255" s="13"/>
      <c r="D255" s="13"/>
      <c r="E255" s="28" t="s">
        <v>759</v>
      </c>
      <c r="F255" s="103"/>
      <c r="G255" s="17" t="s">
        <v>760</v>
      </c>
      <c r="H255" s="15">
        <v>78.099999999999994</v>
      </c>
      <c r="I255" s="15">
        <v>92.95</v>
      </c>
      <c r="K255" s="30"/>
    </row>
    <row r="256" spans="1:12" hidden="1" outlineLevel="1" x14ac:dyDescent="0.25">
      <c r="A256" s="13"/>
      <c r="B256" s="13"/>
      <c r="C256" s="13"/>
      <c r="D256" s="13"/>
      <c r="E256" s="28" t="s">
        <v>86</v>
      </c>
      <c r="F256" s="103"/>
      <c r="G256" s="17" t="s">
        <v>765</v>
      </c>
      <c r="H256" s="15">
        <v>322.33</v>
      </c>
      <c r="I256" s="15">
        <v>383.57</v>
      </c>
      <c r="K256" s="30"/>
    </row>
    <row r="257" spans="1:12" ht="31.5" hidden="1" outlineLevel="1" x14ac:dyDescent="0.25">
      <c r="A257" s="13"/>
      <c r="B257" s="13"/>
      <c r="C257" s="13"/>
      <c r="D257" s="13"/>
      <c r="E257" s="28" t="s">
        <v>93</v>
      </c>
      <c r="F257" s="103"/>
      <c r="G257" s="17" t="s">
        <v>766</v>
      </c>
      <c r="H257" s="15">
        <v>511.71</v>
      </c>
      <c r="I257" s="15">
        <v>608.91</v>
      </c>
      <c r="K257" s="30"/>
    </row>
    <row r="258" spans="1:12" hidden="1" outlineLevel="1" x14ac:dyDescent="0.25">
      <c r="A258" s="13"/>
      <c r="B258" s="13"/>
      <c r="C258" s="13"/>
      <c r="D258" s="13"/>
      <c r="E258" s="28">
        <v>22</v>
      </c>
      <c r="F258" s="103"/>
      <c r="G258" s="17" t="s">
        <v>756</v>
      </c>
      <c r="H258" s="15">
        <v>122.72</v>
      </c>
      <c r="I258" s="15">
        <v>146.03</v>
      </c>
      <c r="K258" s="30"/>
    </row>
    <row r="259" spans="1:12" hidden="1" outlineLevel="1" x14ac:dyDescent="0.25">
      <c r="A259" s="13"/>
      <c r="B259" s="13"/>
      <c r="C259" s="13"/>
      <c r="D259" s="13"/>
      <c r="E259" s="28" t="s">
        <v>212</v>
      </c>
      <c r="F259" s="103"/>
      <c r="G259" s="17" t="s">
        <v>786</v>
      </c>
      <c r="H259" s="15">
        <v>179.78</v>
      </c>
      <c r="I259" s="15">
        <v>213.94</v>
      </c>
      <c r="K259" s="30"/>
    </row>
    <row r="260" spans="1:12" hidden="1" outlineLevel="1" x14ac:dyDescent="0.25">
      <c r="A260" s="13"/>
      <c r="B260" s="13"/>
      <c r="C260" s="13"/>
      <c r="D260" s="13"/>
      <c r="E260" s="28" t="s">
        <v>59</v>
      </c>
      <c r="F260" s="103"/>
      <c r="G260" s="17" t="s">
        <v>767</v>
      </c>
      <c r="H260" s="15">
        <v>265.14999999999998</v>
      </c>
      <c r="I260" s="15">
        <v>315.54000000000002</v>
      </c>
      <c r="K260" s="30"/>
    </row>
    <row r="261" spans="1:12" s="7" customFormat="1" collapsed="1" x14ac:dyDescent="0.25">
      <c r="A261" s="88" t="s">
        <v>109</v>
      </c>
      <c r="B261" s="88">
        <v>13</v>
      </c>
      <c r="C261" s="13" t="s">
        <v>108</v>
      </c>
      <c r="D261" s="13" t="s">
        <v>108</v>
      </c>
      <c r="E261" s="27"/>
      <c r="F261" s="102" t="s">
        <v>108</v>
      </c>
      <c r="G261" s="14" t="s">
        <v>110</v>
      </c>
      <c r="H261" s="12"/>
      <c r="I261" s="12"/>
    </row>
    <row r="262" spans="1:12" x14ac:dyDescent="0.25">
      <c r="A262" s="13" t="s">
        <v>112</v>
      </c>
      <c r="B262" s="13" t="s">
        <v>111</v>
      </c>
      <c r="C262" s="13" t="s">
        <v>111</v>
      </c>
      <c r="D262" s="13" t="s">
        <v>111</v>
      </c>
      <c r="E262" s="28"/>
      <c r="F262" s="103" t="s">
        <v>111</v>
      </c>
      <c r="G262" s="17" t="s">
        <v>12</v>
      </c>
      <c r="H262" s="15">
        <v>2930.27</v>
      </c>
      <c r="I262" s="15">
        <v>3486.9900000000002</v>
      </c>
      <c r="L262" s="29"/>
    </row>
    <row r="263" spans="1:12" x14ac:dyDescent="0.25">
      <c r="A263" s="13" t="s">
        <v>114</v>
      </c>
      <c r="B263" s="13" t="s">
        <v>113</v>
      </c>
      <c r="C263" s="13" t="s">
        <v>113</v>
      </c>
      <c r="D263" s="13" t="s">
        <v>113</v>
      </c>
      <c r="E263" s="28"/>
      <c r="F263" s="103" t="s">
        <v>113</v>
      </c>
      <c r="G263" s="17" t="s">
        <v>15</v>
      </c>
      <c r="H263" s="15">
        <v>2685.38</v>
      </c>
      <c r="I263" s="15">
        <v>3195.58</v>
      </c>
      <c r="L263" s="29"/>
    </row>
    <row r="264" spans="1:12" x14ac:dyDescent="0.25">
      <c r="A264" s="13" t="s">
        <v>116</v>
      </c>
      <c r="B264" s="13" t="s">
        <v>115</v>
      </c>
      <c r="C264" s="13" t="s">
        <v>115</v>
      </c>
      <c r="D264" s="13" t="s">
        <v>115</v>
      </c>
      <c r="E264" s="28"/>
      <c r="F264" s="103" t="s">
        <v>115</v>
      </c>
      <c r="G264" s="17" t="s">
        <v>18</v>
      </c>
      <c r="H264" s="15">
        <v>2972.8599999999997</v>
      </c>
      <c r="I264" s="15">
        <v>3537.67</v>
      </c>
      <c r="L264" s="29"/>
    </row>
    <row r="265" spans="1:12" hidden="1" outlineLevel="1" x14ac:dyDescent="0.25">
      <c r="A265" s="13"/>
      <c r="B265" s="13"/>
      <c r="C265" s="13"/>
      <c r="D265" s="13"/>
      <c r="E265" s="28"/>
      <c r="F265" s="103"/>
      <c r="G265" s="17" t="s">
        <v>745</v>
      </c>
      <c r="H265" s="15"/>
      <c r="I265" s="15"/>
    </row>
    <row r="266" spans="1:12" hidden="1" outlineLevel="1" x14ac:dyDescent="0.25">
      <c r="A266" s="13"/>
      <c r="B266" s="13"/>
      <c r="C266" s="13"/>
      <c r="D266" s="13"/>
      <c r="E266" s="28" t="s">
        <v>746</v>
      </c>
      <c r="F266" s="103"/>
      <c r="G266" s="17" t="s">
        <v>747</v>
      </c>
      <c r="H266" s="15">
        <v>578.44000000000005</v>
      </c>
      <c r="I266" s="15">
        <v>688.34</v>
      </c>
      <c r="K266" s="30"/>
    </row>
    <row r="267" spans="1:12" ht="31.5" hidden="1" outlineLevel="1" x14ac:dyDescent="0.25">
      <c r="A267" s="13"/>
      <c r="B267" s="13"/>
      <c r="C267" s="13"/>
      <c r="D267" s="13"/>
      <c r="E267" s="28" t="s">
        <v>748</v>
      </c>
      <c r="F267" s="103"/>
      <c r="G267" s="17" t="s">
        <v>749</v>
      </c>
      <c r="H267" s="15">
        <v>333.55</v>
      </c>
      <c r="I267" s="15">
        <v>396.93</v>
      </c>
      <c r="K267" s="30"/>
    </row>
    <row r="268" spans="1:12" ht="31.5" hidden="1" outlineLevel="1" x14ac:dyDescent="0.25">
      <c r="A268" s="13"/>
      <c r="B268" s="13"/>
      <c r="C268" s="13"/>
      <c r="D268" s="13"/>
      <c r="E268" s="28" t="s">
        <v>750</v>
      </c>
      <c r="F268" s="103"/>
      <c r="G268" s="17" t="s">
        <v>751</v>
      </c>
      <c r="H268" s="15">
        <v>621.03</v>
      </c>
      <c r="I268" s="15">
        <v>739.02</v>
      </c>
      <c r="K268" s="30"/>
    </row>
    <row r="269" spans="1:12" hidden="1" outlineLevel="1" x14ac:dyDescent="0.25">
      <c r="A269" s="13"/>
      <c r="B269" s="13"/>
      <c r="C269" s="13"/>
      <c r="D269" s="13"/>
      <c r="E269" s="28" t="s">
        <v>27</v>
      </c>
      <c r="F269" s="103"/>
      <c r="G269" s="17" t="s">
        <v>752</v>
      </c>
      <c r="H269" s="15">
        <v>45.9</v>
      </c>
      <c r="I269" s="15">
        <v>54.62</v>
      </c>
      <c r="K269" s="30"/>
    </row>
    <row r="270" spans="1:12" hidden="1" outlineLevel="1" x14ac:dyDescent="0.25">
      <c r="A270" s="13"/>
      <c r="B270" s="13"/>
      <c r="C270" s="13"/>
      <c r="D270" s="13"/>
      <c r="E270" s="28" t="s">
        <v>35</v>
      </c>
      <c r="F270" s="103"/>
      <c r="G270" s="17" t="s">
        <v>753</v>
      </c>
      <c r="H270" s="15">
        <v>82.79</v>
      </c>
      <c r="I270" s="15">
        <v>98.52</v>
      </c>
      <c r="K270" s="30"/>
    </row>
    <row r="271" spans="1:12" hidden="1" outlineLevel="1" x14ac:dyDescent="0.25">
      <c r="A271" s="13"/>
      <c r="B271" s="13"/>
      <c r="C271" s="13"/>
      <c r="D271" s="13"/>
      <c r="E271" s="28" t="s">
        <v>43</v>
      </c>
      <c r="F271" s="103"/>
      <c r="G271" s="17" t="s">
        <v>754</v>
      </c>
      <c r="H271" s="15">
        <v>107.28</v>
      </c>
      <c r="I271" s="15">
        <v>127.65</v>
      </c>
      <c r="K271" s="30"/>
    </row>
    <row r="272" spans="1:12" hidden="1" outlineLevel="1" x14ac:dyDescent="0.25">
      <c r="A272" s="13"/>
      <c r="B272" s="13"/>
      <c r="C272" s="13"/>
      <c r="D272" s="13"/>
      <c r="E272" s="28"/>
      <c r="F272" s="103"/>
      <c r="G272" s="17" t="s">
        <v>755</v>
      </c>
      <c r="H272" s="15"/>
      <c r="I272" s="15"/>
    </row>
    <row r="273" spans="1:12" hidden="1" outlineLevel="1" x14ac:dyDescent="0.25">
      <c r="A273" s="13"/>
      <c r="B273" s="13"/>
      <c r="C273" s="13"/>
      <c r="D273" s="13"/>
      <c r="E273" s="28" t="s">
        <v>757</v>
      </c>
      <c r="F273" s="103"/>
      <c r="G273" s="17" t="s">
        <v>758</v>
      </c>
      <c r="H273" s="15">
        <v>145.22999999999999</v>
      </c>
      <c r="I273" s="15">
        <v>172.81</v>
      </c>
      <c r="K273" s="30"/>
    </row>
    <row r="274" spans="1:12" hidden="1" outlineLevel="1" x14ac:dyDescent="0.25">
      <c r="A274" s="13"/>
      <c r="B274" s="13"/>
      <c r="C274" s="13"/>
      <c r="D274" s="13"/>
      <c r="E274" s="28" t="s">
        <v>759</v>
      </c>
      <c r="F274" s="103"/>
      <c r="G274" s="17" t="s">
        <v>760</v>
      </c>
      <c r="H274" s="15">
        <v>78.099999999999994</v>
      </c>
      <c r="I274" s="15">
        <v>92.95</v>
      </c>
      <c r="K274" s="30"/>
    </row>
    <row r="275" spans="1:12" hidden="1" outlineLevel="1" x14ac:dyDescent="0.25">
      <c r="A275" s="13"/>
      <c r="B275" s="13"/>
      <c r="C275" s="13"/>
      <c r="D275" s="13"/>
      <c r="E275" s="28" t="s">
        <v>86</v>
      </c>
      <c r="F275" s="103"/>
      <c r="G275" s="17" t="s">
        <v>765</v>
      </c>
      <c r="H275" s="15">
        <v>322.33</v>
      </c>
      <c r="I275" s="15">
        <v>383.57</v>
      </c>
      <c r="K275" s="30"/>
    </row>
    <row r="276" spans="1:12" ht="31.5" hidden="1" outlineLevel="1" x14ac:dyDescent="0.25">
      <c r="A276" s="13"/>
      <c r="B276" s="13"/>
      <c r="C276" s="13"/>
      <c r="D276" s="13"/>
      <c r="E276" s="28" t="s">
        <v>93</v>
      </c>
      <c r="F276" s="103"/>
      <c r="G276" s="17" t="s">
        <v>766</v>
      </c>
      <c r="H276" s="15">
        <v>511.71</v>
      </c>
      <c r="I276" s="15">
        <v>608.91</v>
      </c>
      <c r="K276" s="30"/>
    </row>
    <row r="277" spans="1:12" hidden="1" outlineLevel="1" x14ac:dyDescent="0.25">
      <c r="A277" s="13"/>
      <c r="B277" s="13"/>
      <c r="C277" s="13"/>
      <c r="D277" s="13"/>
      <c r="E277" s="28">
        <v>22</v>
      </c>
      <c r="F277" s="103"/>
      <c r="G277" s="17" t="s">
        <v>756</v>
      </c>
      <c r="H277" s="15">
        <v>122.72</v>
      </c>
      <c r="I277" s="15">
        <v>146.03</v>
      </c>
      <c r="K277" s="30"/>
    </row>
    <row r="278" spans="1:12" hidden="1" outlineLevel="1" x14ac:dyDescent="0.25">
      <c r="A278" s="13"/>
      <c r="B278" s="13"/>
      <c r="C278" s="13"/>
      <c r="D278" s="13"/>
      <c r="E278" s="28" t="s">
        <v>212</v>
      </c>
      <c r="F278" s="103"/>
      <c r="G278" s="17" t="s">
        <v>786</v>
      </c>
      <c r="H278" s="15">
        <v>179.78</v>
      </c>
      <c r="I278" s="15">
        <v>213.94</v>
      </c>
      <c r="K278" s="30"/>
    </row>
    <row r="279" spans="1:12" hidden="1" outlineLevel="1" x14ac:dyDescent="0.25">
      <c r="A279" s="13"/>
      <c r="B279" s="13"/>
      <c r="C279" s="13"/>
      <c r="D279" s="13"/>
      <c r="E279" s="28" t="s">
        <v>59</v>
      </c>
      <c r="F279" s="103"/>
      <c r="G279" s="17" t="s">
        <v>767</v>
      </c>
      <c r="H279" s="15">
        <v>265.14999999999998</v>
      </c>
      <c r="I279" s="15">
        <v>315.54000000000002</v>
      </c>
      <c r="K279" s="30"/>
    </row>
    <row r="280" spans="1:12" ht="31.5" hidden="1" outlineLevel="1" x14ac:dyDescent="0.25">
      <c r="A280" s="13"/>
      <c r="B280" s="13"/>
      <c r="C280" s="13"/>
      <c r="D280" s="13"/>
      <c r="E280" s="28">
        <v>17</v>
      </c>
      <c r="F280" s="103"/>
      <c r="G280" s="17" t="s">
        <v>790</v>
      </c>
      <c r="H280" s="15">
        <v>490.84</v>
      </c>
      <c r="I280" s="15">
        <v>584.11</v>
      </c>
      <c r="K280" s="30"/>
    </row>
    <row r="281" spans="1:12" hidden="1" outlineLevel="1" x14ac:dyDescent="0.25">
      <c r="A281" s="13"/>
      <c r="B281" s="31"/>
      <c r="C281" s="13"/>
      <c r="D281" s="13"/>
      <c r="E281" s="28">
        <v>28</v>
      </c>
      <c r="F281" s="103"/>
      <c r="G281" s="32" t="s">
        <v>785</v>
      </c>
      <c r="H281" s="33"/>
      <c r="I281" s="33"/>
    </row>
    <row r="282" spans="1:12" s="7" customFormat="1" collapsed="1" x14ac:dyDescent="0.25">
      <c r="A282" s="88" t="s">
        <v>118</v>
      </c>
      <c r="B282" s="88">
        <v>14</v>
      </c>
      <c r="C282" s="13" t="s">
        <v>117</v>
      </c>
      <c r="D282" s="13" t="s">
        <v>117</v>
      </c>
      <c r="E282" s="27"/>
      <c r="F282" s="102" t="s">
        <v>117</v>
      </c>
      <c r="G282" s="14" t="s">
        <v>119</v>
      </c>
      <c r="H282" s="12"/>
      <c r="I282" s="12"/>
    </row>
    <row r="283" spans="1:12" x14ac:dyDescent="0.25">
      <c r="A283" s="13" t="s">
        <v>121</v>
      </c>
      <c r="B283" s="13" t="s">
        <v>120</v>
      </c>
      <c r="C283" s="13" t="s">
        <v>120</v>
      </c>
      <c r="D283" s="13" t="s">
        <v>120</v>
      </c>
      <c r="E283" s="28"/>
      <c r="F283" s="103" t="s">
        <v>120</v>
      </c>
      <c r="G283" s="17" t="s">
        <v>12</v>
      </c>
      <c r="H283" s="15">
        <v>2813.59</v>
      </c>
      <c r="I283" s="15">
        <v>3348.14</v>
      </c>
      <c r="L283" s="29"/>
    </row>
    <row r="284" spans="1:12" x14ac:dyDescent="0.25">
      <c r="A284" s="13" t="s">
        <v>123</v>
      </c>
      <c r="B284" s="13" t="s">
        <v>122</v>
      </c>
      <c r="C284" s="13" t="s">
        <v>122</v>
      </c>
      <c r="D284" s="13" t="s">
        <v>122</v>
      </c>
      <c r="E284" s="28"/>
      <c r="F284" s="103" t="s">
        <v>122</v>
      </c>
      <c r="G284" s="17" t="s">
        <v>15</v>
      </c>
      <c r="H284" s="15">
        <v>2568.7000000000003</v>
      </c>
      <c r="I284" s="15">
        <v>3056.7299999999996</v>
      </c>
      <c r="L284" s="29"/>
    </row>
    <row r="285" spans="1:12" x14ac:dyDescent="0.25">
      <c r="A285" s="13" t="s">
        <v>125</v>
      </c>
      <c r="B285" s="13" t="s">
        <v>124</v>
      </c>
      <c r="C285" s="13" t="s">
        <v>124</v>
      </c>
      <c r="D285" s="13" t="s">
        <v>124</v>
      </c>
      <c r="E285" s="28"/>
      <c r="F285" s="103" t="s">
        <v>124</v>
      </c>
      <c r="G285" s="17" t="s">
        <v>18</v>
      </c>
      <c r="H285" s="15">
        <v>2856.1800000000003</v>
      </c>
      <c r="I285" s="15">
        <v>3398.8199999999997</v>
      </c>
      <c r="L285" s="29"/>
    </row>
    <row r="286" spans="1:12" hidden="1" outlineLevel="1" x14ac:dyDescent="0.25">
      <c r="A286" s="13"/>
      <c r="B286" s="13"/>
      <c r="C286" s="13"/>
      <c r="D286" s="13"/>
      <c r="E286" s="28"/>
      <c r="F286" s="103"/>
      <c r="G286" s="17" t="s">
        <v>745</v>
      </c>
      <c r="H286" s="15"/>
      <c r="I286" s="15"/>
    </row>
    <row r="287" spans="1:12" hidden="1" outlineLevel="1" x14ac:dyDescent="0.25">
      <c r="A287" s="13"/>
      <c r="B287" s="13"/>
      <c r="C287" s="13"/>
      <c r="D287" s="13"/>
      <c r="E287" s="28" t="s">
        <v>746</v>
      </c>
      <c r="F287" s="103"/>
      <c r="G287" s="17" t="s">
        <v>747</v>
      </c>
      <c r="H287" s="15">
        <v>578.44000000000005</v>
      </c>
      <c r="I287" s="15">
        <v>688.34</v>
      </c>
      <c r="K287" s="30"/>
    </row>
    <row r="288" spans="1:12" ht="31.5" hidden="1" outlineLevel="1" x14ac:dyDescent="0.25">
      <c r="A288" s="13"/>
      <c r="B288" s="13"/>
      <c r="C288" s="13"/>
      <c r="D288" s="13"/>
      <c r="E288" s="28" t="s">
        <v>748</v>
      </c>
      <c r="F288" s="103"/>
      <c r="G288" s="17" t="s">
        <v>749</v>
      </c>
      <c r="H288" s="15">
        <v>333.55</v>
      </c>
      <c r="I288" s="15">
        <v>396.93</v>
      </c>
      <c r="K288" s="30"/>
    </row>
    <row r="289" spans="1:12" ht="31.5" hidden="1" outlineLevel="1" x14ac:dyDescent="0.25">
      <c r="A289" s="13"/>
      <c r="B289" s="13"/>
      <c r="C289" s="13"/>
      <c r="D289" s="13"/>
      <c r="E289" s="28" t="s">
        <v>750</v>
      </c>
      <c r="F289" s="103"/>
      <c r="G289" s="17" t="s">
        <v>751</v>
      </c>
      <c r="H289" s="15">
        <v>621.03</v>
      </c>
      <c r="I289" s="15">
        <v>739.02</v>
      </c>
      <c r="K289" s="30"/>
    </row>
    <row r="290" spans="1:12" hidden="1" outlineLevel="1" x14ac:dyDescent="0.25">
      <c r="A290" s="13"/>
      <c r="B290" s="13"/>
      <c r="C290" s="13"/>
      <c r="D290" s="13"/>
      <c r="E290" s="28" t="s">
        <v>27</v>
      </c>
      <c r="F290" s="103"/>
      <c r="G290" s="17" t="s">
        <v>752</v>
      </c>
      <c r="H290" s="15">
        <v>45.9</v>
      </c>
      <c r="I290" s="15">
        <v>54.62</v>
      </c>
      <c r="K290" s="30"/>
    </row>
    <row r="291" spans="1:12" hidden="1" outlineLevel="1" x14ac:dyDescent="0.25">
      <c r="A291" s="13"/>
      <c r="B291" s="13"/>
      <c r="C291" s="13"/>
      <c r="D291" s="13"/>
      <c r="E291" s="28" t="s">
        <v>35</v>
      </c>
      <c r="F291" s="103"/>
      <c r="G291" s="17" t="s">
        <v>753</v>
      </c>
      <c r="H291" s="15">
        <v>82.79</v>
      </c>
      <c r="I291" s="15">
        <v>98.52</v>
      </c>
      <c r="K291" s="30"/>
    </row>
    <row r="292" spans="1:12" hidden="1" outlineLevel="1" x14ac:dyDescent="0.25">
      <c r="A292" s="13"/>
      <c r="B292" s="13"/>
      <c r="C292" s="13"/>
      <c r="D292" s="13"/>
      <c r="E292" s="28" t="s">
        <v>43</v>
      </c>
      <c r="F292" s="103"/>
      <c r="G292" s="17" t="s">
        <v>754</v>
      </c>
      <c r="H292" s="15">
        <v>107.28</v>
      </c>
      <c r="I292" s="15">
        <v>127.65</v>
      </c>
      <c r="K292" s="30"/>
    </row>
    <row r="293" spans="1:12" hidden="1" outlineLevel="1" x14ac:dyDescent="0.25">
      <c r="A293" s="13"/>
      <c r="B293" s="13"/>
      <c r="C293" s="13"/>
      <c r="D293" s="13"/>
      <c r="E293" s="28"/>
      <c r="F293" s="103"/>
      <c r="G293" s="17" t="s">
        <v>755</v>
      </c>
      <c r="H293" s="15"/>
      <c r="I293" s="15"/>
    </row>
    <row r="294" spans="1:12" hidden="1" outlineLevel="1" x14ac:dyDescent="0.25">
      <c r="A294" s="13"/>
      <c r="B294" s="13"/>
      <c r="C294" s="13"/>
      <c r="D294" s="13"/>
      <c r="E294" s="28" t="s">
        <v>757</v>
      </c>
      <c r="F294" s="103"/>
      <c r="G294" s="17" t="s">
        <v>758</v>
      </c>
      <c r="H294" s="15">
        <v>145.22999999999999</v>
      </c>
      <c r="I294" s="15">
        <v>172.81</v>
      </c>
      <c r="K294" s="30"/>
    </row>
    <row r="295" spans="1:12" hidden="1" outlineLevel="1" x14ac:dyDescent="0.25">
      <c r="A295" s="13"/>
      <c r="B295" s="13"/>
      <c r="C295" s="13"/>
      <c r="D295" s="13"/>
      <c r="E295" s="28" t="s">
        <v>759</v>
      </c>
      <c r="F295" s="103"/>
      <c r="G295" s="17" t="s">
        <v>760</v>
      </c>
      <c r="H295" s="15">
        <v>78.099999999999994</v>
      </c>
      <c r="I295" s="15">
        <v>92.95</v>
      </c>
      <c r="K295" s="30"/>
    </row>
    <row r="296" spans="1:12" hidden="1" outlineLevel="1" x14ac:dyDescent="0.25">
      <c r="A296" s="13"/>
      <c r="B296" s="13"/>
      <c r="C296" s="13"/>
      <c r="D296" s="13"/>
      <c r="E296" s="28" t="s">
        <v>86</v>
      </c>
      <c r="F296" s="103"/>
      <c r="G296" s="17" t="s">
        <v>765</v>
      </c>
      <c r="H296" s="15">
        <v>322.33</v>
      </c>
      <c r="I296" s="15">
        <v>383.57</v>
      </c>
      <c r="K296" s="30"/>
    </row>
    <row r="297" spans="1:12" ht="31.5" hidden="1" outlineLevel="1" x14ac:dyDescent="0.25">
      <c r="A297" s="13"/>
      <c r="B297" s="13"/>
      <c r="C297" s="13"/>
      <c r="D297" s="13"/>
      <c r="E297" s="28" t="s">
        <v>93</v>
      </c>
      <c r="F297" s="103"/>
      <c r="G297" s="17" t="s">
        <v>766</v>
      </c>
      <c r="H297" s="15">
        <v>511.71</v>
      </c>
      <c r="I297" s="15">
        <v>608.91</v>
      </c>
      <c r="K297" s="30"/>
    </row>
    <row r="298" spans="1:12" hidden="1" outlineLevel="1" x14ac:dyDescent="0.25">
      <c r="A298" s="13"/>
      <c r="B298" s="13"/>
      <c r="C298" s="13"/>
      <c r="D298" s="13"/>
      <c r="E298" s="28">
        <v>22</v>
      </c>
      <c r="F298" s="103"/>
      <c r="G298" s="17" t="s">
        <v>756</v>
      </c>
      <c r="H298" s="15">
        <v>122.72</v>
      </c>
      <c r="I298" s="15">
        <v>146.03</v>
      </c>
      <c r="K298" s="30"/>
    </row>
    <row r="299" spans="1:12" hidden="1" outlineLevel="1" x14ac:dyDescent="0.25">
      <c r="A299" s="13"/>
      <c r="B299" s="13"/>
      <c r="C299" s="13"/>
      <c r="D299" s="13"/>
      <c r="E299" s="28" t="s">
        <v>59</v>
      </c>
      <c r="F299" s="103"/>
      <c r="G299" s="17" t="s">
        <v>767</v>
      </c>
      <c r="H299" s="15">
        <v>265.14999999999998</v>
      </c>
      <c r="I299" s="15">
        <v>315.54000000000002</v>
      </c>
      <c r="K299" s="30"/>
    </row>
    <row r="300" spans="1:12" hidden="1" outlineLevel="1" x14ac:dyDescent="0.25">
      <c r="A300" s="13"/>
      <c r="B300" s="13"/>
      <c r="C300" s="13"/>
      <c r="D300" s="13"/>
      <c r="E300" s="28" t="s">
        <v>84</v>
      </c>
      <c r="F300" s="103"/>
      <c r="G300" s="17" t="s">
        <v>796</v>
      </c>
      <c r="H300" s="15">
        <v>374.16</v>
      </c>
      <c r="I300" s="15">
        <v>445.26</v>
      </c>
      <c r="K300" s="30"/>
    </row>
    <row r="301" spans="1:12" hidden="1" outlineLevel="1" x14ac:dyDescent="0.25">
      <c r="A301" s="13"/>
      <c r="B301" s="13"/>
      <c r="C301" s="13"/>
      <c r="D301" s="13"/>
      <c r="E301" s="28" t="s">
        <v>212</v>
      </c>
      <c r="F301" s="103"/>
      <c r="G301" s="17" t="s">
        <v>786</v>
      </c>
      <c r="H301" s="15">
        <v>179.78</v>
      </c>
      <c r="I301" s="15">
        <v>213.94</v>
      </c>
      <c r="K301" s="30"/>
    </row>
    <row r="302" spans="1:12" hidden="1" outlineLevel="1" x14ac:dyDescent="0.25">
      <c r="A302" s="13"/>
      <c r="B302" s="31"/>
      <c r="C302" s="13"/>
      <c r="D302" s="13"/>
      <c r="E302" s="28">
        <v>30</v>
      </c>
      <c r="F302" s="103"/>
      <c r="G302" s="32" t="s">
        <v>797</v>
      </c>
      <c r="H302" s="33"/>
      <c r="I302" s="33"/>
    </row>
    <row r="303" spans="1:12" s="7" customFormat="1" collapsed="1" x14ac:dyDescent="0.25">
      <c r="A303" s="88" t="s">
        <v>127</v>
      </c>
      <c r="B303" s="88">
        <v>15</v>
      </c>
      <c r="C303" s="13" t="s">
        <v>126</v>
      </c>
      <c r="D303" s="13" t="s">
        <v>126</v>
      </c>
      <c r="E303" s="27"/>
      <c r="F303" s="102" t="s">
        <v>126</v>
      </c>
      <c r="G303" s="14" t="s">
        <v>128</v>
      </c>
      <c r="H303" s="12"/>
      <c r="I303" s="12"/>
    </row>
    <row r="304" spans="1:12" x14ac:dyDescent="0.25">
      <c r="A304" s="13" t="s">
        <v>130</v>
      </c>
      <c r="B304" s="13" t="s">
        <v>129</v>
      </c>
      <c r="C304" s="13" t="s">
        <v>129</v>
      </c>
      <c r="D304" s="13" t="s">
        <v>129</v>
      </c>
      <c r="E304" s="28"/>
      <c r="F304" s="103" t="s">
        <v>129</v>
      </c>
      <c r="G304" s="17" t="s">
        <v>12</v>
      </c>
      <c r="H304" s="15">
        <v>2813.59</v>
      </c>
      <c r="I304" s="15">
        <v>3348.14</v>
      </c>
      <c r="L304" s="29"/>
    </row>
    <row r="305" spans="1:12" x14ac:dyDescent="0.25">
      <c r="A305" s="13" t="s">
        <v>132</v>
      </c>
      <c r="B305" s="13" t="s">
        <v>131</v>
      </c>
      <c r="C305" s="13" t="s">
        <v>131</v>
      </c>
      <c r="D305" s="13" t="s">
        <v>131</v>
      </c>
      <c r="E305" s="28"/>
      <c r="F305" s="103" t="s">
        <v>131</v>
      </c>
      <c r="G305" s="17" t="s">
        <v>15</v>
      </c>
      <c r="H305" s="15">
        <v>2568.7000000000003</v>
      </c>
      <c r="I305" s="15">
        <v>3056.7299999999996</v>
      </c>
      <c r="L305" s="29"/>
    </row>
    <row r="306" spans="1:12" x14ac:dyDescent="0.25">
      <c r="A306" s="13" t="s">
        <v>134</v>
      </c>
      <c r="B306" s="13" t="s">
        <v>133</v>
      </c>
      <c r="C306" s="13" t="s">
        <v>133</v>
      </c>
      <c r="D306" s="13" t="s">
        <v>133</v>
      </c>
      <c r="E306" s="28"/>
      <c r="F306" s="103" t="s">
        <v>133</v>
      </c>
      <c r="G306" s="17" t="s">
        <v>18</v>
      </c>
      <c r="H306" s="15">
        <v>2856.1800000000003</v>
      </c>
      <c r="I306" s="15">
        <v>3398.8199999999997</v>
      </c>
      <c r="L306" s="29"/>
    </row>
    <row r="307" spans="1:12" hidden="1" outlineLevel="1" x14ac:dyDescent="0.25">
      <c r="A307" s="13"/>
      <c r="B307" s="13"/>
      <c r="C307" s="13"/>
      <c r="D307" s="13"/>
      <c r="E307" s="28"/>
      <c r="F307" s="103"/>
      <c r="G307" s="17" t="s">
        <v>745</v>
      </c>
      <c r="H307" s="15"/>
      <c r="I307" s="15"/>
    </row>
    <row r="308" spans="1:12" hidden="1" outlineLevel="1" x14ac:dyDescent="0.25">
      <c r="A308" s="13"/>
      <c r="B308" s="13"/>
      <c r="C308" s="13"/>
      <c r="D308" s="13"/>
      <c r="E308" s="28" t="s">
        <v>746</v>
      </c>
      <c r="F308" s="103"/>
      <c r="G308" s="17" t="s">
        <v>747</v>
      </c>
      <c r="H308" s="15">
        <v>578.44000000000005</v>
      </c>
      <c r="I308" s="15">
        <v>688.34</v>
      </c>
      <c r="K308" s="30"/>
    </row>
    <row r="309" spans="1:12" ht="31.5" hidden="1" outlineLevel="1" x14ac:dyDescent="0.25">
      <c r="A309" s="13"/>
      <c r="B309" s="13"/>
      <c r="C309" s="13"/>
      <c r="D309" s="13"/>
      <c r="E309" s="28" t="s">
        <v>748</v>
      </c>
      <c r="F309" s="103"/>
      <c r="G309" s="17" t="s">
        <v>749</v>
      </c>
      <c r="H309" s="15">
        <v>333.55</v>
      </c>
      <c r="I309" s="15">
        <v>396.93</v>
      </c>
      <c r="K309" s="30"/>
    </row>
    <row r="310" spans="1:12" ht="31.5" hidden="1" outlineLevel="1" x14ac:dyDescent="0.25">
      <c r="A310" s="13"/>
      <c r="B310" s="13"/>
      <c r="C310" s="13"/>
      <c r="D310" s="13"/>
      <c r="E310" s="28" t="s">
        <v>750</v>
      </c>
      <c r="F310" s="103"/>
      <c r="G310" s="17" t="s">
        <v>751</v>
      </c>
      <c r="H310" s="15">
        <v>621.03</v>
      </c>
      <c r="I310" s="15">
        <v>739.02</v>
      </c>
      <c r="K310" s="30"/>
    </row>
    <row r="311" spans="1:12" hidden="1" outlineLevel="1" x14ac:dyDescent="0.25">
      <c r="A311" s="13"/>
      <c r="B311" s="13"/>
      <c r="C311" s="13"/>
      <c r="D311" s="13"/>
      <c r="E311" s="28" t="s">
        <v>27</v>
      </c>
      <c r="F311" s="103"/>
      <c r="G311" s="17" t="s">
        <v>752</v>
      </c>
      <c r="H311" s="15">
        <v>45.9</v>
      </c>
      <c r="I311" s="15">
        <v>54.62</v>
      </c>
      <c r="K311" s="30"/>
    </row>
    <row r="312" spans="1:12" hidden="1" outlineLevel="1" x14ac:dyDescent="0.25">
      <c r="A312" s="13"/>
      <c r="B312" s="13"/>
      <c r="C312" s="13"/>
      <c r="D312" s="13"/>
      <c r="E312" s="28" t="s">
        <v>35</v>
      </c>
      <c r="F312" s="103"/>
      <c r="G312" s="17" t="s">
        <v>753</v>
      </c>
      <c r="H312" s="15">
        <v>82.79</v>
      </c>
      <c r="I312" s="15">
        <v>98.52</v>
      </c>
      <c r="K312" s="30"/>
    </row>
    <row r="313" spans="1:12" hidden="1" outlineLevel="1" x14ac:dyDescent="0.25">
      <c r="A313" s="13"/>
      <c r="B313" s="13"/>
      <c r="C313" s="13"/>
      <c r="D313" s="13"/>
      <c r="E313" s="28" t="s">
        <v>43</v>
      </c>
      <c r="F313" s="103"/>
      <c r="G313" s="17" t="s">
        <v>754</v>
      </c>
      <c r="H313" s="15">
        <v>107.28</v>
      </c>
      <c r="I313" s="15">
        <v>127.65</v>
      </c>
      <c r="K313" s="30"/>
    </row>
    <row r="314" spans="1:12" hidden="1" outlineLevel="1" x14ac:dyDescent="0.25">
      <c r="A314" s="13"/>
      <c r="B314" s="13"/>
      <c r="C314" s="13"/>
      <c r="D314" s="13"/>
      <c r="E314" s="28"/>
      <c r="F314" s="103"/>
      <c r="G314" s="17" t="s">
        <v>755</v>
      </c>
      <c r="H314" s="15"/>
      <c r="I314" s="15"/>
    </row>
    <row r="315" spans="1:12" hidden="1" outlineLevel="1" x14ac:dyDescent="0.25">
      <c r="A315" s="13"/>
      <c r="B315" s="13"/>
      <c r="C315" s="13"/>
      <c r="D315" s="13"/>
      <c r="E315" s="28" t="s">
        <v>757</v>
      </c>
      <c r="F315" s="103"/>
      <c r="G315" s="17" t="s">
        <v>758</v>
      </c>
      <c r="H315" s="15">
        <v>145.22999999999999</v>
      </c>
      <c r="I315" s="15">
        <v>172.81</v>
      </c>
      <c r="K315" s="30"/>
    </row>
    <row r="316" spans="1:12" hidden="1" outlineLevel="1" x14ac:dyDescent="0.25">
      <c r="A316" s="13"/>
      <c r="B316" s="13"/>
      <c r="C316" s="13"/>
      <c r="D316" s="13"/>
      <c r="E316" s="28" t="s">
        <v>759</v>
      </c>
      <c r="F316" s="103"/>
      <c r="G316" s="17" t="s">
        <v>760</v>
      </c>
      <c r="H316" s="15">
        <v>78.099999999999994</v>
      </c>
      <c r="I316" s="15">
        <v>92.95</v>
      </c>
      <c r="K316" s="30"/>
    </row>
    <row r="317" spans="1:12" hidden="1" outlineLevel="1" x14ac:dyDescent="0.25">
      <c r="A317" s="13"/>
      <c r="B317" s="13"/>
      <c r="C317" s="13"/>
      <c r="D317" s="13"/>
      <c r="E317" s="28" t="s">
        <v>86</v>
      </c>
      <c r="F317" s="103"/>
      <c r="G317" s="17" t="s">
        <v>765</v>
      </c>
      <c r="H317" s="15">
        <v>322.33</v>
      </c>
      <c r="I317" s="15">
        <v>383.57</v>
      </c>
      <c r="K317" s="30"/>
    </row>
    <row r="318" spans="1:12" ht="31.5" hidden="1" outlineLevel="1" x14ac:dyDescent="0.25">
      <c r="A318" s="13"/>
      <c r="B318" s="13"/>
      <c r="C318" s="13"/>
      <c r="D318" s="13"/>
      <c r="E318" s="28" t="s">
        <v>93</v>
      </c>
      <c r="F318" s="103"/>
      <c r="G318" s="17" t="s">
        <v>766</v>
      </c>
      <c r="H318" s="15">
        <v>511.71</v>
      </c>
      <c r="I318" s="15">
        <v>608.91</v>
      </c>
      <c r="K318" s="30"/>
    </row>
    <row r="319" spans="1:12" hidden="1" outlineLevel="1" x14ac:dyDescent="0.25">
      <c r="A319" s="13"/>
      <c r="B319" s="13"/>
      <c r="C319" s="13"/>
      <c r="D319" s="13"/>
      <c r="E319" s="28">
        <v>22</v>
      </c>
      <c r="F319" s="103"/>
      <c r="G319" s="17" t="s">
        <v>756</v>
      </c>
      <c r="H319" s="15">
        <v>122.72</v>
      </c>
      <c r="I319" s="15">
        <v>146.03</v>
      </c>
      <c r="K319" s="30"/>
    </row>
    <row r="320" spans="1:12" hidden="1" outlineLevel="1" x14ac:dyDescent="0.25">
      <c r="A320" s="13"/>
      <c r="B320" s="13"/>
      <c r="C320" s="13"/>
      <c r="D320" s="13"/>
      <c r="E320" s="28" t="s">
        <v>59</v>
      </c>
      <c r="F320" s="103"/>
      <c r="G320" s="17" t="s">
        <v>767</v>
      </c>
      <c r="H320" s="15">
        <v>265.14999999999998</v>
      </c>
      <c r="I320" s="15">
        <v>315.54000000000002</v>
      </c>
      <c r="K320" s="30"/>
    </row>
    <row r="321" spans="1:12" hidden="1" outlineLevel="1" x14ac:dyDescent="0.25">
      <c r="A321" s="13"/>
      <c r="B321" s="13"/>
      <c r="C321" s="13"/>
      <c r="D321" s="13"/>
      <c r="E321" s="28" t="s">
        <v>84</v>
      </c>
      <c r="F321" s="103"/>
      <c r="G321" s="17" t="s">
        <v>796</v>
      </c>
      <c r="H321" s="15">
        <v>374.16</v>
      </c>
      <c r="I321" s="15">
        <v>445.26</v>
      </c>
      <c r="K321" s="30"/>
    </row>
    <row r="322" spans="1:12" hidden="1" outlineLevel="1" x14ac:dyDescent="0.25">
      <c r="A322" s="13"/>
      <c r="B322" s="13"/>
      <c r="C322" s="13"/>
      <c r="D322" s="13"/>
      <c r="E322" s="28" t="s">
        <v>212</v>
      </c>
      <c r="F322" s="103"/>
      <c r="G322" s="17" t="s">
        <v>786</v>
      </c>
      <c r="H322" s="15">
        <v>179.78</v>
      </c>
      <c r="I322" s="15">
        <v>213.94</v>
      </c>
      <c r="K322" s="30"/>
    </row>
    <row r="323" spans="1:12" hidden="1" outlineLevel="1" x14ac:dyDescent="0.25">
      <c r="A323" s="13"/>
      <c r="B323" s="31"/>
      <c r="C323" s="13"/>
      <c r="D323" s="13"/>
      <c r="E323" s="28">
        <v>30</v>
      </c>
      <c r="F323" s="103"/>
      <c r="G323" s="32" t="s">
        <v>797</v>
      </c>
      <c r="H323" s="33"/>
      <c r="I323" s="33"/>
    </row>
    <row r="324" spans="1:12" s="7" customFormat="1" collapsed="1" x14ac:dyDescent="0.25">
      <c r="A324" s="88" t="s">
        <v>136</v>
      </c>
      <c r="B324" s="88">
        <v>16</v>
      </c>
      <c r="C324" s="13" t="s">
        <v>135</v>
      </c>
      <c r="D324" s="13" t="s">
        <v>135</v>
      </c>
      <c r="E324" s="27"/>
      <c r="F324" s="102" t="s">
        <v>135</v>
      </c>
      <c r="G324" s="14" t="s">
        <v>137</v>
      </c>
      <c r="H324" s="12"/>
      <c r="I324" s="12"/>
    </row>
    <row r="325" spans="1:12" x14ac:dyDescent="0.25">
      <c r="A325" s="13" t="s">
        <v>139</v>
      </c>
      <c r="B325" s="13" t="s">
        <v>138</v>
      </c>
      <c r="C325" s="13" t="s">
        <v>138</v>
      </c>
      <c r="D325" s="13" t="s">
        <v>138</v>
      </c>
      <c r="E325" s="28"/>
      <c r="F325" s="103" t="s">
        <v>138</v>
      </c>
      <c r="G325" s="17" t="s">
        <v>12</v>
      </c>
      <c r="H325" s="15">
        <v>2259.65</v>
      </c>
      <c r="I325" s="15">
        <v>2688.9399999999996</v>
      </c>
      <c r="L325" s="29"/>
    </row>
    <row r="326" spans="1:12" x14ac:dyDescent="0.25">
      <c r="A326" s="13" t="s">
        <v>141</v>
      </c>
      <c r="B326" s="13" t="s">
        <v>140</v>
      </c>
      <c r="C326" s="13" t="s">
        <v>140</v>
      </c>
      <c r="D326" s="13" t="s">
        <v>140</v>
      </c>
      <c r="E326" s="28"/>
      <c r="F326" s="103" t="s">
        <v>140</v>
      </c>
      <c r="G326" s="17" t="s">
        <v>15</v>
      </c>
      <c r="H326" s="15">
        <v>2014.76</v>
      </c>
      <c r="I326" s="15">
        <v>2397.5299999999997</v>
      </c>
      <c r="L326" s="29"/>
    </row>
    <row r="327" spans="1:12" x14ac:dyDescent="0.25">
      <c r="A327" s="13" t="s">
        <v>143</v>
      </c>
      <c r="B327" s="13" t="s">
        <v>142</v>
      </c>
      <c r="C327" s="13" t="s">
        <v>142</v>
      </c>
      <c r="D327" s="13" t="s">
        <v>142</v>
      </c>
      <c r="E327" s="28"/>
      <c r="F327" s="103" t="s">
        <v>142</v>
      </c>
      <c r="G327" s="17" t="s">
        <v>18</v>
      </c>
      <c r="H327" s="15">
        <v>2302.2399999999998</v>
      </c>
      <c r="I327" s="15">
        <v>2739.62</v>
      </c>
      <c r="L327" s="29"/>
    </row>
    <row r="328" spans="1:12" hidden="1" outlineLevel="1" x14ac:dyDescent="0.25">
      <c r="A328" s="13"/>
      <c r="B328" s="13"/>
      <c r="C328" s="13"/>
      <c r="D328" s="13"/>
      <c r="E328" s="28"/>
      <c r="F328" s="103"/>
      <c r="G328" s="17" t="s">
        <v>745</v>
      </c>
      <c r="H328" s="15"/>
      <c r="I328" s="15"/>
    </row>
    <row r="329" spans="1:12" hidden="1" outlineLevel="1" x14ac:dyDescent="0.25">
      <c r="A329" s="13"/>
      <c r="B329" s="13"/>
      <c r="C329" s="13"/>
      <c r="D329" s="13"/>
      <c r="E329" s="28" t="s">
        <v>746</v>
      </c>
      <c r="F329" s="103"/>
      <c r="G329" s="17" t="s">
        <v>747</v>
      </c>
      <c r="H329" s="15">
        <v>578.44000000000005</v>
      </c>
      <c r="I329" s="15">
        <v>688.34</v>
      </c>
      <c r="K329" s="30"/>
    </row>
    <row r="330" spans="1:12" ht="31.5" hidden="1" outlineLevel="1" x14ac:dyDescent="0.25">
      <c r="A330" s="13"/>
      <c r="B330" s="13"/>
      <c r="C330" s="13"/>
      <c r="D330" s="13"/>
      <c r="E330" s="28" t="s">
        <v>748</v>
      </c>
      <c r="F330" s="103"/>
      <c r="G330" s="17" t="s">
        <v>749</v>
      </c>
      <c r="H330" s="15">
        <v>333.55</v>
      </c>
      <c r="I330" s="15">
        <v>396.93</v>
      </c>
      <c r="K330" s="30"/>
    </row>
    <row r="331" spans="1:12" ht="31.5" hidden="1" outlineLevel="1" x14ac:dyDescent="0.25">
      <c r="A331" s="13"/>
      <c r="B331" s="13"/>
      <c r="C331" s="13"/>
      <c r="D331" s="13"/>
      <c r="E331" s="28" t="s">
        <v>750</v>
      </c>
      <c r="F331" s="103"/>
      <c r="G331" s="17" t="s">
        <v>751</v>
      </c>
      <c r="H331" s="15">
        <v>621.03</v>
      </c>
      <c r="I331" s="15">
        <v>739.02</v>
      </c>
      <c r="K331" s="30"/>
    </row>
    <row r="332" spans="1:12" hidden="1" outlineLevel="1" x14ac:dyDescent="0.25">
      <c r="A332" s="13"/>
      <c r="B332" s="13"/>
      <c r="C332" s="13"/>
      <c r="D332" s="13"/>
      <c r="E332" s="28" t="s">
        <v>27</v>
      </c>
      <c r="F332" s="103"/>
      <c r="G332" s="17" t="s">
        <v>752</v>
      </c>
      <c r="H332" s="15">
        <v>45.9</v>
      </c>
      <c r="I332" s="15">
        <v>54.62</v>
      </c>
      <c r="K332" s="30"/>
    </row>
    <row r="333" spans="1:12" hidden="1" outlineLevel="1" x14ac:dyDescent="0.25">
      <c r="A333" s="13"/>
      <c r="B333" s="13"/>
      <c r="C333" s="13"/>
      <c r="D333" s="13"/>
      <c r="E333" s="28" t="s">
        <v>35</v>
      </c>
      <c r="F333" s="103"/>
      <c r="G333" s="17" t="s">
        <v>753</v>
      </c>
      <c r="H333" s="15">
        <v>82.79</v>
      </c>
      <c r="I333" s="15">
        <v>98.52</v>
      </c>
      <c r="K333" s="30"/>
    </row>
    <row r="334" spans="1:12" hidden="1" outlineLevel="1" x14ac:dyDescent="0.25">
      <c r="A334" s="13"/>
      <c r="B334" s="13"/>
      <c r="C334" s="13"/>
      <c r="D334" s="13"/>
      <c r="E334" s="28" t="s">
        <v>43</v>
      </c>
      <c r="F334" s="103"/>
      <c r="G334" s="17" t="s">
        <v>754</v>
      </c>
      <c r="H334" s="15">
        <v>107.28</v>
      </c>
      <c r="I334" s="15">
        <v>127.65</v>
      </c>
      <c r="K334" s="30"/>
    </row>
    <row r="335" spans="1:12" hidden="1" outlineLevel="1" x14ac:dyDescent="0.25">
      <c r="A335" s="13"/>
      <c r="B335" s="13"/>
      <c r="C335" s="13"/>
      <c r="D335" s="13"/>
      <c r="E335" s="28"/>
      <c r="F335" s="103"/>
      <c r="G335" s="17" t="s">
        <v>755</v>
      </c>
      <c r="H335" s="15"/>
      <c r="I335" s="15"/>
    </row>
    <row r="336" spans="1:12" hidden="1" outlineLevel="1" x14ac:dyDescent="0.25">
      <c r="A336" s="13"/>
      <c r="B336" s="13"/>
      <c r="C336" s="13"/>
      <c r="D336" s="13"/>
      <c r="E336" s="28" t="s">
        <v>757</v>
      </c>
      <c r="F336" s="103"/>
      <c r="G336" s="17" t="s">
        <v>758</v>
      </c>
      <c r="H336" s="15">
        <v>145.22999999999999</v>
      </c>
      <c r="I336" s="15">
        <v>172.81</v>
      </c>
      <c r="K336" s="30"/>
    </row>
    <row r="337" spans="1:12" hidden="1" outlineLevel="1" x14ac:dyDescent="0.25">
      <c r="A337" s="13"/>
      <c r="B337" s="13"/>
      <c r="C337" s="13"/>
      <c r="D337" s="13"/>
      <c r="E337" s="28" t="s">
        <v>759</v>
      </c>
      <c r="F337" s="103"/>
      <c r="G337" s="17" t="s">
        <v>760</v>
      </c>
      <c r="H337" s="15">
        <v>78.099999999999994</v>
      </c>
      <c r="I337" s="15">
        <v>92.95</v>
      </c>
      <c r="K337" s="30"/>
    </row>
    <row r="338" spans="1:12" hidden="1" outlineLevel="1" x14ac:dyDescent="0.25">
      <c r="A338" s="13"/>
      <c r="B338" s="13"/>
      <c r="C338" s="13"/>
      <c r="D338" s="13"/>
      <c r="E338" s="28" t="s">
        <v>86</v>
      </c>
      <c r="F338" s="103"/>
      <c r="G338" s="17" t="s">
        <v>765</v>
      </c>
      <c r="H338" s="15">
        <v>322.33</v>
      </c>
      <c r="I338" s="15">
        <v>383.57</v>
      </c>
      <c r="K338" s="30"/>
    </row>
    <row r="339" spans="1:12" ht="31.5" hidden="1" outlineLevel="1" x14ac:dyDescent="0.25">
      <c r="A339" s="13"/>
      <c r="B339" s="13"/>
      <c r="C339" s="13"/>
      <c r="D339" s="13"/>
      <c r="E339" s="28" t="s">
        <v>93</v>
      </c>
      <c r="F339" s="103"/>
      <c r="G339" s="17" t="s">
        <v>766</v>
      </c>
      <c r="H339" s="15">
        <v>511.71</v>
      </c>
      <c r="I339" s="15">
        <v>608.91</v>
      </c>
      <c r="K339" s="30"/>
    </row>
    <row r="340" spans="1:12" hidden="1" outlineLevel="1" x14ac:dyDescent="0.25">
      <c r="A340" s="13"/>
      <c r="B340" s="13"/>
      <c r="C340" s="13"/>
      <c r="D340" s="13"/>
      <c r="E340" s="28">
        <v>22</v>
      </c>
      <c r="F340" s="103"/>
      <c r="G340" s="17" t="s">
        <v>756</v>
      </c>
      <c r="H340" s="15">
        <v>122.72</v>
      </c>
      <c r="I340" s="15">
        <v>146.03</v>
      </c>
      <c r="K340" s="30"/>
    </row>
    <row r="341" spans="1:12" hidden="1" outlineLevel="1" x14ac:dyDescent="0.25">
      <c r="A341" s="13"/>
      <c r="B341" s="13"/>
      <c r="C341" s="13"/>
      <c r="D341" s="13"/>
      <c r="E341" s="28" t="s">
        <v>59</v>
      </c>
      <c r="F341" s="103"/>
      <c r="G341" s="17" t="s">
        <v>767</v>
      </c>
      <c r="H341" s="15">
        <v>265.14999999999998</v>
      </c>
      <c r="I341" s="15">
        <v>315.54000000000002</v>
      </c>
      <c r="K341" s="30"/>
    </row>
    <row r="342" spans="1:12" s="7" customFormat="1" collapsed="1" x14ac:dyDescent="0.25">
      <c r="A342" s="88" t="s">
        <v>145</v>
      </c>
      <c r="B342" s="88">
        <v>17</v>
      </c>
      <c r="C342" s="13" t="s">
        <v>144</v>
      </c>
      <c r="D342" s="13" t="s">
        <v>144</v>
      </c>
      <c r="E342" s="27"/>
      <c r="F342" s="102" t="s">
        <v>144</v>
      </c>
      <c r="G342" s="14" t="s">
        <v>146</v>
      </c>
      <c r="H342" s="12"/>
      <c r="I342" s="12"/>
    </row>
    <row r="343" spans="1:12" x14ac:dyDescent="0.25">
      <c r="A343" s="13" t="s">
        <v>148</v>
      </c>
      <c r="B343" s="13" t="s">
        <v>147</v>
      </c>
      <c r="C343" s="13" t="s">
        <v>147</v>
      </c>
      <c r="D343" s="13" t="s">
        <v>147</v>
      </c>
      <c r="E343" s="28"/>
      <c r="F343" s="103" t="s">
        <v>147</v>
      </c>
      <c r="G343" s="17" t="s">
        <v>12</v>
      </c>
      <c r="H343" s="15">
        <v>4534.0300000000007</v>
      </c>
      <c r="I343" s="15">
        <v>5395.43</v>
      </c>
      <c r="L343" s="29"/>
    </row>
    <row r="344" spans="1:12" x14ac:dyDescent="0.25">
      <c r="A344" s="13" t="s">
        <v>150</v>
      </c>
      <c r="B344" s="13" t="s">
        <v>149</v>
      </c>
      <c r="C344" s="13" t="s">
        <v>149</v>
      </c>
      <c r="D344" s="13" t="s">
        <v>149</v>
      </c>
      <c r="E344" s="28"/>
      <c r="F344" s="103" t="s">
        <v>149</v>
      </c>
      <c r="G344" s="17" t="s">
        <v>15</v>
      </c>
      <c r="H344" s="15">
        <v>4289.1400000000003</v>
      </c>
      <c r="I344" s="15">
        <v>5104.0200000000004</v>
      </c>
      <c r="L344" s="29"/>
    </row>
    <row r="345" spans="1:12" x14ac:dyDescent="0.25">
      <c r="A345" s="13" t="s">
        <v>152</v>
      </c>
      <c r="B345" s="13" t="s">
        <v>151</v>
      </c>
      <c r="C345" s="13" t="s">
        <v>151</v>
      </c>
      <c r="D345" s="13" t="s">
        <v>151</v>
      </c>
      <c r="E345" s="28"/>
      <c r="F345" s="103" t="s">
        <v>151</v>
      </c>
      <c r="G345" s="17" t="s">
        <v>18</v>
      </c>
      <c r="H345" s="15">
        <v>4576.62</v>
      </c>
      <c r="I345" s="15">
        <v>5446.1100000000006</v>
      </c>
      <c r="L345" s="29"/>
    </row>
    <row r="346" spans="1:12" hidden="1" outlineLevel="1" x14ac:dyDescent="0.25">
      <c r="A346" s="13"/>
      <c r="B346" s="13"/>
      <c r="C346" s="13"/>
      <c r="D346" s="13"/>
      <c r="E346" s="28"/>
      <c r="F346" s="103"/>
      <c r="G346" s="17" t="s">
        <v>745</v>
      </c>
      <c r="H346" s="15"/>
      <c r="I346" s="15"/>
    </row>
    <row r="347" spans="1:12" hidden="1" outlineLevel="1" x14ac:dyDescent="0.25">
      <c r="A347" s="13"/>
      <c r="B347" s="13"/>
      <c r="C347" s="13"/>
      <c r="D347" s="13"/>
      <c r="E347" s="28" t="s">
        <v>746</v>
      </c>
      <c r="F347" s="103"/>
      <c r="G347" s="17" t="s">
        <v>747</v>
      </c>
      <c r="H347" s="15">
        <v>578.44000000000005</v>
      </c>
      <c r="I347" s="15">
        <v>688.34</v>
      </c>
      <c r="K347" s="30"/>
    </row>
    <row r="348" spans="1:12" ht="31.5" hidden="1" outlineLevel="1" x14ac:dyDescent="0.25">
      <c r="A348" s="13"/>
      <c r="B348" s="13"/>
      <c r="C348" s="13"/>
      <c r="D348" s="13"/>
      <c r="E348" s="28" t="s">
        <v>748</v>
      </c>
      <c r="F348" s="103"/>
      <c r="G348" s="17" t="s">
        <v>749</v>
      </c>
      <c r="H348" s="15">
        <v>333.55</v>
      </c>
      <c r="I348" s="15">
        <v>396.93</v>
      </c>
      <c r="K348" s="30"/>
    </row>
    <row r="349" spans="1:12" ht="31.5" hidden="1" outlineLevel="1" x14ac:dyDescent="0.25">
      <c r="A349" s="13"/>
      <c r="B349" s="13"/>
      <c r="C349" s="13"/>
      <c r="D349" s="13"/>
      <c r="E349" s="28" t="s">
        <v>750</v>
      </c>
      <c r="F349" s="103"/>
      <c r="G349" s="17" t="s">
        <v>751</v>
      </c>
      <c r="H349" s="15">
        <v>621.03</v>
      </c>
      <c r="I349" s="15">
        <v>739.02</v>
      </c>
      <c r="K349" s="30"/>
    </row>
    <row r="350" spans="1:12" hidden="1" outlineLevel="1" x14ac:dyDescent="0.25">
      <c r="A350" s="13"/>
      <c r="B350" s="13"/>
      <c r="C350" s="13"/>
      <c r="D350" s="13"/>
      <c r="E350" s="28" t="s">
        <v>27</v>
      </c>
      <c r="F350" s="103"/>
      <c r="G350" s="17" t="s">
        <v>752</v>
      </c>
      <c r="H350" s="15">
        <v>45.9</v>
      </c>
      <c r="I350" s="15">
        <v>54.62</v>
      </c>
      <c r="K350" s="30"/>
    </row>
    <row r="351" spans="1:12" hidden="1" outlineLevel="1" x14ac:dyDescent="0.25">
      <c r="A351" s="13"/>
      <c r="B351" s="13"/>
      <c r="C351" s="13"/>
      <c r="D351" s="13"/>
      <c r="E351" s="28" t="s">
        <v>35</v>
      </c>
      <c r="F351" s="103"/>
      <c r="G351" s="17" t="s">
        <v>753</v>
      </c>
      <c r="H351" s="15">
        <v>82.79</v>
      </c>
      <c r="I351" s="15">
        <v>98.52</v>
      </c>
      <c r="K351" s="30"/>
    </row>
    <row r="352" spans="1:12" hidden="1" outlineLevel="1" x14ac:dyDescent="0.25">
      <c r="A352" s="13"/>
      <c r="B352" s="13"/>
      <c r="C352" s="13"/>
      <c r="D352" s="13"/>
      <c r="E352" s="28" t="s">
        <v>43</v>
      </c>
      <c r="F352" s="103"/>
      <c r="G352" s="17" t="s">
        <v>754</v>
      </c>
      <c r="H352" s="15">
        <v>107.28</v>
      </c>
      <c r="I352" s="15">
        <v>127.65</v>
      </c>
      <c r="K352" s="30"/>
    </row>
    <row r="353" spans="1:12" hidden="1" outlineLevel="1" x14ac:dyDescent="0.25">
      <c r="A353" s="13"/>
      <c r="B353" s="13"/>
      <c r="C353" s="13"/>
      <c r="D353" s="13"/>
      <c r="E353" s="28"/>
      <c r="F353" s="103"/>
      <c r="G353" s="17" t="s">
        <v>755</v>
      </c>
      <c r="H353" s="15"/>
      <c r="I353" s="15"/>
    </row>
    <row r="354" spans="1:12" hidden="1" outlineLevel="1" x14ac:dyDescent="0.25">
      <c r="A354" s="13"/>
      <c r="B354" s="13"/>
      <c r="C354" s="13"/>
      <c r="D354" s="13"/>
      <c r="E354" s="28" t="s">
        <v>757</v>
      </c>
      <c r="F354" s="103"/>
      <c r="G354" s="17" t="s">
        <v>758</v>
      </c>
      <c r="H354" s="15">
        <v>145.22999999999999</v>
      </c>
      <c r="I354" s="15">
        <v>172.81</v>
      </c>
      <c r="K354" s="30"/>
    </row>
    <row r="355" spans="1:12" hidden="1" outlineLevel="1" x14ac:dyDescent="0.25">
      <c r="A355" s="13"/>
      <c r="B355" s="13"/>
      <c r="C355" s="13"/>
      <c r="D355" s="13"/>
      <c r="E355" s="28" t="s">
        <v>759</v>
      </c>
      <c r="F355" s="103"/>
      <c r="G355" s="17" t="s">
        <v>760</v>
      </c>
      <c r="H355" s="15">
        <v>78.099999999999994</v>
      </c>
      <c r="I355" s="15">
        <v>92.95</v>
      </c>
      <c r="K355" s="30"/>
    </row>
    <row r="356" spans="1:12" ht="31.5" hidden="1" outlineLevel="1" x14ac:dyDescent="0.25">
      <c r="A356" s="13"/>
      <c r="B356" s="13"/>
      <c r="C356" s="13"/>
      <c r="D356" s="13"/>
      <c r="E356" s="28" t="s">
        <v>93</v>
      </c>
      <c r="F356" s="103"/>
      <c r="G356" s="17" t="s">
        <v>766</v>
      </c>
      <c r="H356" s="15">
        <v>511.71</v>
      </c>
      <c r="I356" s="15">
        <v>608.91</v>
      </c>
      <c r="K356" s="30"/>
    </row>
    <row r="357" spans="1:12" hidden="1" outlineLevel="1" x14ac:dyDescent="0.25">
      <c r="A357" s="13"/>
      <c r="B357" s="13"/>
      <c r="C357" s="13"/>
      <c r="D357" s="13"/>
      <c r="E357" s="28" t="s">
        <v>59</v>
      </c>
      <c r="F357" s="103"/>
      <c r="G357" s="17" t="s">
        <v>767</v>
      </c>
      <c r="H357" s="15">
        <v>265.14999999999998</v>
      </c>
      <c r="I357" s="15">
        <v>315.54000000000002</v>
      </c>
      <c r="K357" s="30"/>
    </row>
    <row r="358" spans="1:12" hidden="1" outlineLevel="1" x14ac:dyDescent="0.25">
      <c r="A358" s="13"/>
      <c r="B358" s="13"/>
      <c r="C358" s="13"/>
      <c r="D358" s="13"/>
      <c r="E358" s="28">
        <v>35</v>
      </c>
      <c r="F358" s="103"/>
      <c r="G358" s="17" t="s">
        <v>769</v>
      </c>
      <c r="H358" s="15">
        <v>102.25</v>
      </c>
      <c r="I358" s="15">
        <v>121.68</v>
      </c>
      <c r="K358" s="30"/>
    </row>
    <row r="359" spans="1:12" hidden="1" outlineLevel="1" x14ac:dyDescent="0.25">
      <c r="A359" s="13"/>
      <c r="B359" s="13"/>
      <c r="C359" s="13"/>
      <c r="D359" s="13"/>
      <c r="E359" s="28" t="s">
        <v>792</v>
      </c>
      <c r="F359" s="103"/>
      <c r="G359" s="17" t="s">
        <v>793</v>
      </c>
      <c r="H359" s="15">
        <v>150.55000000000001</v>
      </c>
      <c r="I359" s="15">
        <v>179.14</v>
      </c>
      <c r="K359" s="30"/>
    </row>
    <row r="360" spans="1:12" hidden="1" outlineLevel="1" x14ac:dyDescent="0.25">
      <c r="A360" s="13"/>
      <c r="B360" s="13"/>
      <c r="C360" s="13"/>
      <c r="D360" s="13"/>
      <c r="E360" s="28" t="s">
        <v>771</v>
      </c>
      <c r="F360" s="103"/>
      <c r="G360" s="17" t="s">
        <v>772</v>
      </c>
      <c r="H360" s="15">
        <v>810.08</v>
      </c>
      <c r="I360" s="15">
        <v>964</v>
      </c>
      <c r="K360" s="30"/>
    </row>
    <row r="361" spans="1:12" hidden="1" outlineLevel="1" x14ac:dyDescent="0.25">
      <c r="A361" s="13"/>
      <c r="B361" s="13"/>
      <c r="C361" s="13"/>
      <c r="D361" s="13"/>
      <c r="E361" s="28" t="s">
        <v>512</v>
      </c>
      <c r="F361" s="103"/>
      <c r="G361" s="17" t="s">
        <v>770</v>
      </c>
      <c r="H361" s="15">
        <v>974.81</v>
      </c>
      <c r="I361" s="15">
        <v>1160.01</v>
      </c>
      <c r="K361" s="30"/>
    </row>
    <row r="362" spans="1:12" hidden="1" outlineLevel="1" x14ac:dyDescent="0.25">
      <c r="A362" s="13"/>
      <c r="B362" s="13"/>
      <c r="C362" s="13"/>
      <c r="D362" s="13"/>
      <c r="E362" s="28" t="s">
        <v>773</v>
      </c>
      <c r="F362" s="103"/>
      <c r="G362" s="17" t="s">
        <v>774</v>
      </c>
      <c r="H362" s="15">
        <v>681.74</v>
      </c>
      <c r="I362" s="15">
        <v>811.26</v>
      </c>
      <c r="K362" s="30"/>
    </row>
    <row r="363" spans="1:12" s="7" customFormat="1" collapsed="1" x14ac:dyDescent="0.25">
      <c r="A363" s="88" t="s">
        <v>154</v>
      </c>
      <c r="B363" s="88">
        <v>18</v>
      </c>
      <c r="C363" s="13" t="s">
        <v>153</v>
      </c>
      <c r="D363" s="13" t="s">
        <v>153</v>
      </c>
      <c r="E363" s="27"/>
      <c r="F363" s="102" t="s">
        <v>153</v>
      </c>
      <c r="G363" s="14" t="s">
        <v>155</v>
      </c>
      <c r="H363" s="12"/>
      <c r="I363" s="12"/>
    </row>
    <row r="364" spans="1:12" x14ac:dyDescent="0.25">
      <c r="A364" s="13" t="s">
        <v>157</v>
      </c>
      <c r="B364" s="13" t="s">
        <v>156</v>
      </c>
      <c r="C364" s="13" t="s">
        <v>156</v>
      </c>
      <c r="D364" s="13" t="s">
        <v>156</v>
      </c>
      <c r="E364" s="28"/>
      <c r="F364" s="103" t="s">
        <v>156</v>
      </c>
      <c r="G364" s="17" t="s">
        <v>12</v>
      </c>
      <c r="H364" s="15">
        <v>2808.4399999999996</v>
      </c>
      <c r="I364" s="15">
        <v>3342.0000000000005</v>
      </c>
      <c r="L364" s="29"/>
    </row>
    <row r="365" spans="1:12" x14ac:dyDescent="0.25">
      <c r="A365" s="13" t="s">
        <v>159</v>
      </c>
      <c r="B365" s="13" t="s">
        <v>158</v>
      </c>
      <c r="C365" s="13" t="s">
        <v>158</v>
      </c>
      <c r="D365" s="13" t="s">
        <v>158</v>
      </c>
      <c r="E365" s="28"/>
      <c r="F365" s="103" t="s">
        <v>158</v>
      </c>
      <c r="G365" s="17" t="s">
        <v>15</v>
      </c>
      <c r="H365" s="15">
        <v>2563.5499999999997</v>
      </c>
      <c r="I365" s="15">
        <v>3050.59</v>
      </c>
      <c r="L365" s="29"/>
    </row>
    <row r="366" spans="1:12" x14ac:dyDescent="0.25">
      <c r="A366" s="13" t="s">
        <v>161</v>
      </c>
      <c r="B366" s="13" t="s">
        <v>160</v>
      </c>
      <c r="C366" s="13" t="s">
        <v>160</v>
      </c>
      <c r="D366" s="13" t="s">
        <v>160</v>
      </c>
      <c r="E366" s="28"/>
      <c r="F366" s="103" t="s">
        <v>160</v>
      </c>
      <c r="G366" s="17" t="s">
        <v>18</v>
      </c>
      <c r="H366" s="15">
        <v>2851.0299999999997</v>
      </c>
      <c r="I366" s="15">
        <v>3392.6800000000003</v>
      </c>
      <c r="L366" s="29"/>
    </row>
    <row r="367" spans="1:12" hidden="1" outlineLevel="1" x14ac:dyDescent="0.25">
      <c r="A367" s="13"/>
      <c r="B367" s="13"/>
      <c r="C367" s="13"/>
      <c r="D367" s="13"/>
      <c r="E367" s="28"/>
      <c r="F367" s="103"/>
      <c r="G367" s="17" t="s">
        <v>745</v>
      </c>
      <c r="H367" s="15"/>
      <c r="I367" s="15"/>
    </row>
    <row r="368" spans="1:12" hidden="1" outlineLevel="1" x14ac:dyDescent="0.25">
      <c r="A368" s="13"/>
      <c r="B368" s="13"/>
      <c r="C368" s="13"/>
      <c r="D368" s="13"/>
      <c r="E368" s="28" t="s">
        <v>746</v>
      </c>
      <c r="F368" s="103"/>
      <c r="G368" s="17" t="s">
        <v>747</v>
      </c>
      <c r="H368" s="15">
        <v>578.44000000000005</v>
      </c>
      <c r="I368" s="15">
        <v>688.34</v>
      </c>
      <c r="K368" s="30"/>
    </row>
    <row r="369" spans="1:11" ht="31.5" hidden="1" outlineLevel="1" x14ac:dyDescent="0.25">
      <c r="A369" s="13"/>
      <c r="B369" s="13"/>
      <c r="C369" s="13"/>
      <c r="D369" s="13"/>
      <c r="E369" s="28" t="s">
        <v>748</v>
      </c>
      <c r="F369" s="103"/>
      <c r="G369" s="17" t="s">
        <v>749</v>
      </c>
      <c r="H369" s="15">
        <v>333.55</v>
      </c>
      <c r="I369" s="15">
        <v>396.93</v>
      </c>
      <c r="K369" s="30"/>
    </row>
    <row r="370" spans="1:11" ht="31.5" hidden="1" outlineLevel="1" x14ac:dyDescent="0.25">
      <c r="A370" s="13"/>
      <c r="B370" s="13"/>
      <c r="C370" s="13"/>
      <c r="D370" s="13"/>
      <c r="E370" s="28" t="s">
        <v>750</v>
      </c>
      <c r="F370" s="103"/>
      <c r="G370" s="17" t="s">
        <v>751</v>
      </c>
      <c r="H370" s="15">
        <v>621.03</v>
      </c>
      <c r="I370" s="15">
        <v>739.02</v>
      </c>
      <c r="K370" s="30"/>
    </row>
    <row r="371" spans="1:11" hidden="1" outlineLevel="1" x14ac:dyDescent="0.25">
      <c r="A371" s="13"/>
      <c r="B371" s="13"/>
      <c r="C371" s="13"/>
      <c r="D371" s="13"/>
      <c r="E371" s="28" t="s">
        <v>27</v>
      </c>
      <c r="F371" s="103"/>
      <c r="G371" s="17" t="s">
        <v>752</v>
      </c>
      <c r="H371" s="15">
        <v>45.9</v>
      </c>
      <c r="I371" s="15">
        <v>54.62</v>
      </c>
      <c r="K371" s="30"/>
    </row>
    <row r="372" spans="1:11" hidden="1" outlineLevel="1" x14ac:dyDescent="0.25">
      <c r="A372" s="13"/>
      <c r="B372" s="13"/>
      <c r="C372" s="13"/>
      <c r="D372" s="13"/>
      <c r="E372" s="28" t="s">
        <v>35</v>
      </c>
      <c r="F372" s="103"/>
      <c r="G372" s="17" t="s">
        <v>753</v>
      </c>
      <c r="H372" s="15">
        <v>82.79</v>
      </c>
      <c r="I372" s="15">
        <v>98.52</v>
      </c>
      <c r="K372" s="30"/>
    </row>
    <row r="373" spans="1:11" hidden="1" outlineLevel="1" x14ac:dyDescent="0.25">
      <c r="A373" s="13"/>
      <c r="B373" s="13"/>
      <c r="C373" s="13"/>
      <c r="D373" s="13"/>
      <c r="E373" s="28" t="s">
        <v>43</v>
      </c>
      <c r="F373" s="103"/>
      <c r="G373" s="17" t="s">
        <v>754</v>
      </c>
      <c r="H373" s="15">
        <v>107.28</v>
      </c>
      <c r="I373" s="15">
        <v>127.65</v>
      </c>
      <c r="K373" s="30"/>
    </row>
    <row r="374" spans="1:11" hidden="1" outlineLevel="1" x14ac:dyDescent="0.25">
      <c r="A374" s="13"/>
      <c r="B374" s="13"/>
      <c r="C374" s="13"/>
      <c r="D374" s="13"/>
      <c r="E374" s="28"/>
      <c r="F374" s="103"/>
      <c r="G374" s="17" t="s">
        <v>755</v>
      </c>
      <c r="H374" s="15"/>
      <c r="I374" s="15"/>
    </row>
    <row r="375" spans="1:11" hidden="1" outlineLevel="1" x14ac:dyDescent="0.25">
      <c r="A375" s="13"/>
      <c r="B375" s="13"/>
      <c r="C375" s="13"/>
      <c r="D375" s="13"/>
      <c r="E375" s="28" t="s">
        <v>757</v>
      </c>
      <c r="F375" s="103"/>
      <c r="G375" s="17" t="s">
        <v>758</v>
      </c>
      <c r="H375" s="15">
        <v>145.22999999999999</v>
      </c>
      <c r="I375" s="15">
        <v>172.81</v>
      </c>
      <c r="K375" s="30"/>
    </row>
    <row r="376" spans="1:11" hidden="1" outlineLevel="1" x14ac:dyDescent="0.25">
      <c r="A376" s="13"/>
      <c r="B376" s="13"/>
      <c r="C376" s="13"/>
      <c r="D376" s="13"/>
      <c r="E376" s="28" t="s">
        <v>759</v>
      </c>
      <c r="F376" s="103"/>
      <c r="G376" s="17" t="s">
        <v>760</v>
      </c>
      <c r="H376" s="15">
        <v>78.099999999999994</v>
      </c>
      <c r="I376" s="15">
        <v>92.95</v>
      </c>
      <c r="K376" s="30"/>
    </row>
    <row r="377" spans="1:11" ht="31.5" hidden="1" outlineLevel="1" x14ac:dyDescent="0.25">
      <c r="A377" s="13"/>
      <c r="B377" s="13"/>
      <c r="C377" s="13"/>
      <c r="D377" s="13"/>
      <c r="E377" s="28" t="s">
        <v>93</v>
      </c>
      <c r="F377" s="103"/>
      <c r="G377" s="17" t="s">
        <v>766</v>
      </c>
      <c r="H377" s="15">
        <v>511.71</v>
      </c>
      <c r="I377" s="15">
        <v>608.91</v>
      </c>
      <c r="K377" s="30"/>
    </row>
    <row r="378" spans="1:11" hidden="1" outlineLevel="1" x14ac:dyDescent="0.25">
      <c r="A378" s="13"/>
      <c r="B378" s="13"/>
      <c r="C378" s="13"/>
      <c r="D378" s="13"/>
      <c r="E378" s="28" t="s">
        <v>59</v>
      </c>
      <c r="F378" s="103"/>
      <c r="G378" s="17" t="s">
        <v>767</v>
      </c>
      <c r="H378" s="15">
        <v>265.14999999999998</v>
      </c>
      <c r="I378" s="15">
        <v>315.54000000000002</v>
      </c>
      <c r="K378" s="30"/>
    </row>
    <row r="379" spans="1:11" hidden="1" outlineLevel="1" x14ac:dyDescent="0.25">
      <c r="A379" s="13"/>
      <c r="B379" s="13"/>
      <c r="C379" s="13"/>
      <c r="D379" s="13"/>
      <c r="E379" s="28">
        <v>22</v>
      </c>
      <c r="F379" s="103"/>
      <c r="G379" s="17" t="s">
        <v>756</v>
      </c>
      <c r="H379" s="15">
        <v>122.72</v>
      </c>
      <c r="I379" s="15">
        <v>146.03</v>
      </c>
      <c r="K379" s="30"/>
    </row>
    <row r="380" spans="1:11" hidden="1" outlineLevel="1" x14ac:dyDescent="0.25">
      <c r="A380" s="13"/>
      <c r="B380" s="13"/>
      <c r="C380" s="13"/>
      <c r="D380" s="13"/>
      <c r="E380" s="28" t="s">
        <v>798</v>
      </c>
      <c r="F380" s="103"/>
      <c r="G380" s="17" t="s">
        <v>799</v>
      </c>
      <c r="H380" s="15">
        <v>109.09</v>
      </c>
      <c r="I380" s="15">
        <v>129.80000000000001</v>
      </c>
      <c r="K380" s="30"/>
    </row>
    <row r="381" spans="1:11" hidden="1" outlineLevel="1" x14ac:dyDescent="0.25">
      <c r="A381" s="13"/>
      <c r="B381" s="13"/>
      <c r="C381" s="13"/>
      <c r="D381" s="13"/>
      <c r="E381" s="28" t="s">
        <v>800</v>
      </c>
      <c r="F381" s="103"/>
      <c r="G381" s="17" t="s">
        <v>801</v>
      </c>
      <c r="H381" s="15">
        <v>88.62</v>
      </c>
      <c r="I381" s="15">
        <v>105.47</v>
      </c>
      <c r="K381" s="30"/>
    </row>
    <row r="382" spans="1:11" hidden="1" outlineLevel="1" x14ac:dyDescent="0.25">
      <c r="A382" s="13"/>
      <c r="B382" s="13"/>
      <c r="C382" s="13"/>
      <c r="D382" s="13"/>
      <c r="E382" s="28" t="s">
        <v>802</v>
      </c>
      <c r="F382" s="103"/>
      <c r="G382" s="17" t="s">
        <v>803</v>
      </c>
      <c r="H382" s="15">
        <v>88.62</v>
      </c>
      <c r="I382" s="15">
        <v>105.47</v>
      </c>
      <c r="K382" s="30"/>
    </row>
    <row r="383" spans="1:11" hidden="1" outlineLevel="1" x14ac:dyDescent="0.25">
      <c r="A383" s="13"/>
      <c r="B383" s="13"/>
      <c r="C383" s="13"/>
      <c r="D383" s="13"/>
      <c r="E383" s="28" t="s">
        <v>86</v>
      </c>
      <c r="F383" s="103"/>
      <c r="G383" s="17" t="s">
        <v>765</v>
      </c>
      <c r="H383" s="15">
        <v>322.33</v>
      </c>
      <c r="I383" s="15">
        <v>383.57</v>
      </c>
      <c r="K383" s="30"/>
    </row>
    <row r="384" spans="1:11" hidden="1" outlineLevel="1" x14ac:dyDescent="0.25">
      <c r="A384" s="13"/>
      <c r="B384" s="13"/>
      <c r="C384" s="13"/>
      <c r="D384" s="13"/>
      <c r="E384" s="28" t="s">
        <v>783</v>
      </c>
      <c r="F384" s="103"/>
      <c r="G384" s="17" t="s">
        <v>804</v>
      </c>
      <c r="H384" s="15">
        <v>262.45999999999998</v>
      </c>
      <c r="I384" s="15">
        <v>312.32</v>
      </c>
      <c r="K384" s="30"/>
    </row>
    <row r="385" spans="1:12" s="7" customFormat="1" collapsed="1" x14ac:dyDescent="0.25">
      <c r="A385" s="88" t="s">
        <v>163</v>
      </c>
      <c r="B385" s="88">
        <v>19</v>
      </c>
      <c r="C385" s="13" t="s">
        <v>162</v>
      </c>
      <c r="D385" s="13" t="s">
        <v>162</v>
      </c>
      <c r="E385" s="27"/>
      <c r="F385" s="102" t="s">
        <v>162</v>
      </c>
      <c r="G385" s="14" t="s">
        <v>164</v>
      </c>
      <c r="H385" s="12"/>
      <c r="I385" s="12"/>
    </row>
    <row r="386" spans="1:12" x14ac:dyDescent="0.25">
      <c r="A386" s="13" t="s">
        <v>166</v>
      </c>
      <c r="B386" s="13" t="s">
        <v>165</v>
      </c>
      <c r="C386" s="13" t="s">
        <v>165</v>
      </c>
      <c r="D386" s="13" t="s">
        <v>165</v>
      </c>
      <c r="E386" s="28"/>
      <c r="F386" s="103" t="s">
        <v>165</v>
      </c>
      <c r="G386" s="17" t="s">
        <v>12</v>
      </c>
      <c r="H386" s="15">
        <v>2379.62</v>
      </c>
      <c r="I386" s="15">
        <v>2831.69</v>
      </c>
      <c r="L386" s="29"/>
    </row>
    <row r="387" spans="1:12" x14ac:dyDescent="0.25">
      <c r="A387" s="13" t="s">
        <v>168</v>
      </c>
      <c r="B387" s="13" t="s">
        <v>167</v>
      </c>
      <c r="C387" s="13" t="s">
        <v>167</v>
      </c>
      <c r="D387" s="13" t="s">
        <v>167</v>
      </c>
      <c r="E387" s="28"/>
      <c r="F387" s="103" t="s">
        <v>167</v>
      </c>
      <c r="G387" s="17" t="s">
        <v>15</v>
      </c>
      <c r="H387" s="15">
        <v>2134.73</v>
      </c>
      <c r="I387" s="15">
        <v>2540.2799999999997</v>
      </c>
      <c r="L387" s="29"/>
    </row>
    <row r="388" spans="1:12" x14ac:dyDescent="0.25">
      <c r="A388" s="13" t="s">
        <v>170</v>
      </c>
      <c r="B388" s="13" t="s">
        <v>169</v>
      </c>
      <c r="C388" s="13" t="s">
        <v>169</v>
      </c>
      <c r="D388" s="13" t="s">
        <v>169</v>
      </c>
      <c r="E388" s="28"/>
      <c r="F388" s="103" t="s">
        <v>169</v>
      </c>
      <c r="G388" s="17" t="s">
        <v>18</v>
      </c>
      <c r="H388" s="15">
        <v>2422.21</v>
      </c>
      <c r="I388" s="15">
        <v>2882.37</v>
      </c>
      <c r="L388" s="29"/>
    </row>
    <row r="389" spans="1:12" hidden="1" outlineLevel="1" x14ac:dyDescent="0.25">
      <c r="A389" s="13"/>
      <c r="B389" s="13"/>
      <c r="C389" s="13"/>
      <c r="D389" s="13"/>
      <c r="E389" s="28"/>
      <c r="F389" s="103"/>
      <c r="G389" s="17" t="s">
        <v>745</v>
      </c>
      <c r="H389" s="15"/>
      <c r="I389" s="15"/>
    </row>
    <row r="390" spans="1:12" hidden="1" outlineLevel="1" x14ac:dyDescent="0.25">
      <c r="A390" s="13"/>
      <c r="B390" s="13"/>
      <c r="C390" s="13"/>
      <c r="D390" s="13"/>
      <c r="E390" s="28" t="s">
        <v>746</v>
      </c>
      <c r="F390" s="103"/>
      <c r="G390" s="17" t="s">
        <v>747</v>
      </c>
      <c r="H390" s="15">
        <v>578.44000000000005</v>
      </c>
      <c r="I390" s="15">
        <v>688.34</v>
      </c>
      <c r="K390" s="30"/>
    </row>
    <row r="391" spans="1:12" ht="31.5" hidden="1" outlineLevel="1" x14ac:dyDescent="0.25">
      <c r="A391" s="13"/>
      <c r="B391" s="13"/>
      <c r="C391" s="13"/>
      <c r="D391" s="13"/>
      <c r="E391" s="28" t="s">
        <v>748</v>
      </c>
      <c r="F391" s="103"/>
      <c r="G391" s="17" t="s">
        <v>749</v>
      </c>
      <c r="H391" s="15">
        <v>333.55</v>
      </c>
      <c r="I391" s="15">
        <v>396.93</v>
      </c>
      <c r="K391" s="30"/>
    </row>
    <row r="392" spans="1:12" ht="31.5" hidden="1" outlineLevel="1" x14ac:dyDescent="0.25">
      <c r="A392" s="13"/>
      <c r="B392" s="13"/>
      <c r="C392" s="13"/>
      <c r="D392" s="13"/>
      <c r="E392" s="28" t="s">
        <v>750</v>
      </c>
      <c r="F392" s="103"/>
      <c r="G392" s="17" t="s">
        <v>751</v>
      </c>
      <c r="H392" s="15">
        <v>621.03</v>
      </c>
      <c r="I392" s="15">
        <v>739.02</v>
      </c>
      <c r="K392" s="30"/>
    </row>
    <row r="393" spans="1:12" hidden="1" outlineLevel="1" x14ac:dyDescent="0.25">
      <c r="A393" s="13"/>
      <c r="B393" s="13"/>
      <c r="C393" s="13"/>
      <c r="D393" s="13"/>
      <c r="E393" s="28" t="s">
        <v>27</v>
      </c>
      <c r="F393" s="103"/>
      <c r="G393" s="17" t="s">
        <v>752</v>
      </c>
      <c r="H393" s="15">
        <v>45.9</v>
      </c>
      <c r="I393" s="15">
        <v>54.62</v>
      </c>
      <c r="K393" s="30"/>
    </row>
    <row r="394" spans="1:12" hidden="1" outlineLevel="1" x14ac:dyDescent="0.25">
      <c r="A394" s="13"/>
      <c r="B394" s="13"/>
      <c r="C394" s="13"/>
      <c r="D394" s="13"/>
      <c r="E394" s="28" t="s">
        <v>35</v>
      </c>
      <c r="F394" s="103"/>
      <c r="G394" s="17" t="s">
        <v>753</v>
      </c>
      <c r="H394" s="15">
        <v>82.79</v>
      </c>
      <c r="I394" s="15">
        <v>98.52</v>
      </c>
      <c r="K394" s="30"/>
    </row>
    <row r="395" spans="1:12" hidden="1" outlineLevel="1" x14ac:dyDescent="0.25">
      <c r="A395" s="13"/>
      <c r="B395" s="13"/>
      <c r="C395" s="13"/>
      <c r="D395" s="13"/>
      <c r="E395" s="28" t="s">
        <v>43</v>
      </c>
      <c r="F395" s="103"/>
      <c r="G395" s="17" t="s">
        <v>754</v>
      </c>
      <c r="H395" s="15">
        <v>107.28</v>
      </c>
      <c r="I395" s="15">
        <v>127.65</v>
      </c>
      <c r="K395" s="30"/>
    </row>
    <row r="396" spans="1:12" hidden="1" outlineLevel="1" x14ac:dyDescent="0.25">
      <c r="A396" s="13"/>
      <c r="B396" s="13"/>
      <c r="C396" s="13"/>
      <c r="D396" s="13"/>
      <c r="E396" s="28"/>
      <c r="F396" s="103"/>
      <c r="G396" s="17" t="s">
        <v>755</v>
      </c>
      <c r="H396" s="15"/>
      <c r="I396" s="15"/>
    </row>
    <row r="397" spans="1:12" hidden="1" outlineLevel="1" x14ac:dyDescent="0.25">
      <c r="A397" s="13"/>
      <c r="B397" s="13"/>
      <c r="C397" s="13"/>
      <c r="D397" s="13"/>
      <c r="E397" s="28" t="s">
        <v>757</v>
      </c>
      <c r="F397" s="103"/>
      <c r="G397" s="17" t="s">
        <v>758</v>
      </c>
      <c r="H397" s="15">
        <v>145.22999999999999</v>
      </c>
      <c r="I397" s="15">
        <v>172.81</v>
      </c>
      <c r="K397" s="30"/>
    </row>
    <row r="398" spans="1:12" hidden="1" outlineLevel="1" x14ac:dyDescent="0.25">
      <c r="A398" s="13"/>
      <c r="B398" s="13"/>
      <c r="C398" s="13"/>
      <c r="D398" s="13"/>
      <c r="E398" s="28" t="s">
        <v>759</v>
      </c>
      <c r="F398" s="103"/>
      <c r="G398" s="17" t="s">
        <v>760</v>
      </c>
      <c r="H398" s="15">
        <v>78.099999999999994</v>
      </c>
      <c r="I398" s="15">
        <v>92.95</v>
      </c>
      <c r="K398" s="30"/>
    </row>
    <row r="399" spans="1:12" ht="31.5" hidden="1" outlineLevel="1" x14ac:dyDescent="0.25">
      <c r="A399" s="13"/>
      <c r="B399" s="13"/>
      <c r="C399" s="13"/>
      <c r="D399" s="13"/>
      <c r="E399" s="28" t="s">
        <v>93</v>
      </c>
      <c r="F399" s="103"/>
      <c r="G399" s="17" t="s">
        <v>766</v>
      </c>
      <c r="H399" s="15">
        <v>511.71</v>
      </c>
      <c r="I399" s="15">
        <v>608.91</v>
      </c>
      <c r="K399" s="30"/>
    </row>
    <row r="400" spans="1:12" hidden="1" outlineLevel="1" x14ac:dyDescent="0.25">
      <c r="A400" s="13"/>
      <c r="B400" s="13"/>
      <c r="C400" s="13"/>
      <c r="D400" s="13"/>
      <c r="E400" s="28" t="s">
        <v>59</v>
      </c>
      <c r="F400" s="103"/>
      <c r="G400" s="17" t="s">
        <v>767</v>
      </c>
      <c r="H400" s="15">
        <v>265.14999999999998</v>
      </c>
      <c r="I400" s="15">
        <v>315.54000000000002</v>
      </c>
      <c r="K400" s="30"/>
    </row>
    <row r="401" spans="1:12" hidden="1" outlineLevel="1" x14ac:dyDescent="0.25">
      <c r="A401" s="13"/>
      <c r="B401" s="13"/>
      <c r="C401" s="13"/>
      <c r="D401" s="13"/>
      <c r="E401" s="28">
        <v>22</v>
      </c>
      <c r="F401" s="103"/>
      <c r="G401" s="17" t="s">
        <v>756</v>
      </c>
      <c r="H401" s="15">
        <v>122.72</v>
      </c>
      <c r="I401" s="15">
        <v>146.03</v>
      </c>
      <c r="K401" s="30"/>
    </row>
    <row r="402" spans="1:12" hidden="1" outlineLevel="1" x14ac:dyDescent="0.25">
      <c r="A402" s="13"/>
      <c r="B402" s="13"/>
      <c r="C402" s="13"/>
      <c r="D402" s="13"/>
      <c r="E402" s="28" t="s">
        <v>86</v>
      </c>
      <c r="F402" s="103"/>
      <c r="G402" s="17" t="s">
        <v>765</v>
      </c>
      <c r="H402" s="15">
        <v>322.33</v>
      </c>
      <c r="I402" s="15">
        <v>383.57</v>
      </c>
      <c r="K402" s="30"/>
    </row>
    <row r="403" spans="1:12" hidden="1" outlineLevel="1" x14ac:dyDescent="0.25">
      <c r="A403" s="13"/>
      <c r="B403" s="13"/>
      <c r="C403" s="13"/>
      <c r="D403" s="13"/>
      <c r="E403" s="28">
        <v>26</v>
      </c>
      <c r="F403" s="103"/>
      <c r="G403" s="17" t="s">
        <v>782</v>
      </c>
      <c r="H403" s="15">
        <v>119.97</v>
      </c>
      <c r="I403" s="15">
        <v>142.75</v>
      </c>
      <c r="K403" s="30"/>
    </row>
    <row r="404" spans="1:12" s="7" customFormat="1" collapsed="1" x14ac:dyDescent="0.25">
      <c r="A404" s="88" t="s">
        <v>172</v>
      </c>
      <c r="B404" s="88">
        <v>20</v>
      </c>
      <c r="C404" s="13" t="s">
        <v>171</v>
      </c>
      <c r="D404" s="13" t="s">
        <v>171</v>
      </c>
      <c r="E404" s="27"/>
      <c r="F404" s="102" t="s">
        <v>171</v>
      </c>
      <c r="G404" s="14" t="s">
        <v>173</v>
      </c>
      <c r="H404" s="12"/>
      <c r="I404" s="12"/>
    </row>
    <row r="405" spans="1:12" x14ac:dyDescent="0.25">
      <c r="A405" s="13" t="s">
        <v>175</v>
      </c>
      <c r="B405" s="13" t="s">
        <v>805</v>
      </c>
      <c r="C405" s="13" t="s">
        <v>174</v>
      </c>
      <c r="D405" s="13" t="s">
        <v>174</v>
      </c>
      <c r="E405" s="28"/>
      <c r="F405" s="103" t="s">
        <v>174</v>
      </c>
      <c r="G405" s="17" t="s">
        <v>12</v>
      </c>
      <c r="H405" s="15">
        <v>5056.2900000000009</v>
      </c>
      <c r="I405" s="15">
        <v>6016.95</v>
      </c>
      <c r="L405" s="29"/>
    </row>
    <row r="406" spans="1:12" x14ac:dyDescent="0.25">
      <c r="A406" s="13" t="s">
        <v>177</v>
      </c>
      <c r="B406" s="13" t="s">
        <v>806</v>
      </c>
      <c r="C406" s="13" t="s">
        <v>176</v>
      </c>
      <c r="D406" s="13" t="s">
        <v>176</v>
      </c>
      <c r="E406" s="28"/>
      <c r="F406" s="103" t="s">
        <v>176</v>
      </c>
      <c r="G406" s="17" t="s">
        <v>15</v>
      </c>
      <c r="H406" s="15">
        <v>4811.4000000000005</v>
      </c>
      <c r="I406" s="15">
        <v>5725.54</v>
      </c>
      <c r="L406" s="29"/>
    </row>
    <row r="407" spans="1:12" x14ac:dyDescent="0.25">
      <c r="A407" s="13" t="s">
        <v>179</v>
      </c>
      <c r="B407" s="13" t="s">
        <v>807</v>
      </c>
      <c r="C407" s="13" t="s">
        <v>178</v>
      </c>
      <c r="D407" s="13" t="s">
        <v>178</v>
      </c>
      <c r="E407" s="28"/>
      <c r="F407" s="103" t="s">
        <v>178</v>
      </c>
      <c r="G407" s="17" t="s">
        <v>18</v>
      </c>
      <c r="H407" s="15">
        <v>5098.88</v>
      </c>
      <c r="I407" s="15">
        <v>6067.6299999999992</v>
      </c>
      <c r="L407" s="29"/>
    </row>
    <row r="408" spans="1:12" hidden="1" outlineLevel="1" x14ac:dyDescent="0.25">
      <c r="A408" s="13"/>
      <c r="B408" s="13"/>
      <c r="C408" s="13"/>
      <c r="D408" s="13"/>
      <c r="E408" s="28"/>
      <c r="F408" s="103"/>
      <c r="G408" s="17" t="s">
        <v>745</v>
      </c>
      <c r="H408" s="15"/>
      <c r="I408" s="15"/>
    </row>
    <row r="409" spans="1:12" hidden="1" outlineLevel="1" x14ac:dyDescent="0.25">
      <c r="A409" s="13"/>
      <c r="B409" s="13"/>
      <c r="C409" s="13"/>
      <c r="D409" s="13"/>
      <c r="E409" s="28" t="s">
        <v>746</v>
      </c>
      <c r="F409" s="103"/>
      <c r="G409" s="17" t="s">
        <v>747</v>
      </c>
      <c r="H409" s="15">
        <v>578.44000000000005</v>
      </c>
      <c r="I409" s="15">
        <v>688.34</v>
      </c>
      <c r="K409" s="30"/>
    </row>
    <row r="410" spans="1:12" ht="31.5" hidden="1" outlineLevel="1" x14ac:dyDescent="0.25">
      <c r="A410" s="13"/>
      <c r="B410" s="13"/>
      <c r="C410" s="13"/>
      <c r="D410" s="13"/>
      <c r="E410" s="28" t="s">
        <v>748</v>
      </c>
      <c r="F410" s="103"/>
      <c r="G410" s="17" t="s">
        <v>749</v>
      </c>
      <c r="H410" s="15">
        <v>333.55</v>
      </c>
      <c r="I410" s="15">
        <v>396.93</v>
      </c>
      <c r="K410" s="30"/>
    </row>
    <row r="411" spans="1:12" ht="31.5" hidden="1" outlineLevel="1" x14ac:dyDescent="0.25">
      <c r="A411" s="13"/>
      <c r="B411" s="13"/>
      <c r="C411" s="13"/>
      <c r="D411" s="13"/>
      <c r="E411" s="28" t="s">
        <v>750</v>
      </c>
      <c r="F411" s="103"/>
      <c r="G411" s="17" t="s">
        <v>751</v>
      </c>
      <c r="H411" s="15">
        <v>621.03</v>
      </c>
      <c r="I411" s="15">
        <v>739.02</v>
      </c>
      <c r="K411" s="30"/>
    </row>
    <row r="412" spans="1:12" hidden="1" outlineLevel="1" x14ac:dyDescent="0.25">
      <c r="A412" s="13"/>
      <c r="B412" s="13"/>
      <c r="C412" s="13"/>
      <c r="D412" s="13"/>
      <c r="E412" s="28" t="s">
        <v>27</v>
      </c>
      <c r="F412" s="103"/>
      <c r="G412" s="17" t="s">
        <v>752</v>
      </c>
      <c r="H412" s="15">
        <v>45.9</v>
      </c>
      <c r="I412" s="15">
        <v>54.62</v>
      </c>
      <c r="K412" s="30"/>
    </row>
    <row r="413" spans="1:12" hidden="1" outlineLevel="1" x14ac:dyDescent="0.25">
      <c r="A413" s="13"/>
      <c r="B413" s="13"/>
      <c r="C413" s="13"/>
      <c r="D413" s="13"/>
      <c r="E413" s="28" t="s">
        <v>35</v>
      </c>
      <c r="F413" s="103"/>
      <c r="G413" s="17" t="s">
        <v>753</v>
      </c>
      <c r="H413" s="15">
        <v>82.79</v>
      </c>
      <c r="I413" s="15">
        <v>98.52</v>
      </c>
      <c r="K413" s="30"/>
    </row>
    <row r="414" spans="1:12" hidden="1" outlineLevel="1" x14ac:dyDescent="0.25">
      <c r="A414" s="13"/>
      <c r="B414" s="13"/>
      <c r="C414" s="13"/>
      <c r="D414" s="13"/>
      <c r="E414" s="28" t="s">
        <v>43</v>
      </c>
      <c r="F414" s="103"/>
      <c r="G414" s="17" t="s">
        <v>754</v>
      </c>
      <c r="H414" s="15">
        <v>107.28</v>
      </c>
      <c r="I414" s="15">
        <v>127.65</v>
      </c>
      <c r="K414" s="30"/>
    </row>
    <row r="415" spans="1:12" hidden="1" outlineLevel="1" x14ac:dyDescent="0.25">
      <c r="A415" s="13"/>
      <c r="B415" s="13"/>
      <c r="C415" s="13"/>
      <c r="D415" s="13"/>
      <c r="E415" s="28"/>
      <c r="F415" s="103"/>
      <c r="G415" s="17" t="s">
        <v>755</v>
      </c>
      <c r="H415" s="15"/>
      <c r="I415" s="15"/>
    </row>
    <row r="416" spans="1:12" hidden="1" outlineLevel="1" x14ac:dyDescent="0.25">
      <c r="A416" s="13"/>
      <c r="B416" s="13"/>
      <c r="C416" s="13"/>
      <c r="D416" s="13"/>
      <c r="E416" s="28" t="s">
        <v>757</v>
      </c>
      <c r="F416" s="103"/>
      <c r="G416" s="17" t="s">
        <v>758</v>
      </c>
      <c r="H416" s="15">
        <v>145.22999999999999</v>
      </c>
      <c r="I416" s="15">
        <v>172.81</v>
      </c>
      <c r="K416" s="30"/>
    </row>
    <row r="417" spans="1:12" hidden="1" outlineLevel="1" x14ac:dyDescent="0.25">
      <c r="A417" s="13"/>
      <c r="B417" s="13"/>
      <c r="C417" s="13"/>
      <c r="D417" s="13"/>
      <c r="E417" s="28" t="s">
        <v>759</v>
      </c>
      <c r="F417" s="103"/>
      <c r="G417" s="17" t="s">
        <v>760</v>
      </c>
      <c r="H417" s="15">
        <v>78.099999999999994</v>
      </c>
      <c r="I417" s="15">
        <v>92.95</v>
      </c>
      <c r="K417" s="30"/>
    </row>
    <row r="418" spans="1:12" ht="31.5" hidden="1" outlineLevel="1" x14ac:dyDescent="0.25">
      <c r="A418" s="13"/>
      <c r="B418" s="13"/>
      <c r="C418" s="13"/>
      <c r="D418" s="13"/>
      <c r="E418" s="28" t="s">
        <v>93</v>
      </c>
      <c r="F418" s="103"/>
      <c r="G418" s="17" t="s">
        <v>766</v>
      </c>
      <c r="H418" s="15">
        <v>511.71</v>
      </c>
      <c r="I418" s="15">
        <v>608.91</v>
      </c>
      <c r="K418" s="30"/>
    </row>
    <row r="419" spans="1:12" hidden="1" outlineLevel="1" x14ac:dyDescent="0.25">
      <c r="A419" s="13"/>
      <c r="B419" s="13"/>
      <c r="C419" s="13"/>
      <c r="D419" s="13"/>
      <c r="E419" s="28" t="s">
        <v>59</v>
      </c>
      <c r="F419" s="103"/>
      <c r="G419" s="17" t="s">
        <v>767</v>
      </c>
      <c r="H419" s="15">
        <v>265.14999999999998</v>
      </c>
      <c r="I419" s="15">
        <v>315.54000000000002</v>
      </c>
      <c r="K419" s="30"/>
    </row>
    <row r="420" spans="1:12" hidden="1" outlineLevel="1" x14ac:dyDescent="0.25">
      <c r="A420" s="13"/>
      <c r="B420" s="13"/>
      <c r="C420" s="13"/>
      <c r="D420" s="13"/>
      <c r="E420" s="28">
        <v>35</v>
      </c>
      <c r="F420" s="103"/>
      <c r="G420" s="17" t="s">
        <v>769</v>
      </c>
      <c r="H420" s="15">
        <v>102.25</v>
      </c>
      <c r="I420" s="15">
        <v>121.68</v>
      </c>
      <c r="K420" s="30"/>
    </row>
    <row r="421" spans="1:12" hidden="1" outlineLevel="1" x14ac:dyDescent="0.25">
      <c r="A421" s="13"/>
      <c r="B421" s="13"/>
      <c r="C421" s="13"/>
      <c r="D421" s="13"/>
      <c r="E421" s="28" t="s">
        <v>512</v>
      </c>
      <c r="F421" s="103"/>
      <c r="G421" s="17" t="s">
        <v>770</v>
      </c>
      <c r="H421" s="15">
        <v>974.81</v>
      </c>
      <c r="I421" s="15">
        <v>1160.01</v>
      </c>
      <c r="K421" s="30"/>
    </row>
    <row r="422" spans="1:12" hidden="1" outlineLevel="1" x14ac:dyDescent="0.25">
      <c r="A422" s="13"/>
      <c r="B422" s="13"/>
      <c r="C422" s="13"/>
      <c r="D422" s="13"/>
      <c r="E422" s="28" t="s">
        <v>773</v>
      </c>
      <c r="F422" s="103"/>
      <c r="G422" s="17" t="s">
        <v>774</v>
      </c>
      <c r="H422" s="15">
        <v>681.74</v>
      </c>
      <c r="I422" s="15">
        <v>811.26</v>
      </c>
      <c r="K422" s="30"/>
    </row>
    <row r="423" spans="1:12" hidden="1" outlineLevel="1" x14ac:dyDescent="0.25">
      <c r="A423" s="13"/>
      <c r="B423" s="31"/>
      <c r="C423" s="13"/>
      <c r="D423" s="13"/>
      <c r="E423" s="28" t="s">
        <v>808</v>
      </c>
      <c r="F423" s="103"/>
      <c r="G423" s="32" t="s">
        <v>809</v>
      </c>
      <c r="H423" s="33"/>
      <c r="I423" s="33"/>
    </row>
    <row r="424" spans="1:12" hidden="1" outlineLevel="1" x14ac:dyDescent="0.25">
      <c r="A424" s="13"/>
      <c r="B424" s="31"/>
      <c r="C424" s="13"/>
      <c r="D424" s="13"/>
      <c r="E424" s="28">
        <v>58</v>
      </c>
      <c r="F424" s="103"/>
      <c r="G424" s="32" t="s">
        <v>810</v>
      </c>
      <c r="H424" s="33"/>
      <c r="I424" s="33"/>
    </row>
    <row r="425" spans="1:12" hidden="1" outlineLevel="1" x14ac:dyDescent="0.25">
      <c r="A425" s="13"/>
      <c r="B425" s="13"/>
      <c r="C425" s="13"/>
      <c r="D425" s="13"/>
      <c r="E425" s="28" t="s">
        <v>771</v>
      </c>
      <c r="F425" s="103"/>
      <c r="G425" s="17" t="s">
        <v>772</v>
      </c>
      <c r="H425" s="15">
        <v>810.08</v>
      </c>
      <c r="I425" s="15">
        <v>964</v>
      </c>
      <c r="K425" s="30"/>
    </row>
    <row r="426" spans="1:12" hidden="1" outlineLevel="1" x14ac:dyDescent="0.25">
      <c r="A426" s="13"/>
      <c r="B426" s="13"/>
      <c r="C426" s="13"/>
      <c r="D426" s="13"/>
      <c r="E426" s="28" t="s">
        <v>775</v>
      </c>
      <c r="F426" s="103"/>
      <c r="G426" s="17" t="s">
        <v>811</v>
      </c>
      <c r="H426" s="15">
        <v>672.81</v>
      </c>
      <c r="I426" s="15">
        <v>800.66</v>
      </c>
      <c r="K426" s="30"/>
    </row>
    <row r="427" spans="1:12" s="7" customFormat="1" collapsed="1" x14ac:dyDescent="0.25">
      <c r="A427" s="88" t="s">
        <v>181</v>
      </c>
      <c r="B427" s="88">
        <v>21</v>
      </c>
      <c r="C427" s="13" t="s">
        <v>180</v>
      </c>
      <c r="D427" s="13" t="s">
        <v>180</v>
      </c>
      <c r="E427" s="27"/>
      <c r="F427" s="102" t="s">
        <v>180</v>
      </c>
      <c r="G427" s="14" t="s">
        <v>182</v>
      </c>
      <c r="H427" s="12"/>
      <c r="I427" s="12"/>
    </row>
    <row r="428" spans="1:12" x14ac:dyDescent="0.25">
      <c r="A428" s="13" t="s">
        <v>184</v>
      </c>
      <c r="B428" s="13" t="s">
        <v>174</v>
      </c>
      <c r="C428" s="13" t="s">
        <v>183</v>
      </c>
      <c r="D428" s="13" t="s">
        <v>183</v>
      </c>
      <c r="E428" s="28"/>
      <c r="F428" s="103" t="s">
        <v>183</v>
      </c>
      <c r="G428" s="17" t="s">
        <v>12</v>
      </c>
      <c r="H428" s="15">
        <v>4954.0400000000009</v>
      </c>
      <c r="I428" s="15">
        <v>5895.27</v>
      </c>
      <c r="L428" s="29"/>
    </row>
    <row r="429" spans="1:12" x14ac:dyDescent="0.25">
      <c r="A429" s="13" t="s">
        <v>186</v>
      </c>
      <c r="B429" s="13" t="s">
        <v>176</v>
      </c>
      <c r="C429" s="13" t="s">
        <v>185</v>
      </c>
      <c r="D429" s="13" t="s">
        <v>185</v>
      </c>
      <c r="E429" s="28"/>
      <c r="F429" s="103" t="s">
        <v>185</v>
      </c>
      <c r="G429" s="17" t="s">
        <v>15</v>
      </c>
      <c r="H429" s="15">
        <v>4709.1500000000005</v>
      </c>
      <c r="I429" s="15">
        <v>5603.8600000000006</v>
      </c>
      <c r="L429" s="29"/>
    </row>
    <row r="430" spans="1:12" x14ac:dyDescent="0.25">
      <c r="A430" s="13" t="s">
        <v>188</v>
      </c>
      <c r="B430" s="13" t="s">
        <v>178</v>
      </c>
      <c r="C430" s="13" t="s">
        <v>187</v>
      </c>
      <c r="D430" s="13" t="s">
        <v>187</v>
      </c>
      <c r="E430" s="28"/>
      <c r="F430" s="103" t="s">
        <v>187</v>
      </c>
      <c r="G430" s="17" t="s">
        <v>18</v>
      </c>
      <c r="H430" s="15">
        <v>4996.63</v>
      </c>
      <c r="I430" s="15">
        <v>5945.9500000000007</v>
      </c>
      <c r="L430" s="29"/>
    </row>
    <row r="431" spans="1:12" hidden="1" outlineLevel="1" x14ac:dyDescent="0.25">
      <c r="A431" s="13"/>
      <c r="B431" s="13"/>
      <c r="C431" s="13"/>
      <c r="D431" s="13"/>
      <c r="E431" s="28"/>
      <c r="F431" s="103"/>
      <c r="G431" s="17" t="s">
        <v>745</v>
      </c>
      <c r="H431" s="15"/>
      <c r="I431" s="15"/>
    </row>
    <row r="432" spans="1:12" hidden="1" outlineLevel="1" x14ac:dyDescent="0.25">
      <c r="A432" s="13"/>
      <c r="B432" s="13"/>
      <c r="C432" s="13"/>
      <c r="D432" s="13"/>
      <c r="E432" s="28" t="s">
        <v>746</v>
      </c>
      <c r="F432" s="103"/>
      <c r="G432" s="17" t="s">
        <v>747</v>
      </c>
      <c r="H432" s="15">
        <v>578.44000000000005</v>
      </c>
      <c r="I432" s="15">
        <v>688.34</v>
      </c>
      <c r="K432" s="30"/>
    </row>
    <row r="433" spans="1:12" ht="31.5" hidden="1" outlineLevel="1" x14ac:dyDescent="0.25">
      <c r="A433" s="13"/>
      <c r="B433" s="13"/>
      <c r="C433" s="13"/>
      <c r="D433" s="13"/>
      <c r="E433" s="28" t="s">
        <v>748</v>
      </c>
      <c r="F433" s="103"/>
      <c r="G433" s="17" t="s">
        <v>749</v>
      </c>
      <c r="H433" s="15">
        <v>333.55</v>
      </c>
      <c r="I433" s="15">
        <v>396.93</v>
      </c>
      <c r="K433" s="30"/>
    </row>
    <row r="434" spans="1:12" ht="31.5" hidden="1" outlineLevel="1" x14ac:dyDescent="0.25">
      <c r="A434" s="13"/>
      <c r="B434" s="13"/>
      <c r="C434" s="13"/>
      <c r="D434" s="13"/>
      <c r="E434" s="28" t="s">
        <v>750</v>
      </c>
      <c r="F434" s="103"/>
      <c r="G434" s="17" t="s">
        <v>751</v>
      </c>
      <c r="H434" s="15">
        <v>621.03</v>
      </c>
      <c r="I434" s="15">
        <v>739.02</v>
      </c>
      <c r="K434" s="30"/>
    </row>
    <row r="435" spans="1:12" hidden="1" outlineLevel="1" x14ac:dyDescent="0.25">
      <c r="A435" s="13"/>
      <c r="B435" s="13"/>
      <c r="C435" s="13"/>
      <c r="D435" s="13"/>
      <c r="E435" s="28" t="s">
        <v>27</v>
      </c>
      <c r="F435" s="103"/>
      <c r="G435" s="17" t="s">
        <v>752</v>
      </c>
      <c r="H435" s="15">
        <v>45.9</v>
      </c>
      <c r="I435" s="15">
        <v>54.62</v>
      </c>
      <c r="K435" s="30"/>
    </row>
    <row r="436" spans="1:12" hidden="1" outlineLevel="1" x14ac:dyDescent="0.25">
      <c r="A436" s="13"/>
      <c r="B436" s="13"/>
      <c r="C436" s="13"/>
      <c r="D436" s="13"/>
      <c r="E436" s="28" t="s">
        <v>35</v>
      </c>
      <c r="F436" s="103"/>
      <c r="G436" s="17" t="s">
        <v>753</v>
      </c>
      <c r="H436" s="15">
        <v>82.79</v>
      </c>
      <c r="I436" s="15">
        <v>98.52</v>
      </c>
      <c r="K436" s="30"/>
    </row>
    <row r="437" spans="1:12" hidden="1" outlineLevel="1" x14ac:dyDescent="0.25">
      <c r="A437" s="13"/>
      <c r="B437" s="13"/>
      <c r="C437" s="13"/>
      <c r="D437" s="13"/>
      <c r="E437" s="28" t="s">
        <v>43</v>
      </c>
      <c r="F437" s="103"/>
      <c r="G437" s="17" t="s">
        <v>754</v>
      </c>
      <c r="H437" s="15">
        <v>107.28</v>
      </c>
      <c r="I437" s="15">
        <v>127.65</v>
      </c>
      <c r="K437" s="30"/>
    </row>
    <row r="438" spans="1:12" hidden="1" outlineLevel="1" x14ac:dyDescent="0.25">
      <c r="A438" s="13"/>
      <c r="B438" s="13"/>
      <c r="C438" s="13"/>
      <c r="D438" s="13"/>
      <c r="E438" s="28"/>
      <c r="F438" s="103"/>
      <c r="G438" s="17" t="s">
        <v>755</v>
      </c>
      <c r="H438" s="15"/>
      <c r="I438" s="15"/>
    </row>
    <row r="439" spans="1:12" hidden="1" outlineLevel="1" x14ac:dyDescent="0.25">
      <c r="A439" s="13"/>
      <c r="B439" s="13"/>
      <c r="C439" s="13"/>
      <c r="D439" s="13"/>
      <c r="E439" s="28" t="s">
        <v>757</v>
      </c>
      <c r="F439" s="103"/>
      <c r="G439" s="17" t="s">
        <v>758</v>
      </c>
      <c r="H439" s="15">
        <v>145.22999999999999</v>
      </c>
      <c r="I439" s="15">
        <v>172.81</v>
      </c>
      <c r="K439" s="30"/>
    </row>
    <row r="440" spans="1:12" hidden="1" outlineLevel="1" x14ac:dyDescent="0.25">
      <c r="A440" s="13"/>
      <c r="B440" s="13"/>
      <c r="C440" s="13"/>
      <c r="D440" s="13"/>
      <c r="E440" s="28" t="s">
        <v>759</v>
      </c>
      <c r="F440" s="103"/>
      <c r="G440" s="17" t="s">
        <v>760</v>
      </c>
      <c r="H440" s="15">
        <v>78.099999999999994</v>
      </c>
      <c r="I440" s="15">
        <v>92.95</v>
      </c>
      <c r="K440" s="30"/>
    </row>
    <row r="441" spans="1:12" ht="31.5" hidden="1" outlineLevel="1" x14ac:dyDescent="0.25">
      <c r="A441" s="13"/>
      <c r="B441" s="13"/>
      <c r="C441" s="13"/>
      <c r="D441" s="13"/>
      <c r="E441" s="28" t="s">
        <v>93</v>
      </c>
      <c r="F441" s="103"/>
      <c r="G441" s="17" t="s">
        <v>766</v>
      </c>
      <c r="H441" s="15">
        <v>511.71</v>
      </c>
      <c r="I441" s="15">
        <v>608.91</v>
      </c>
      <c r="K441" s="30"/>
    </row>
    <row r="442" spans="1:12" hidden="1" outlineLevel="1" x14ac:dyDescent="0.25">
      <c r="A442" s="13"/>
      <c r="B442" s="13"/>
      <c r="C442" s="13"/>
      <c r="D442" s="13"/>
      <c r="E442" s="28" t="s">
        <v>59</v>
      </c>
      <c r="F442" s="103"/>
      <c r="G442" s="17" t="s">
        <v>767</v>
      </c>
      <c r="H442" s="15">
        <v>265.14999999999998</v>
      </c>
      <c r="I442" s="15">
        <v>315.54000000000002</v>
      </c>
      <c r="K442" s="30"/>
    </row>
    <row r="443" spans="1:12" hidden="1" outlineLevel="1" x14ac:dyDescent="0.25">
      <c r="A443" s="13"/>
      <c r="B443" s="13"/>
      <c r="C443" s="13"/>
      <c r="D443" s="13"/>
      <c r="E443" s="28" t="s">
        <v>771</v>
      </c>
      <c r="F443" s="103"/>
      <c r="G443" s="17" t="s">
        <v>772</v>
      </c>
      <c r="H443" s="15">
        <v>810.08</v>
      </c>
      <c r="I443" s="15">
        <v>964</v>
      </c>
      <c r="K443" s="30"/>
    </row>
    <row r="444" spans="1:12" hidden="1" outlineLevel="1" x14ac:dyDescent="0.25">
      <c r="A444" s="13"/>
      <c r="B444" s="13"/>
      <c r="C444" s="13"/>
      <c r="D444" s="13"/>
      <c r="E444" s="28" t="s">
        <v>512</v>
      </c>
      <c r="F444" s="103"/>
      <c r="G444" s="17" t="s">
        <v>770</v>
      </c>
      <c r="H444" s="15">
        <v>974.81</v>
      </c>
      <c r="I444" s="15">
        <v>1160.01</v>
      </c>
      <c r="K444" s="30"/>
    </row>
    <row r="445" spans="1:12" hidden="1" outlineLevel="1" x14ac:dyDescent="0.25">
      <c r="A445" s="13"/>
      <c r="B445" s="13"/>
      <c r="C445" s="13"/>
      <c r="D445" s="13"/>
      <c r="E445" s="28" t="s">
        <v>773</v>
      </c>
      <c r="F445" s="103"/>
      <c r="G445" s="17" t="s">
        <v>774</v>
      </c>
      <c r="H445" s="15">
        <v>681.74</v>
      </c>
      <c r="I445" s="15">
        <v>811.26</v>
      </c>
      <c r="K445" s="30"/>
    </row>
    <row r="446" spans="1:12" hidden="1" outlineLevel="1" x14ac:dyDescent="0.25">
      <c r="A446" s="13"/>
      <c r="B446" s="13"/>
      <c r="C446" s="13"/>
      <c r="D446" s="13"/>
      <c r="E446" s="28" t="s">
        <v>775</v>
      </c>
      <c r="F446" s="103"/>
      <c r="G446" s="17" t="s">
        <v>811</v>
      </c>
      <c r="H446" s="15">
        <v>672.81</v>
      </c>
      <c r="I446" s="15">
        <v>800.66</v>
      </c>
      <c r="K446" s="30"/>
    </row>
    <row r="447" spans="1:12" s="7" customFormat="1" collapsed="1" x14ac:dyDescent="0.25">
      <c r="A447" s="88" t="s">
        <v>190</v>
      </c>
      <c r="B447" s="88">
        <v>22</v>
      </c>
      <c r="C447" s="13" t="s">
        <v>189</v>
      </c>
      <c r="D447" s="13" t="s">
        <v>189</v>
      </c>
      <c r="E447" s="27"/>
      <c r="F447" s="102" t="s">
        <v>189</v>
      </c>
      <c r="G447" s="14" t="s">
        <v>191</v>
      </c>
      <c r="H447" s="12"/>
      <c r="I447" s="12"/>
    </row>
    <row r="448" spans="1:12" x14ac:dyDescent="0.25">
      <c r="A448" s="13" t="s">
        <v>193</v>
      </c>
      <c r="B448" s="13" t="s">
        <v>183</v>
      </c>
      <c r="C448" s="13" t="s">
        <v>192</v>
      </c>
      <c r="D448" s="13" t="s">
        <v>192</v>
      </c>
      <c r="E448" s="28"/>
      <c r="F448" s="103" t="s">
        <v>192</v>
      </c>
      <c r="G448" s="17" t="s">
        <v>12</v>
      </c>
      <c r="H448" s="15">
        <v>2379.62</v>
      </c>
      <c r="I448" s="15">
        <v>2831.69</v>
      </c>
      <c r="L448" s="29"/>
    </row>
    <row r="449" spans="1:12" x14ac:dyDescent="0.25">
      <c r="A449" s="13" t="s">
        <v>195</v>
      </c>
      <c r="B449" s="13" t="s">
        <v>185</v>
      </c>
      <c r="C449" s="13" t="s">
        <v>194</v>
      </c>
      <c r="D449" s="13" t="s">
        <v>194</v>
      </c>
      <c r="E449" s="28"/>
      <c r="F449" s="103" t="s">
        <v>194</v>
      </c>
      <c r="G449" s="17" t="s">
        <v>15</v>
      </c>
      <c r="H449" s="15">
        <v>2134.73</v>
      </c>
      <c r="I449" s="15">
        <v>2540.2799999999997</v>
      </c>
      <c r="L449" s="29"/>
    </row>
    <row r="450" spans="1:12" x14ac:dyDescent="0.25">
      <c r="A450" s="13" t="s">
        <v>197</v>
      </c>
      <c r="B450" s="13" t="s">
        <v>187</v>
      </c>
      <c r="C450" s="13" t="s">
        <v>196</v>
      </c>
      <c r="D450" s="13" t="s">
        <v>196</v>
      </c>
      <c r="E450" s="28"/>
      <c r="F450" s="103" t="s">
        <v>196</v>
      </c>
      <c r="G450" s="17" t="s">
        <v>18</v>
      </c>
      <c r="H450" s="15">
        <v>2422.21</v>
      </c>
      <c r="I450" s="15">
        <v>2882.37</v>
      </c>
      <c r="L450" s="29"/>
    </row>
    <row r="451" spans="1:12" hidden="1" outlineLevel="1" x14ac:dyDescent="0.25">
      <c r="A451" s="13"/>
      <c r="B451" s="13"/>
      <c r="C451" s="13"/>
      <c r="D451" s="13"/>
      <c r="E451" s="28"/>
      <c r="F451" s="103"/>
      <c r="G451" s="17" t="s">
        <v>745</v>
      </c>
      <c r="H451" s="15"/>
      <c r="I451" s="15"/>
    </row>
    <row r="452" spans="1:12" hidden="1" outlineLevel="1" x14ac:dyDescent="0.25">
      <c r="A452" s="13"/>
      <c r="B452" s="13"/>
      <c r="C452" s="13"/>
      <c r="D452" s="13"/>
      <c r="E452" s="28" t="s">
        <v>746</v>
      </c>
      <c r="F452" s="103"/>
      <c r="G452" s="17" t="s">
        <v>747</v>
      </c>
      <c r="H452" s="15">
        <v>578.44000000000005</v>
      </c>
      <c r="I452" s="15">
        <v>688.34</v>
      </c>
      <c r="K452" s="30"/>
    </row>
    <row r="453" spans="1:12" ht="31.5" hidden="1" outlineLevel="1" x14ac:dyDescent="0.25">
      <c r="A453" s="13"/>
      <c r="B453" s="13"/>
      <c r="C453" s="13"/>
      <c r="D453" s="13"/>
      <c r="E453" s="28" t="s">
        <v>748</v>
      </c>
      <c r="F453" s="103"/>
      <c r="G453" s="17" t="s">
        <v>749</v>
      </c>
      <c r="H453" s="15">
        <v>333.55</v>
      </c>
      <c r="I453" s="15">
        <v>396.93</v>
      </c>
      <c r="K453" s="30"/>
    </row>
    <row r="454" spans="1:12" ht="31.5" hidden="1" outlineLevel="1" x14ac:dyDescent="0.25">
      <c r="A454" s="13"/>
      <c r="B454" s="13"/>
      <c r="C454" s="13"/>
      <c r="D454" s="13"/>
      <c r="E454" s="28" t="s">
        <v>750</v>
      </c>
      <c r="F454" s="103"/>
      <c r="G454" s="17" t="s">
        <v>751</v>
      </c>
      <c r="H454" s="15">
        <v>621.03</v>
      </c>
      <c r="I454" s="15">
        <v>739.02</v>
      </c>
      <c r="K454" s="30"/>
    </row>
    <row r="455" spans="1:12" hidden="1" outlineLevel="1" x14ac:dyDescent="0.25">
      <c r="A455" s="13"/>
      <c r="B455" s="13"/>
      <c r="C455" s="13"/>
      <c r="D455" s="13"/>
      <c r="E455" s="28" t="s">
        <v>27</v>
      </c>
      <c r="F455" s="103"/>
      <c r="G455" s="17" t="s">
        <v>752</v>
      </c>
      <c r="H455" s="15">
        <v>45.9</v>
      </c>
      <c r="I455" s="15">
        <v>54.62</v>
      </c>
      <c r="K455" s="30"/>
    </row>
    <row r="456" spans="1:12" hidden="1" outlineLevel="1" x14ac:dyDescent="0.25">
      <c r="A456" s="13"/>
      <c r="B456" s="13"/>
      <c r="C456" s="13"/>
      <c r="D456" s="13"/>
      <c r="E456" s="28" t="s">
        <v>35</v>
      </c>
      <c r="F456" s="103"/>
      <c r="G456" s="17" t="s">
        <v>753</v>
      </c>
      <c r="H456" s="15">
        <v>82.79</v>
      </c>
      <c r="I456" s="15">
        <v>98.52</v>
      </c>
      <c r="K456" s="30"/>
    </row>
    <row r="457" spans="1:12" hidden="1" outlineLevel="1" x14ac:dyDescent="0.25">
      <c r="A457" s="13"/>
      <c r="B457" s="13"/>
      <c r="C457" s="13"/>
      <c r="D457" s="13"/>
      <c r="E457" s="28" t="s">
        <v>43</v>
      </c>
      <c r="F457" s="103"/>
      <c r="G457" s="17" t="s">
        <v>754</v>
      </c>
      <c r="H457" s="15">
        <v>107.28</v>
      </c>
      <c r="I457" s="15">
        <v>127.65</v>
      </c>
      <c r="K457" s="30"/>
    </row>
    <row r="458" spans="1:12" hidden="1" outlineLevel="1" x14ac:dyDescent="0.25">
      <c r="A458" s="13"/>
      <c r="B458" s="13"/>
      <c r="C458" s="13"/>
      <c r="D458" s="13"/>
      <c r="E458" s="28"/>
      <c r="F458" s="103"/>
      <c r="G458" s="17" t="s">
        <v>755</v>
      </c>
      <c r="H458" s="15"/>
      <c r="I458" s="15"/>
    </row>
    <row r="459" spans="1:12" hidden="1" outlineLevel="1" x14ac:dyDescent="0.25">
      <c r="A459" s="13"/>
      <c r="B459" s="13"/>
      <c r="C459" s="13"/>
      <c r="D459" s="13"/>
      <c r="E459" s="28" t="s">
        <v>757</v>
      </c>
      <c r="F459" s="103"/>
      <c r="G459" s="17" t="s">
        <v>758</v>
      </c>
      <c r="H459" s="15">
        <v>145.22999999999999</v>
      </c>
      <c r="I459" s="15">
        <v>172.81</v>
      </c>
      <c r="K459" s="30"/>
    </row>
    <row r="460" spans="1:12" hidden="1" outlineLevel="1" x14ac:dyDescent="0.25">
      <c r="A460" s="13"/>
      <c r="B460" s="13"/>
      <c r="C460" s="13"/>
      <c r="D460" s="13"/>
      <c r="E460" s="28" t="s">
        <v>759</v>
      </c>
      <c r="F460" s="103"/>
      <c r="G460" s="17" t="s">
        <v>760</v>
      </c>
      <c r="H460" s="15">
        <v>78.099999999999994</v>
      </c>
      <c r="I460" s="15">
        <v>92.95</v>
      </c>
      <c r="K460" s="30"/>
    </row>
    <row r="461" spans="1:12" ht="31.5" hidden="1" outlineLevel="1" x14ac:dyDescent="0.25">
      <c r="A461" s="13"/>
      <c r="B461" s="13"/>
      <c r="C461" s="13"/>
      <c r="D461" s="13"/>
      <c r="E461" s="28" t="s">
        <v>93</v>
      </c>
      <c r="F461" s="103"/>
      <c r="G461" s="17" t="s">
        <v>766</v>
      </c>
      <c r="H461" s="15">
        <v>511.71</v>
      </c>
      <c r="I461" s="15">
        <v>608.91</v>
      </c>
      <c r="K461" s="30"/>
    </row>
    <row r="462" spans="1:12" hidden="1" outlineLevel="1" x14ac:dyDescent="0.25">
      <c r="A462" s="13"/>
      <c r="B462" s="13"/>
      <c r="C462" s="13"/>
      <c r="D462" s="13"/>
      <c r="E462" s="28" t="s">
        <v>59</v>
      </c>
      <c r="F462" s="103"/>
      <c r="G462" s="17" t="s">
        <v>767</v>
      </c>
      <c r="H462" s="15">
        <v>265.14999999999998</v>
      </c>
      <c r="I462" s="15">
        <v>315.54000000000002</v>
      </c>
      <c r="K462" s="30"/>
    </row>
    <row r="463" spans="1:12" hidden="1" outlineLevel="1" x14ac:dyDescent="0.25">
      <c r="A463" s="13"/>
      <c r="B463" s="13"/>
      <c r="C463" s="13"/>
      <c r="D463" s="13"/>
      <c r="E463" s="28" t="s">
        <v>86</v>
      </c>
      <c r="F463" s="103"/>
      <c r="G463" s="17" t="s">
        <v>765</v>
      </c>
      <c r="H463" s="15">
        <v>322.33</v>
      </c>
      <c r="I463" s="15">
        <v>383.57</v>
      </c>
      <c r="K463" s="30"/>
    </row>
    <row r="464" spans="1:12" hidden="1" outlineLevel="1" x14ac:dyDescent="0.25">
      <c r="A464" s="13"/>
      <c r="B464" s="13"/>
      <c r="C464" s="13"/>
      <c r="D464" s="13"/>
      <c r="E464" s="28">
        <v>22</v>
      </c>
      <c r="F464" s="103"/>
      <c r="G464" s="17" t="s">
        <v>756</v>
      </c>
      <c r="H464" s="15">
        <v>122.72</v>
      </c>
      <c r="I464" s="15">
        <v>146.03</v>
      </c>
      <c r="K464" s="30"/>
    </row>
    <row r="465" spans="1:12" hidden="1" outlineLevel="1" x14ac:dyDescent="0.25">
      <c r="A465" s="13"/>
      <c r="B465" s="13"/>
      <c r="C465" s="13"/>
      <c r="D465" s="13"/>
      <c r="E465" s="28">
        <v>26</v>
      </c>
      <c r="F465" s="103"/>
      <c r="G465" s="17" t="s">
        <v>782</v>
      </c>
      <c r="H465" s="15">
        <v>119.97</v>
      </c>
      <c r="I465" s="15">
        <v>142.75</v>
      </c>
      <c r="K465" s="30"/>
    </row>
    <row r="466" spans="1:12" s="7" customFormat="1" collapsed="1" x14ac:dyDescent="0.25">
      <c r="A466" s="88" t="s">
        <v>199</v>
      </c>
      <c r="B466" s="88">
        <v>23</v>
      </c>
      <c r="C466" s="13" t="s">
        <v>198</v>
      </c>
      <c r="D466" s="13" t="s">
        <v>198</v>
      </c>
      <c r="E466" s="27"/>
      <c r="F466" s="102" t="s">
        <v>198</v>
      </c>
      <c r="G466" s="14" t="s">
        <v>200</v>
      </c>
      <c r="H466" s="12"/>
      <c r="I466" s="12"/>
    </row>
    <row r="467" spans="1:12" x14ac:dyDescent="0.25">
      <c r="A467" s="13" t="s">
        <v>202</v>
      </c>
      <c r="B467" s="13" t="s">
        <v>192</v>
      </c>
      <c r="C467" s="13" t="s">
        <v>201</v>
      </c>
      <c r="D467" s="13" t="s">
        <v>201</v>
      </c>
      <c r="E467" s="28"/>
      <c r="F467" s="103" t="s">
        <v>201</v>
      </c>
      <c r="G467" s="17" t="s">
        <v>12</v>
      </c>
      <c r="H467" s="15">
        <v>2259.6499999999996</v>
      </c>
      <c r="I467" s="15">
        <v>2688.94</v>
      </c>
      <c r="L467" s="29"/>
    </row>
    <row r="468" spans="1:12" x14ac:dyDescent="0.25">
      <c r="A468" s="13" t="s">
        <v>204</v>
      </c>
      <c r="B468" s="13" t="s">
        <v>194</v>
      </c>
      <c r="C468" s="13" t="s">
        <v>203</v>
      </c>
      <c r="D468" s="13" t="s">
        <v>203</v>
      </c>
      <c r="E468" s="28"/>
      <c r="F468" s="103" t="s">
        <v>203</v>
      </c>
      <c r="G468" s="17" t="s">
        <v>15</v>
      </c>
      <c r="H468" s="15">
        <v>2014.7599999999998</v>
      </c>
      <c r="I468" s="15">
        <v>2397.5299999999997</v>
      </c>
      <c r="L468" s="29"/>
    </row>
    <row r="469" spans="1:12" x14ac:dyDescent="0.25">
      <c r="A469" s="13" t="s">
        <v>206</v>
      </c>
      <c r="B469" s="13" t="s">
        <v>196</v>
      </c>
      <c r="C469" s="13" t="s">
        <v>205</v>
      </c>
      <c r="D469" s="13" t="s">
        <v>205</v>
      </c>
      <c r="E469" s="28"/>
      <c r="F469" s="103" t="s">
        <v>205</v>
      </c>
      <c r="G469" s="17" t="s">
        <v>18</v>
      </c>
      <c r="H469" s="15">
        <v>2302.2399999999998</v>
      </c>
      <c r="I469" s="15">
        <v>2739.62</v>
      </c>
      <c r="L469" s="29"/>
    </row>
    <row r="470" spans="1:12" hidden="1" outlineLevel="1" x14ac:dyDescent="0.25">
      <c r="A470" s="13"/>
      <c r="B470" s="13"/>
      <c r="C470" s="13"/>
      <c r="D470" s="13"/>
      <c r="E470" s="28"/>
      <c r="F470" s="103"/>
      <c r="G470" s="17" t="s">
        <v>745</v>
      </c>
      <c r="H470" s="15"/>
      <c r="I470" s="15"/>
    </row>
    <row r="471" spans="1:12" hidden="1" outlineLevel="1" x14ac:dyDescent="0.25">
      <c r="A471" s="13"/>
      <c r="B471" s="13"/>
      <c r="C471" s="13"/>
      <c r="D471" s="13"/>
      <c r="E471" s="28" t="s">
        <v>746</v>
      </c>
      <c r="F471" s="103"/>
      <c r="G471" s="17" t="s">
        <v>747</v>
      </c>
      <c r="H471" s="15">
        <v>578.44000000000005</v>
      </c>
      <c r="I471" s="15">
        <v>688.34</v>
      </c>
      <c r="K471" s="30"/>
    </row>
    <row r="472" spans="1:12" ht="31.5" hidden="1" outlineLevel="1" x14ac:dyDescent="0.25">
      <c r="A472" s="13"/>
      <c r="B472" s="13"/>
      <c r="C472" s="13"/>
      <c r="D472" s="13"/>
      <c r="E472" s="28" t="s">
        <v>748</v>
      </c>
      <c r="F472" s="103"/>
      <c r="G472" s="17" t="s">
        <v>749</v>
      </c>
      <c r="H472" s="15">
        <v>333.55</v>
      </c>
      <c r="I472" s="15">
        <v>396.93</v>
      </c>
      <c r="K472" s="30"/>
    </row>
    <row r="473" spans="1:12" ht="31.5" hidden="1" outlineLevel="1" x14ac:dyDescent="0.25">
      <c r="A473" s="13"/>
      <c r="B473" s="13"/>
      <c r="C473" s="13"/>
      <c r="D473" s="13"/>
      <c r="E473" s="28" t="s">
        <v>750</v>
      </c>
      <c r="F473" s="103"/>
      <c r="G473" s="17" t="s">
        <v>751</v>
      </c>
      <c r="H473" s="15">
        <v>621.03</v>
      </c>
      <c r="I473" s="15">
        <v>739.02</v>
      </c>
      <c r="K473" s="30"/>
    </row>
    <row r="474" spans="1:12" hidden="1" outlineLevel="1" x14ac:dyDescent="0.25">
      <c r="A474" s="13"/>
      <c r="B474" s="13"/>
      <c r="C474" s="13"/>
      <c r="D474" s="13"/>
      <c r="E474" s="28" t="s">
        <v>27</v>
      </c>
      <c r="F474" s="103"/>
      <c r="G474" s="17" t="s">
        <v>752</v>
      </c>
      <c r="H474" s="15">
        <v>45.9</v>
      </c>
      <c r="I474" s="15">
        <v>54.62</v>
      </c>
      <c r="K474" s="30"/>
    </row>
    <row r="475" spans="1:12" hidden="1" outlineLevel="1" x14ac:dyDescent="0.25">
      <c r="A475" s="13"/>
      <c r="B475" s="13"/>
      <c r="C475" s="13"/>
      <c r="D475" s="13"/>
      <c r="E475" s="28" t="s">
        <v>35</v>
      </c>
      <c r="F475" s="103"/>
      <c r="G475" s="17" t="s">
        <v>753</v>
      </c>
      <c r="H475" s="15">
        <v>82.79</v>
      </c>
      <c r="I475" s="15">
        <v>98.52</v>
      </c>
      <c r="K475" s="30"/>
    </row>
    <row r="476" spans="1:12" hidden="1" outlineLevel="1" x14ac:dyDescent="0.25">
      <c r="A476" s="13"/>
      <c r="B476" s="13"/>
      <c r="C476" s="13"/>
      <c r="D476" s="13"/>
      <c r="E476" s="28" t="s">
        <v>43</v>
      </c>
      <c r="F476" s="103"/>
      <c r="G476" s="17" t="s">
        <v>754</v>
      </c>
      <c r="H476" s="15">
        <v>107.28</v>
      </c>
      <c r="I476" s="15">
        <v>127.65</v>
      </c>
      <c r="K476" s="30"/>
    </row>
    <row r="477" spans="1:12" hidden="1" outlineLevel="1" x14ac:dyDescent="0.25">
      <c r="A477" s="13"/>
      <c r="B477" s="13"/>
      <c r="C477" s="13"/>
      <c r="D477" s="13"/>
      <c r="E477" s="28"/>
      <c r="F477" s="103"/>
      <c r="G477" s="17" t="s">
        <v>755</v>
      </c>
      <c r="H477" s="15"/>
      <c r="I477" s="15"/>
    </row>
    <row r="478" spans="1:12" hidden="1" outlineLevel="1" x14ac:dyDescent="0.25">
      <c r="A478" s="13"/>
      <c r="B478" s="13"/>
      <c r="C478" s="13"/>
      <c r="D478" s="13"/>
      <c r="E478" s="28" t="s">
        <v>757</v>
      </c>
      <c r="F478" s="103"/>
      <c r="G478" s="17" t="s">
        <v>758</v>
      </c>
      <c r="H478" s="15">
        <v>145.22999999999999</v>
      </c>
      <c r="I478" s="15">
        <v>172.81</v>
      </c>
      <c r="K478" s="30"/>
    </row>
    <row r="479" spans="1:12" hidden="1" outlineLevel="1" x14ac:dyDescent="0.25">
      <c r="A479" s="13"/>
      <c r="B479" s="13"/>
      <c r="C479" s="13"/>
      <c r="D479" s="13"/>
      <c r="E479" s="28" t="s">
        <v>759</v>
      </c>
      <c r="F479" s="103"/>
      <c r="G479" s="17" t="s">
        <v>760</v>
      </c>
      <c r="H479" s="15">
        <v>78.099999999999994</v>
      </c>
      <c r="I479" s="15">
        <v>92.95</v>
      </c>
      <c r="K479" s="30"/>
    </row>
    <row r="480" spans="1:12" ht="31.5" hidden="1" outlineLevel="1" x14ac:dyDescent="0.25">
      <c r="A480" s="13"/>
      <c r="B480" s="13"/>
      <c r="C480" s="13"/>
      <c r="D480" s="13"/>
      <c r="E480" s="28" t="s">
        <v>93</v>
      </c>
      <c r="F480" s="103"/>
      <c r="G480" s="17" t="s">
        <v>766</v>
      </c>
      <c r="H480" s="15">
        <v>511.71</v>
      </c>
      <c r="I480" s="15">
        <v>608.91</v>
      </c>
      <c r="K480" s="30"/>
    </row>
    <row r="481" spans="1:12" hidden="1" outlineLevel="1" x14ac:dyDescent="0.25">
      <c r="A481" s="13"/>
      <c r="B481" s="13"/>
      <c r="C481" s="13"/>
      <c r="D481" s="13"/>
      <c r="E481" s="28" t="s">
        <v>59</v>
      </c>
      <c r="F481" s="103"/>
      <c r="G481" s="17" t="s">
        <v>767</v>
      </c>
      <c r="H481" s="15">
        <v>265.14999999999998</v>
      </c>
      <c r="I481" s="15">
        <v>315.54000000000002</v>
      </c>
      <c r="K481" s="30"/>
    </row>
    <row r="482" spans="1:12" hidden="1" outlineLevel="1" x14ac:dyDescent="0.25">
      <c r="A482" s="13"/>
      <c r="B482" s="13"/>
      <c r="C482" s="13"/>
      <c r="D482" s="13"/>
      <c r="E482" s="28" t="s">
        <v>86</v>
      </c>
      <c r="F482" s="103"/>
      <c r="G482" s="17" t="s">
        <v>765</v>
      </c>
      <c r="H482" s="15">
        <v>322.33</v>
      </c>
      <c r="I482" s="15">
        <v>383.57</v>
      </c>
      <c r="K482" s="30"/>
    </row>
    <row r="483" spans="1:12" hidden="1" outlineLevel="1" x14ac:dyDescent="0.25">
      <c r="A483" s="13"/>
      <c r="B483" s="13"/>
      <c r="C483" s="13"/>
      <c r="D483" s="13"/>
      <c r="E483" s="28">
        <v>22</v>
      </c>
      <c r="F483" s="103"/>
      <c r="G483" s="17" t="s">
        <v>756</v>
      </c>
      <c r="H483" s="15">
        <v>122.72</v>
      </c>
      <c r="I483" s="15">
        <v>146.03</v>
      </c>
      <c r="K483" s="30"/>
    </row>
    <row r="484" spans="1:12" s="7" customFormat="1" collapsed="1" x14ac:dyDescent="0.25">
      <c r="A484" s="88" t="s">
        <v>208</v>
      </c>
      <c r="B484" s="88">
        <v>24</v>
      </c>
      <c r="C484" s="13" t="s">
        <v>207</v>
      </c>
      <c r="D484" s="13" t="s">
        <v>207</v>
      </c>
      <c r="E484" s="27"/>
      <c r="F484" s="102" t="s">
        <v>207</v>
      </c>
      <c r="G484" s="14" t="s">
        <v>209</v>
      </c>
      <c r="H484" s="12"/>
      <c r="I484" s="12"/>
    </row>
    <row r="485" spans="1:12" x14ac:dyDescent="0.25">
      <c r="A485" s="13" t="s">
        <v>211</v>
      </c>
      <c r="B485" s="13" t="s">
        <v>201</v>
      </c>
      <c r="C485" s="13" t="s">
        <v>210</v>
      </c>
      <c r="D485" s="13" t="s">
        <v>210</v>
      </c>
      <c r="E485" s="28"/>
      <c r="F485" s="103" t="s">
        <v>210</v>
      </c>
      <c r="G485" s="17" t="s">
        <v>12</v>
      </c>
      <c r="H485" s="15">
        <v>2548.0299999999997</v>
      </c>
      <c r="I485" s="15">
        <v>3032.13</v>
      </c>
      <c r="L485" s="29"/>
    </row>
    <row r="486" spans="1:12" x14ac:dyDescent="0.25">
      <c r="A486" s="13" t="s">
        <v>213</v>
      </c>
      <c r="B486" s="13" t="s">
        <v>203</v>
      </c>
      <c r="C486" s="13" t="s">
        <v>212</v>
      </c>
      <c r="D486" s="13" t="s">
        <v>212</v>
      </c>
      <c r="E486" s="28"/>
      <c r="F486" s="103" t="s">
        <v>212</v>
      </c>
      <c r="G486" s="17" t="s">
        <v>15</v>
      </c>
      <c r="H486" s="15">
        <v>2303.14</v>
      </c>
      <c r="I486" s="15">
        <v>2740.72</v>
      </c>
      <c r="L486" s="29"/>
    </row>
    <row r="487" spans="1:12" x14ac:dyDescent="0.25">
      <c r="A487" s="13" t="s">
        <v>215</v>
      </c>
      <c r="B487" s="13" t="s">
        <v>205</v>
      </c>
      <c r="C487" s="13" t="s">
        <v>214</v>
      </c>
      <c r="D487" s="13" t="s">
        <v>214</v>
      </c>
      <c r="E487" s="28"/>
      <c r="F487" s="103" t="s">
        <v>214</v>
      </c>
      <c r="G487" s="17" t="s">
        <v>18</v>
      </c>
      <c r="H487" s="15">
        <v>2590.62</v>
      </c>
      <c r="I487" s="15">
        <v>3082.81</v>
      </c>
      <c r="L487" s="29"/>
    </row>
    <row r="488" spans="1:12" hidden="1" outlineLevel="1" x14ac:dyDescent="0.25">
      <c r="A488" s="13"/>
      <c r="B488" s="13"/>
      <c r="C488" s="13"/>
      <c r="D488" s="13"/>
      <c r="E488" s="28"/>
      <c r="F488" s="103"/>
      <c r="G488" s="17" t="s">
        <v>745</v>
      </c>
      <c r="H488" s="15"/>
      <c r="I488" s="15"/>
    </row>
    <row r="489" spans="1:12" hidden="1" outlineLevel="1" x14ac:dyDescent="0.25">
      <c r="A489" s="13"/>
      <c r="B489" s="13"/>
      <c r="C489" s="13"/>
      <c r="D489" s="13"/>
      <c r="E489" s="28" t="s">
        <v>746</v>
      </c>
      <c r="F489" s="103"/>
      <c r="G489" s="17" t="s">
        <v>747</v>
      </c>
      <c r="H489" s="15">
        <v>578.44000000000005</v>
      </c>
      <c r="I489" s="15">
        <v>688.34</v>
      </c>
      <c r="K489" s="30"/>
    </row>
    <row r="490" spans="1:12" ht="31.5" hidden="1" outlineLevel="1" x14ac:dyDescent="0.25">
      <c r="A490" s="13"/>
      <c r="B490" s="13"/>
      <c r="C490" s="13"/>
      <c r="D490" s="13"/>
      <c r="E490" s="28" t="s">
        <v>748</v>
      </c>
      <c r="F490" s="103"/>
      <c r="G490" s="17" t="s">
        <v>749</v>
      </c>
      <c r="H490" s="15">
        <v>333.55</v>
      </c>
      <c r="I490" s="15">
        <v>396.93</v>
      </c>
      <c r="K490" s="30"/>
    </row>
    <row r="491" spans="1:12" ht="31.5" hidden="1" outlineLevel="1" x14ac:dyDescent="0.25">
      <c r="A491" s="13"/>
      <c r="B491" s="13"/>
      <c r="C491" s="13"/>
      <c r="D491" s="13"/>
      <c r="E491" s="28" t="s">
        <v>750</v>
      </c>
      <c r="F491" s="103"/>
      <c r="G491" s="17" t="s">
        <v>751</v>
      </c>
      <c r="H491" s="15">
        <v>621.03</v>
      </c>
      <c r="I491" s="15">
        <v>739.02</v>
      </c>
      <c r="K491" s="30"/>
    </row>
    <row r="492" spans="1:12" hidden="1" outlineLevel="1" x14ac:dyDescent="0.25">
      <c r="A492" s="13"/>
      <c r="B492" s="13"/>
      <c r="C492" s="13"/>
      <c r="D492" s="13"/>
      <c r="E492" s="28" t="s">
        <v>27</v>
      </c>
      <c r="F492" s="103"/>
      <c r="G492" s="17" t="s">
        <v>752</v>
      </c>
      <c r="H492" s="15">
        <v>45.9</v>
      </c>
      <c r="I492" s="15">
        <v>54.62</v>
      </c>
      <c r="K492" s="30"/>
    </row>
    <row r="493" spans="1:12" hidden="1" outlineLevel="1" x14ac:dyDescent="0.25">
      <c r="A493" s="13"/>
      <c r="B493" s="13"/>
      <c r="C493" s="13"/>
      <c r="D493" s="13"/>
      <c r="E493" s="28" t="s">
        <v>35</v>
      </c>
      <c r="F493" s="103"/>
      <c r="G493" s="17" t="s">
        <v>753</v>
      </c>
      <c r="H493" s="15">
        <v>82.79</v>
      </c>
      <c r="I493" s="15">
        <v>98.52</v>
      </c>
      <c r="K493" s="30"/>
    </row>
    <row r="494" spans="1:12" hidden="1" outlineLevel="1" x14ac:dyDescent="0.25">
      <c r="A494" s="13"/>
      <c r="B494" s="13"/>
      <c r="C494" s="13"/>
      <c r="D494" s="13"/>
      <c r="E494" s="28" t="s">
        <v>43</v>
      </c>
      <c r="F494" s="103"/>
      <c r="G494" s="17" t="s">
        <v>754</v>
      </c>
      <c r="H494" s="15">
        <v>107.28</v>
      </c>
      <c r="I494" s="15">
        <v>127.65</v>
      </c>
      <c r="K494" s="30"/>
    </row>
    <row r="495" spans="1:12" hidden="1" outlineLevel="1" x14ac:dyDescent="0.25">
      <c r="A495" s="13"/>
      <c r="B495" s="13"/>
      <c r="C495" s="13"/>
      <c r="D495" s="13"/>
      <c r="E495" s="28"/>
      <c r="F495" s="103"/>
      <c r="G495" s="17" t="s">
        <v>755</v>
      </c>
      <c r="H495" s="15"/>
      <c r="I495" s="15"/>
    </row>
    <row r="496" spans="1:12" hidden="1" outlineLevel="1" x14ac:dyDescent="0.25">
      <c r="A496" s="13"/>
      <c r="B496" s="13"/>
      <c r="C496" s="13"/>
      <c r="D496" s="13"/>
      <c r="E496" s="28" t="s">
        <v>757</v>
      </c>
      <c r="F496" s="103"/>
      <c r="G496" s="17" t="s">
        <v>758</v>
      </c>
      <c r="H496" s="15">
        <v>145.22999999999999</v>
      </c>
      <c r="I496" s="15">
        <v>172.81</v>
      </c>
      <c r="K496" s="30"/>
    </row>
    <row r="497" spans="1:12" hidden="1" outlineLevel="1" x14ac:dyDescent="0.25">
      <c r="A497" s="13"/>
      <c r="B497" s="13"/>
      <c r="C497" s="13"/>
      <c r="D497" s="13"/>
      <c r="E497" s="28" t="s">
        <v>759</v>
      </c>
      <c r="F497" s="103"/>
      <c r="G497" s="17" t="s">
        <v>760</v>
      </c>
      <c r="H497" s="15">
        <v>78.099999999999994</v>
      </c>
      <c r="I497" s="15">
        <v>92.95</v>
      </c>
      <c r="K497" s="30"/>
    </row>
    <row r="498" spans="1:12" hidden="1" outlineLevel="1" x14ac:dyDescent="0.25">
      <c r="A498" s="13"/>
      <c r="B498" s="13"/>
      <c r="C498" s="13"/>
      <c r="D498" s="13"/>
      <c r="E498" s="28" t="s">
        <v>812</v>
      </c>
      <c r="F498" s="103"/>
      <c r="G498" s="17" t="s">
        <v>813</v>
      </c>
      <c r="H498" s="15">
        <v>68.709999999999994</v>
      </c>
      <c r="I498" s="15">
        <v>81.78</v>
      </c>
      <c r="K498" s="30"/>
    </row>
    <row r="499" spans="1:12" ht="31.5" hidden="1" outlineLevel="1" x14ac:dyDescent="0.25">
      <c r="A499" s="13"/>
      <c r="B499" s="13"/>
      <c r="C499" s="13"/>
      <c r="D499" s="13"/>
      <c r="E499" s="28" t="s">
        <v>93</v>
      </c>
      <c r="F499" s="103"/>
      <c r="G499" s="17" t="s">
        <v>766</v>
      </c>
      <c r="H499" s="15">
        <v>511.71</v>
      </c>
      <c r="I499" s="15">
        <v>608.91</v>
      </c>
      <c r="K499" s="30"/>
    </row>
    <row r="500" spans="1:12" ht="31.5" hidden="1" outlineLevel="1" x14ac:dyDescent="0.25">
      <c r="A500" s="13"/>
      <c r="B500" s="13"/>
      <c r="C500" s="13"/>
      <c r="D500" s="13"/>
      <c r="E500" s="28">
        <v>18</v>
      </c>
      <c r="F500" s="103"/>
      <c r="G500" s="17" t="s">
        <v>814</v>
      </c>
      <c r="H500" s="15">
        <v>219.67</v>
      </c>
      <c r="I500" s="15">
        <v>261.41000000000003</v>
      </c>
      <c r="K500" s="30"/>
    </row>
    <row r="501" spans="1:12" hidden="1" outlineLevel="1" x14ac:dyDescent="0.25">
      <c r="A501" s="13"/>
      <c r="B501" s="13"/>
      <c r="C501" s="13"/>
      <c r="D501" s="13"/>
      <c r="E501" s="28" t="s">
        <v>59</v>
      </c>
      <c r="F501" s="103"/>
      <c r="G501" s="17" t="s">
        <v>767</v>
      </c>
      <c r="H501" s="15">
        <v>265.14999999999998</v>
      </c>
      <c r="I501" s="15">
        <v>315.54000000000002</v>
      </c>
      <c r="K501" s="30"/>
    </row>
    <row r="502" spans="1:12" hidden="1" outlineLevel="1" x14ac:dyDescent="0.25">
      <c r="A502" s="13"/>
      <c r="B502" s="13"/>
      <c r="C502" s="13"/>
      <c r="D502" s="13"/>
      <c r="E502" s="28" t="s">
        <v>86</v>
      </c>
      <c r="F502" s="103"/>
      <c r="G502" s="17" t="s">
        <v>765</v>
      </c>
      <c r="H502" s="15">
        <v>322.33</v>
      </c>
      <c r="I502" s="15">
        <v>383.57</v>
      </c>
      <c r="K502" s="30"/>
    </row>
    <row r="503" spans="1:12" hidden="1" outlineLevel="1" x14ac:dyDescent="0.25">
      <c r="A503" s="13"/>
      <c r="B503" s="13"/>
      <c r="C503" s="13"/>
      <c r="D503" s="13"/>
      <c r="E503" s="28">
        <v>22</v>
      </c>
      <c r="F503" s="103"/>
      <c r="G503" s="17" t="s">
        <v>756</v>
      </c>
      <c r="H503" s="15">
        <v>122.72</v>
      </c>
      <c r="I503" s="15">
        <v>146.03</v>
      </c>
      <c r="K503" s="30"/>
    </row>
    <row r="504" spans="1:12" s="7" customFormat="1" collapsed="1" x14ac:dyDescent="0.25">
      <c r="A504" s="88" t="s">
        <v>217</v>
      </c>
      <c r="B504" s="88">
        <v>25</v>
      </c>
      <c r="C504" s="13" t="s">
        <v>216</v>
      </c>
      <c r="D504" s="13" t="s">
        <v>216</v>
      </c>
      <c r="E504" s="27"/>
      <c r="F504" s="102" t="s">
        <v>216</v>
      </c>
      <c r="G504" s="14" t="s">
        <v>218</v>
      </c>
      <c r="H504" s="12"/>
      <c r="I504" s="12"/>
    </row>
    <row r="505" spans="1:12" x14ac:dyDescent="0.25">
      <c r="A505" s="13" t="s">
        <v>220</v>
      </c>
      <c r="B505" s="13" t="s">
        <v>210</v>
      </c>
      <c r="C505" s="13" t="s">
        <v>219</v>
      </c>
      <c r="D505" s="13" t="s">
        <v>219</v>
      </c>
      <c r="E505" s="28"/>
      <c r="F505" s="103" t="s">
        <v>219</v>
      </c>
      <c r="G505" s="17" t="s">
        <v>12</v>
      </c>
      <c r="H505" s="15">
        <v>2136.9299999999998</v>
      </c>
      <c r="I505" s="15">
        <v>2542.91</v>
      </c>
      <c r="L505" s="29"/>
    </row>
    <row r="506" spans="1:12" x14ac:dyDescent="0.25">
      <c r="A506" s="13" t="s">
        <v>222</v>
      </c>
      <c r="B506" s="13" t="s">
        <v>212</v>
      </c>
      <c r="C506" s="13" t="s">
        <v>221</v>
      </c>
      <c r="D506" s="13" t="s">
        <v>221</v>
      </c>
      <c r="E506" s="28"/>
      <c r="F506" s="103" t="s">
        <v>221</v>
      </c>
      <c r="G506" s="17" t="s">
        <v>15</v>
      </c>
      <c r="H506" s="15">
        <v>1892.0399999999997</v>
      </c>
      <c r="I506" s="15">
        <v>2251.5</v>
      </c>
      <c r="L506" s="29"/>
    </row>
    <row r="507" spans="1:12" x14ac:dyDescent="0.25">
      <c r="A507" s="13" t="s">
        <v>224</v>
      </c>
      <c r="B507" s="13" t="s">
        <v>214</v>
      </c>
      <c r="C507" s="13" t="s">
        <v>223</v>
      </c>
      <c r="D507" s="13" t="s">
        <v>223</v>
      </c>
      <c r="E507" s="28"/>
      <c r="F507" s="103" t="s">
        <v>223</v>
      </c>
      <c r="G507" s="17" t="s">
        <v>18</v>
      </c>
      <c r="H507" s="15">
        <v>2179.5199999999995</v>
      </c>
      <c r="I507" s="15">
        <v>2593.59</v>
      </c>
      <c r="L507" s="29"/>
    </row>
    <row r="508" spans="1:12" hidden="1" outlineLevel="1" x14ac:dyDescent="0.25">
      <c r="A508" s="13"/>
      <c r="B508" s="13"/>
      <c r="C508" s="13"/>
      <c r="D508" s="13"/>
      <c r="E508" s="28"/>
      <c r="F508" s="103"/>
      <c r="G508" s="17" t="s">
        <v>745</v>
      </c>
      <c r="H508" s="15"/>
      <c r="I508" s="15"/>
    </row>
    <row r="509" spans="1:12" hidden="1" outlineLevel="1" x14ac:dyDescent="0.25">
      <c r="A509" s="13"/>
      <c r="B509" s="13"/>
      <c r="C509" s="13"/>
      <c r="D509" s="13"/>
      <c r="E509" s="28" t="s">
        <v>746</v>
      </c>
      <c r="F509" s="103"/>
      <c r="G509" s="17" t="s">
        <v>747</v>
      </c>
      <c r="H509" s="15">
        <v>578.44000000000005</v>
      </c>
      <c r="I509" s="15">
        <v>688.34</v>
      </c>
      <c r="K509" s="30"/>
    </row>
    <row r="510" spans="1:12" ht="31.5" hidden="1" outlineLevel="1" x14ac:dyDescent="0.25">
      <c r="A510" s="13"/>
      <c r="B510" s="13"/>
      <c r="C510" s="13"/>
      <c r="D510" s="13"/>
      <c r="E510" s="28" t="s">
        <v>748</v>
      </c>
      <c r="F510" s="103"/>
      <c r="G510" s="17" t="s">
        <v>749</v>
      </c>
      <c r="H510" s="15">
        <v>333.55</v>
      </c>
      <c r="I510" s="15">
        <v>396.93</v>
      </c>
      <c r="K510" s="30"/>
    </row>
    <row r="511" spans="1:12" ht="31.5" hidden="1" outlineLevel="1" x14ac:dyDescent="0.25">
      <c r="A511" s="13"/>
      <c r="B511" s="13"/>
      <c r="C511" s="13"/>
      <c r="D511" s="13"/>
      <c r="E511" s="28" t="s">
        <v>750</v>
      </c>
      <c r="F511" s="103"/>
      <c r="G511" s="17" t="s">
        <v>751</v>
      </c>
      <c r="H511" s="15">
        <v>621.03</v>
      </c>
      <c r="I511" s="15">
        <v>739.02</v>
      </c>
      <c r="K511" s="30"/>
    </row>
    <row r="512" spans="1:12" hidden="1" outlineLevel="1" x14ac:dyDescent="0.25">
      <c r="A512" s="13"/>
      <c r="B512" s="13"/>
      <c r="C512" s="13"/>
      <c r="D512" s="13"/>
      <c r="E512" s="28" t="s">
        <v>27</v>
      </c>
      <c r="F512" s="103"/>
      <c r="G512" s="17" t="s">
        <v>752</v>
      </c>
      <c r="H512" s="15">
        <v>45.9</v>
      </c>
      <c r="I512" s="15">
        <v>54.62</v>
      </c>
      <c r="K512" s="30"/>
    </row>
    <row r="513" spans="1:12" hidden="1" outlineLevel="1" x14ac:dyDescent="0.25">
      <c r="A513" s="13"/>
      <c r="B513" s="13"/>
      <c r="C513" s="13"/>
      <c r="D513" s="13"/>
      <c r="E513" s="28" t="s">
        <v>35</v>
      </c>
      <c r="F513" s="103"/>
      <c r="G513" s="17" t="s">
        <v>753</v>
      </c>
      <c r="H513" s="15">
        <v>82.79</v>
      </c>
      <c r="I513" s="15">
        <v>98.52</v>
      </c>
      <c r="K513" s="30"/>
    </row>
    <row r="514" spans="1:12" hidden="1" outlineLevel="1" x14ac:dyDescent="0.25">
      <c r="A514" s="13"/>
      <c r="B514" s="13"/>
      <c r="C514" s="13"/>
      <c r="D514" s="13"/>
      <c r="E514" s="28" t="s">
        <v>43</v>
      </c>
      <c r="F514" s="103"/>
      <c r="G514" s="17" t="s">
        <v>754</v>
      </c>
      <c r="H514" s="15">
        <v>107.28</v>
      </c>
      <c r="I514" s="15">
        <v>127.65</v>
      </c>
      <c r="K514" s="30"/>
    </row>
    <row r="515" spans="1:12" hidden="1" outlineLevel="1" x14ac:dyDescent="0.25">
      <c r="A515" s="13"/>
      <c r="B515" s="13"/>
      <c r="C515" s="13"/>
      <c r="D515" s="13"/>
      <c r="E515" s="28"/>
      <c r="F515" s="103"/>
      <c r="G515" s="17" t="s">
        <v>755</v>
      </c>
      <c r="H515" s="15"/>
      <c r="I515" s="15"/>
    </row>
    <row r="516" spans="1:12" hidden="1" outlineLevel="1" x14ac:dyDescent="0.25">
      <c r="A516" s="13"/>
      <c r="B516" s="13"/>
      <c r="C516" s="13"/>
      <c r="D516" s="13"/>
      <c r="E516" s="28" t="s">
        <v>757</v>
      </c>
      <c r="F516" s="103"/>
      <c r="G516" s="17" t="s">
        <v>758</v>
      </c>
      <c r="H516" s="15">
        <v>145.22999999999999</v>
      </c>
      <c r="I516" s="15">
        <v>172.81</v>
      </c>
      <c r="K516" s="30"/>
    </row>
    <row r="517" spans="1:12" hidden="1" outlineLevel="1" x14ac:dyDescent="0.25">
      <c r="A517" s="13"/>
      <c r="B517" s="13"/>
      <c r="C517" s="13"/>
      <c r="D517" s="13"/>
      <c r="E517" s="28" t="s">
        <v>759</v>
      </c>
      <c r="F517" s="103"/>
      <c r="G517" s="17" t="s">
        <v>760</v>
      </c>
      <c r="H517" s="15">
        <v>78.099999999999994</v>
      </c>
      <c r="I517" s="15">
        <v>92.95</v>
      </c>
      <c r="K517" s="30"/>
    </row>
    <row r="518" spans="1:12" ht="31.5" hidden="1" outlineLevel="1" x14ac:dyDescent="0.25">
      <c r="A518" s="13"/>
      <c r="B518" s="13"/>
      <c r="C518" s="13"/>
      <c r="D518" s="13"/>
      <c r="E518" s="28" t="s">
        <v>93</v>
      </c>
      <c r="F518" s="103"/>
      <c r="G518" s="17" t="s">
        <v>766</v>
      </c>
      <c r="H518" s="15">
        <v>511.71</v>
      </c>
      <c r="I518" s="15">
        <v>608.91</v>
      </c>
      <c r="K518" s="30"/>
    </row>
    <row r="519" spans="1:12" hidden="1" outlineLevel="1" x14ac:dyDescent="0.25">
      <c r="A519" s="13"/>
      <c r="B519" s="13"/>
      <c r="C519" s="13"/>
      <c r="D519" s="13"/>
      <c r="E519" s="28" t="s">
        <v>59</v>
      </c>
      <c r="F519" s="103"/>
      <c r="G519" s="17" t="s">
        <v>767</v>
      </c>
      <c r="H519" s="15">
        <v>265.14999999999998</v>
      </c>
      <c r="I519" s="15">
        <v>315.54000000000002</v>
      </c>
      <c r="K519" s="30"/>
    </row>
    <row r="520" spans="1:12" hidden="1" outlineLevel="1" x14ac:dyDescent="0.25">
      <c r="A520" s="13"/>
      <c r="B520" s="13"/>
      <c r="C520" s="13"/>
      <c r="D520" s="13"/>
      <c r="E520" s="28" t="s">
        <v>86</v>
      </c>
      <c r="F520" s="103"/>
      <c r="G520" s="17" t="s">
        <v>765</v>
      </c>
      <c r="H520" s="15">
        <v>322.33</v>
      </c>
      <c r="I520" s="15">
        <v>383.57</v>
      </c>
      <c r="K520" s="30"/>
    </row>
    <row r="521" spans="1:12" s="7" customFormat="1" collapsed="1" x14ac:dyDescent="0.25">
      <c r="A521" s="88" t="s">
        <v>226</v>
      </c>
      <c r="B521" s="88">
        <v>26</v>
      </c>
      <c r="C521" s="13" t="s">
        <v>225</v>
      </c>
      <c r="D521" s="13" t="s">
        <v>225</v>
      </c>
      <c r="E521" s="27"/>
      <c r="F521" s="102" t="s">
        <v>225</v>
      </c>
      <c r="G521" s="14" t="s">
        <v>227</v>
      </c>
      <c r="H521" s="12"/>
      <c r="I521" s="12"/>
    </row>
    <row r="522" spans="1:12" x14ac:dyDescent="0.25">
      <c r="A522" s="13" t="s">
        <v>229</v>
      </c>
      <c r="B522" s="13" t="s">
        <v>327</v>
      </c>
      <c r="C522" s="13" t="s">
        <v>228</v>
      </c>
      <c r="D522" s="13" t="s">
        <v>228</v>
      </c>
      <c r="E522" s="28"/>
      <c r="F522" s="103" t="s">
        <v>228</v>
      </c>
      <c r="G522" s="17" t="s">
        <v>12</v>
      </c>
      <c r="H522" s="15">
        <v>2259.6499999999996</v>
      </c>
      <c r="I522" s="15">
        <v>2688.94</v>
      </c>
      <c r="L522" s="29"/>
    </row>
    <row r="523" spans="1:12" x14ac:dyDescent="0.25">
      <c r="A523" s="13" t="s">
        <v>231</v>
      </c>
      <c r="B523" s="13" t="s">
        <v>329</v>
      </c>
      <c r="C523" s="13" t="s">
        <v>230</v>
      </c>
      <c r="D523" s="13" t="s">
        <v>230</v>
      </c>
      <c r="E523" s="28"/>
      <c r="F523" s="103" t="s">
        <v>230</v>
      </c>
      <c r="G523" s="17" t="s">
        <v>15</v>
      </c>
      <c r="H523" s="15">
        <v>2014.7599999999998</v>
      </c>
      <c r="I523" s="15">
        <v>2397.5299999999997</v>
      </c>
      <c r="L523" s="29"/>
    </row>
    <row r="524" spans="1:12" x14ac:dyDescent="0.25">
      <c r="A524" s="13" t="s">
        <v>233</v>
      </c>
      <c r="B524" s="13" t="s">
        <v>331</v>
      </c>
      <c r="C524" s="13" t="s">
        <v>232</v>
      </c>
      <c r="D524" s="13" t="s">
        <v>232</v>
      </c>
      <c r="E524" s="28"/>
      <c r="F524" s="103" t="s">
        <v>232</v>
      </c>
      <c r="G524" s="17" t="s">
        <v>18</v>
      </c>
      <c r="H524" s="15">
        <v>2302.2399999999998</v>
      </c>
      <c r="I524" s="15">
        <v>2739.62</v>
      </c>
      <c r="L524" s="29"/>
    </row>
    <row r="525" spans="1:12" hidden="1" outlineLevel="1" x14ac:dyDescent="0.25">
      <c r="A525" s="13"/>
      <c r="B525" s="13"/>
      <c r="C525" s="13"/>
      <c r="D525" s="13"/>
      <c r="E525" s="28"/>
      <c r="F525" s="103"/>
      <c r="G525" s="17" t="s">
        <v>745</v>
      </c>
      <c r="H525" s="15"/>
      <c r="I525" s="15"/>
    </row>
    <row r="526" spans="1:12" hidden="1" outlineLevel="1" x14ac:dyDescent="0.25">
      <c r="A526" s="13"/>
      <c r="B526" s="13"/>
      <c r="C526" s="13"/>
      <c r="D526" s="13"/>
      <c r="E526" s="28" t="s">
        <v>746</v>
      </c>
      <c r="F526" s="103"/>
      <c r="G526" s="17" t="s">
        <v>747</v>
      </c>
      <c r="H526" s="15">
        <v>578.44000000000005</v>
      </c>
      <c r="I526" s="15">
        <v>688.34</v>
      </c>
      <c r="K526" s="30"/>
    </row>
    <row r="527" spans="1:12" ht="31.5" hidden="1" outlineLevel="1" x14ac:dyDescent="0.25">
      <c r="A527" s="13"/>
      <c r="B527" s="13"/>
      <c r="C527" s="13"/>
      <c r="D527" s="13"/>
      <c r="E527" s="28" t="s">
        <v>748</v>
      </c>
      <c r="F527" s="103"/>
      <c r="G527" s="17" t="s">
        <v>749</v>
      </c>
      <c r="H527" s="15">
        <v>333.55</v>
      </c>
      <c r="I527" s="15">
        <v>396.93</v>
      </c>
      <c r="K527" s="30"/>
    </row>
    <row r="528" spans="1:12" ht="31.5" hidden="1" outlineLevel="1" x14ac:dyDescent="0.25">
      <c r="A528" s="13"/>
      <c r="B528" s="13"/>
      <c r="C528" s="13"/>
      <c r="D528" s="13"/>
      <c r="E528" s="28" t="s">
        <v>750</v>
      </c>
      <c r="F528" s="103"/>
      <c r="G528" s="17" t="s">
        <v>751</v>
      </c>
      <c r="H528" s="15">
        <v>621.03</v>
      </c>
      <c r="I528" s="15">
        <v>739.02</v>
      </c>
      <c r="K528" s="30"/>
    </row>
    <row r="529" spans="1:12" hidden="1" outlineLevel="1" x14ac:dyDescent="0.25">
      <c r="A529" s="13"/>
      <c r="B529" s="13"/>
      <c r="C529" s="13"/>
      <c r="D529" s="13"/>
      <c r="E529" s="28" t="s">
        <v>27</v>
      </c>
      <c r="F529" s="103"/>
      <c r="G529" s="17" t="s">
        <v>752</v>
      </c>
      <c r="H529" s="15">
        <v>45.9</v>
      </c>
      <c r="I529" s="15">
        <v>54.62</v>
      </c>
      <c r="K529" s="30"/>
    </row>
    <row r="530" spans="1:12" hidden="1" outlineLevel="1" x14ac:dyDescent="0.25">
      <c r="A530" s="13"/>
      <c r="B530" s="13"/>
      <c r="C530" s="13"/>
      <c r="D530" s="13"/>
      <c r="E530" s="28" t="s">
        <v>35</v>
      </c>
      <c r="F530" s="103"/>
      <c r="G530" s="17" t="s">
        <v>753</v>
      </c>
      <c r="H530" s="15">
        <v>82.79</v>
      </c>
      <c r="I530" s="15">
        <v>98.52</v>
      </c>
      <c r="K530" s="30"/>
    </row>
    <row r="531" spans="1:12" hidden="1" outlineLevel="1" x14ac:dyDescent="0.25">
      <c r="A531" s="13"/>
      <c r="B531" s="13"/>
      <c r="C531" s="13"/>
      <c r="D531" s="13"/>
      <c r="E531" s="28" t="s">
        <v>43</v>
      </c>
      <c r="F531" s="103"/>
      <c r="G531" s="17" t="s">
        <v>754</v>
      </c>
      <c r="H531" s="15">
        <v>107.28</v>
      </c>
      <c r="I531" s="15">
        <v>127.65</v>
      </c>
      <c r="K531" s="30"/>
    </row>
    <row r="532" spans="1:12" hidden="1" outlineLevel="1" x14ac:dyDescent="0.25">
      <c r="A532" s="13"/>
      <c r="B532" s="13"/>
      <c r="C532" s="13"/>
      <c r="D532" s="13"/>
      <c r="E532" s="28"/>
      <c r="F532" s="103"/>
      <c r="G532" s="17" t="s">
        <v>755</v>
      </c>
      <c r="H532" s="15"/>
      <c r="I532" s="15"/>
    </row>
    <row r="533" spans="1:12" hidden="1" outlineLevel="1" x14ac:dyDescent="0.25">
      <c r="A533" s="13"/>
      <c r="B533" s="13"/>
      <c r="C533" s="13"/>
      <c r="D533" s="13"/>
      <c r="E533" s="28" t="s">
        <v>757</v>
      </c>
      <c r="F533" s="103"/>
      <c r="G533" s="17" t="s">
        <v>758</v>
      </c>
      <c r="H533" s="15">
        <v>145.22999999999999</v>
      </c>
      <c r="I533" s="15">
        <v>172.81</v>
      </c>
      <c r="K533" s="30"/>
    </row>
    <row r="534" spans="1:12" hidden="1" outlineLevel="1" x14ac:dyDescent="0.25">
      <c r="A534" s="13"/>
      <c r="B534" s="13"/>
      <c r="C534" s="13"/>
      <c r="D534" s="13"/>
      <c r="E534" s="28" t="s">
        <v>759</v>
      </c>
      <c r="F534" s="103"/>
      <c r="G534" s="17" t="s">
        <v>760</v>
      </c>
      <c r="H534" s="15">
        <v>78.099999999999994</v>
      </c>
      <c r="I534" s="15">
        <v>92.95</v>
      </c>
      <c r="K534" s="30"/>
    </row>
    <row r="535" spans="1:12" ht="31.5" hidden="1" outlineLevel="1" x14ac:dyDescent="0.25">
      <c r="A535" s="13"/>
      <c r="B535" s="13"/>
      <c r="C535" s="13"/>
      <c r="D535" s="13"/>
      <c r="E535" s="28" t="s">
        <v>93</v>
      </c>
      <c r="F535" s="103"/>
      <c r="G535" s="17" t="s">
        <v>766</v>
      </c>
      <c r="H535" s="15">
        <v>511.71</v>
      </c>
      <c r="I535" s="15">
        <v>608.91</v>
      </c>
      <c r="K535" s="30"/>
    </row>
    <row r="536" spans="1:12" hidden="1" outlineLevel="1" x14ac:dyDescent="0.25">
      <c r="A536" s="13"/>
      <c r="B536" s="13"/>
      <c r="C536" s="13"/>
      <c r="D536" s="13"/>
      <c r="E536" s="28" t="s">
        <v>59</v>
      </c>
      <c r="F536" s="103"/>
      <c r="G536" s="17" t="s">
        <v>767</v>
      </c>
      <c r="H536" s="15">
        <v>265.14999999999998</v>
      </c>
      <c r="I536" s="15">
        <v>315.54000000000002</v>
      </c>
      <c r="K536" s="30"/>
    </row>
    <row r="537" spans="1:12" hidden="1" outlineLevel="1" x14ac:dyDescent="0.25">
      <c r="A537" s="13"/>
      <c r="B537" s="13"/>
      <c r="C537" s="13"/>
      <c r="D537" s="13"/>
      <c r="E537" s="28" t="s">
        <v>86</v>
      </c>
      <c r="F537" s="103"/>
      <c r="G537" s="17" t="s">
        <v>765</v>
      </c>
      <c r="H537" s="15">
        <v>322.33</v>
      </c>
      <c r="I537" s="15">
        <v>383.57</v>
      </c>
      <c r="K537" s="30"/>
    </row>
    <row r="538" spans="1:12" hidden="1" outlineLevel="1" x14ac:dyDescent="0.25">
      <c r="A538" s="13"/>
      <c r="B538" s="13"/>
      <c r="C538" s="13"/>
      <c r="D538" s="13"/>
      <c r="E538" s="28">
        <v>22</v>
      </c>
      <c r="F538" s="103"/>
      <c r="G538" s="17" t="s">
        <v>756</v>
      </c>
      <c r="H538" s="15">
        <v>122.72</v>
      </c>
      <c r="I538" s="15">
        <v>146.03</v>
      </c>
      <c r="K538" s="30"/>
    </row>
    <row r="539" spans="1:12" s="7" customFormat="1" collapsed="1" x14ac:dyDescent="0.25">
      <c r="A539" s="88" t="s">
        <v>235</v>
      </c>
      <c r="B539" s="88">
        <v>27</v>
      </c>
      <c r="C539" s="13" t="s">
        <v>234</v>
      </c>
      <c r="D539" s="13" t="s">
        <v>234</v>
      </c>
      <c r="E539" s="27"/>
      <c r="F539" s="102" t="s">
        <v>234</v>
      </c>
      <c r="G539" s="14" t="s">
        <v>236</v>
      </c>
      <c r="H539" s="12"/>
      <c r="I539" s="12"/>
    </row>
    <row r="540" spans="1:12" x14ac:dyDescent="0.25">
      <c r="A540" s="13" t="s">
        <v>238</v>
      </c>
      <c r="B540" s="13" t="s">
        <v>335</v>
      </c>
      <c r="C540" s="13" t="s">
        <v>237</v>
      </c>
      <c r="D540" s="13" t="s">
        <v>237</v>
      </c>
      <c r="E540" s="28"/>
      <c r="F540" s="103" t="s">
        <v>237</v>
      </c>
      <c r="G540" s="17" t="s">
        <v>12</v>
      </c>
      <c r="H540" s="15">
        <v>2439.4299999999998</v>
      </c>
      <c r="I540" s="15">
        <v>2902.88</v>
      </c>
      <c r="L540" s="29"/>
    </row>
    <row r="541" spans="1:12" x14ac:dyDescent="0.25">
      <c r="A541" s="13" t="s">
        <v>240</v>
      </c>
      <c r="B541" s="13" t="s">
        <v>337</v>
      </c>
      <c r="C541" s="13" t="s">
        <v>239</v>
      </c>
      <c r="D541" s="13" t="s">
        <v>239</v>
      </c>
      <c r="E541" s="28"/>
      <c r="F541" s="103" t="s">
        <v>239</v>
      </c>
      <c r="G541" s="17" t="s">
        <v>15</v>
      </c>
      <c r="H541" s="15">
        <v>2194.54</v>
      </c>
      <c r="I541" s="15">
        <v>2611.4699999999998</v>
      </c>
      <c r="L541" s="29"/>
    </row>
    <row r="542" spans="1:12" x14ac:dyDescent="0.25">
      <c r="A542" s="13" t="s">
        <v>242</v>
      </c>
      <c r="B542" s="13" t="s">
        <v>339</v>
      </c>
      <c r="C542" s="13" t="s">
        <v>241</v>
      </c>
      <c r="D542" s="13" t="s">
        <v>241</v>
      </c>
      <c r="E542" s="28"/>
      <c r="F542" s="103" t="s">
        <v>241</v>
      </c>
      <c r="G542" s="17" t="s">
        <v>18</v>
      </c>
      <c r="H542" s="15">
        <v>2482.0199999999995</v>
      </c>
      <c r="I542" s="15">
        <v>2953.56</v>
      </c>
      <c r="L542" s="29"/>
    </row>
    <row r="543" spans="1:12" hidden="1" outlineLevel="1" x14ac:dyDescent="0.25">
      <c r="A543" s="13"/>
      <c r="B543" s="13"/>
      <c r="C543" s="13"/>
      <c r="D543" s="13"/>
      <c r="E543" s="28"/>
      <c r="F543" s="103"/>
      <c r="G543" s="17" t="s">
        <v>745</v>
      </c>
      <c r="H543" s="15"/>
      <c r="I543" s="15"/>
    </row>
    <row r="544" spans="1:12" hidden="1" outlineLevel="1" x14ac:dyDescent="0.25">
      <c r="A544" s="13"/>
      <c r="B544" s="13"/>
      <c r="C544" s="13"/>
      <c r="D544" s="13"/>
      <c r="E544" s="28" t="s">
        <v>746</v>
      </c>
      <c r="F544" s="103"/>
      <c r="G544" s="17" t="s">
        <v>747</v>
      </c>
      <c r="H544" s="15">
        <v>578.44000000000005</v>
      </c>
      <c r="I544" s="15">
        <v>688.34</v>
      </c>
      <c r="K544" s="30"/>
    </row>
    <row r="545" spans="1:12" ht="31.5" hidden="1" outlineLevel="1" x14ac:dyDescent="0.25">
      <c r="A545" s="13"/>
      <c r="B545" s="13"/>
      <c r="C545" s="13"/>
      <c r="D545" s="13"/>
      <c r="E545" s="28" t="s">
        <v>748</v>
      </c>
      <c r="F545" s="103"/>
      <c r="G545" s="17" t="s">
        <v>749</v>
      </c>
      <c r="H545" s="15">
        <v>333.55</v>
      </c>
      <c r="I545" s="15">
        <v>396.93</v>
      </c>
      <c r="K545" s="30"/>
    </row>
    <row r="546" spans="1:12" ht="31.5" hidden="1" outlineLevel="1" x14ac:dyDescent="0.25">
      <c r="A546" s="13"/>
      <c r="B546" s="13"/>
      <c r="C546" s="13"/>
      <c r="D546" s="13"/>
      <c r="E546" s="28" t="s">
        <v>750</v>
      </c>
      <c r="F546" s="103"/>
      <c r="G546" s="17" t="s">
        <v>751</v>
      </c>
      <c r="H546" s="15">
        <v>621.03</v>
      </c>
      <c r="I546" s="15">
        <v>739.02</v>
      </c>
      <c r="K546" s="30"/>
    </row>
    <row r="547" spans="1:12" hidden="1" outlineLevel="1" x14ac:dyDescent="0.25">
      <c r="A547" s="13"/>
      <c r="B547" s="13"/>
      <c r="C547" s="13"/>
      <c r="D547" s="13"/>
      <c r="E547" s="28" t="s">
        <v>27</v>
      </c>
      <c r="F547" s="103"/>
      <c r="G547" s="17" t="s">
        <v>752</v>
      </c>
      <c r="H547" s="15">
        <v>45.9</v>
      </c>
      <c r="I547" s="15">
        <v>54.62</v>
      </c>
      <c r="K547" s="30"/>
    </row>
    <row r="548" spans="1:12" hidden="1" outlineLevel="1" x14ac:dyDescent="0.25">
      <c r="A548" s="13"/>
      <c r="B548" s="13"/>
      <c r="C548" s="13"/>
      <c r="D548" s="13"/>
      <c r="E548" s="28" t="s">
        <v>35</v>
      </c>
      <c r="F548" s="103"/>
      <c r="G548" s="17" t="s">
        <v>753</v>
      </c>
      <c r="H548" s="15">
        <v>82.79</v>
      </c>
      <c r="I548" s="15">
        <v>98.52</v>
      </c>
      <c r="K548" s="30"/>
    </row>
    <row r="549" spans="1:12" hidden="1" outlineLevel="1" x14ac:dyDescent="0.25">
      <c r="A549" s="13"/>
      <c r="B549" s="13"/>
      <c r="C549" s="13"/>
      <c r="D549" s="13"/>
      <c r="E549" s="28" t="s">
        <v>43</v>
      </c>
      <c r="F549" s="103"/>
      <c r="G549" s="17" t="s">
        <v>754</v>
      </c>
      <c r="H549" s="15">
        <v>107.28</v>
      </c>
      <c r="I549" s="15">
        <v>127.65</v>
      </c>
      <c r="K549" s="30"/>
    </row>
    <row r="550" spans="1:12" hidden="1" outlineLevel="1" x14ac:dyDescent="0.25">
      <c r="A550" s="13"/>
      <c r="B550" s="13"/>
      <c r="C550" s="13"/>
      <c r="D550" s="13"/>
      <c r="E550" s="28"/>
      <c r="F550" s="103"/>
      <c r="G550" s="17" t="s">
        <v>755</v>
      </c>
      <c r="H550" s="15"/>
      <c r="I550" s="15"/>
    </row>
    <row r="551" spans="1:12" hidden="1" outlineLevel="1" x14ac:dyDescent="0.25">
      <c r="A551" s="13"/>
      <c r="B551" s="13"/>
      <c r="C551" s="13"/>
      <c r="D551" s="13"/>
      <c r="E551" s="28" t="s">
        <v>757</v>
      </c>
      <c r="F551" s="103"/>
      <c r="G551" s="17" t="s">
        <v>758</v>
      </c>
      <c r="H551" s="15">
        <v>145.22999999999999</v>
      </c>
      <c r="I551" s="15">
        <v>172.81</v>
      </c>
      <c r="K551" s="30"/>
    </row>
    <row r="552" spans="1:12" hidden="1" outlineLevel="1" x14ac:dyDescent="0.25">
      <c r="A552" s="13"/>
      <c r="B552" s="13"/>
      <c r="C552" s="13"/>
      <c r="D552" s="13"/>
      <c r="E552" s="28" t="s">
        <v>759</v>
      </c>
      <c r="F552" s="103"/>
      <c r="G552" s="17" t="s">
        <v>760</v>
      </c>
      <c r="H552" s="15">
        <v>78.099999999999994</v>
      </c>
      <c r="I552" s="15">
        <v>92.95</v>
      </c>
      <c r="K552" s="30"/>
    </row>
    <row r="553" spans="1:12" ht="31.5" hidden="1" outlineLevel="1" x14ac:dyDescent="0.25">
      <c r="A553" s="13"/>
      <c r="B553" s="13"/>
      <c r="C553" s="13"/>
      <c r="D553" s="13"/>
      <c r="E553" s="28" t="s">
        <v>93</v>
      </c>
      <c r="F553" s="103"/>
      <c r="G553" s="17" t="s">
        <v>766</v>
      </c>
      <c r="H553" s="15">
        <v>511.71</v>
      </c>
      <c r="I553" s="15">
        <v>608.91</v>
      </c>
      <c r="K553" s="30"/>
    </row>
    <row r="554" spans="1:12" hidden="1" outlineLevel="1" x14ac:dyDescent="0.25">
      <c r="A554" s="13"/>
      <c r="B554" s="13"/>
      <c r="C554" s="13"/>
      <c r="D554" s="13"/>
      <c r="E554" s="28" t="s">
        <v>59</v>
      </c>
      <c r="F554" s="103"/>
      <c r="G554" s="17" t="s">
        <v>767</v>
      </c>
      <c r="H554" s="15">
        <v>265.14999999999998</v>
      </c>
      <c r="I554" s="15">
        <v>315.54000000000002</v>
      </c>
      <c r="K554" s="30"/>
    </row>
    <row r="555" spans="1:12" hidden="1" outlineLevel="1" x14ac:dyDescent="0.25">
      <c r="A555" s="13"/>
      <c r="B555" s="13"/>
      <c r="C555" s="13"/>
      <c r="D555" s="13"/>
      <c r="E555" s="28" t="s">
        <v>86</v>
      </c>
      <c r="F555" s="103"/>
      <c r="G555" s="17" t="s">
        <v>765</v>
      </c>
      <c r="H555" s="15">
        <v>322.33</v>
      </c>
      <c r="I555" s="15">
        <v>383.57</v>
      </c>
      <c r="K555" s="30"/>
    </row>
    <row r="556" spans="1:12" hidden="1" outlineLevel="1" x14ac:dyDescent="0.25">
      <c r="A556" s="13"/>
      <c r="B556" s="13"/>
      <c r="C556" s="13"/>
      <c r="D556" s="13"/>
      <c r="E556" s="28">
        <v>22</v>
      </c>
      <c r="F556" s="103"/>
      <c r="G556" s="17" t="s">
        <v>756</v>
      </c>
      <c r="H556" s="15">
        <v>122.72</v>
      </c>
      <c r="I556" s="15">
        <v>146.03</v>
      </c>
      <c r="K556" s="30"/>
    </row>
    <row r="557" spans="1:12" hidden="1" outlineLevel="1" x14ac:dyDescent="0.25">
      <c r="A557" s="13"/>
      <c r="B557" s="13"/>
      <c r="C557" s="13"/>
      <c r="D557" s="13"/>
      <c r="E557" s="28" t="s">
        <v>212</v>
      </c>
      <c r="F557" s="103"/>
      <c r="G557" s="17" t="s">
        <v>786</v>
      </c>
      <c r="H557" s="15">
        <v>179.78</v>
      </c>
      <c r="I557" s="15">
        <v>213.94</v>
      </c>
      <c r="K557" s="30"/>
    </row>
    <row r="558" spans="1:12" s="7" customFormat="1" collapsed="1" x14ac:dyDescent="0.25">
      <c r="A558" s="88" t="s">
        <v>243</v>
      </c>
      <c r="B558" s="88">
        <v>28</v>
      </c>
      <c r="C558" s="13"/>
      <c r="D558" s="13"/>
      <c r="E558" s="27"/>
      <c r="F558" s="102" t="s">
        <v>245</v>
      </c>
      <c r="G558" s="14" t="s">
        <v>244</v>
      </c>
      <c r="H558" s="12"/>
      <c r="I558" s="12"/>
    </row>
    <row r="559" spans="1:12" x14ac:dyDescent="0.25">
      <c r="A559" s="13" t="s">
        <v>246</v>
      </c>
      <c r="B559" s="13" t="s">
        <v>343</v>
      </c>
      <c r="C559" s="13"/>
      <c r="D559" s="13"/>
      <c r="E559" s="28"/>
      <c r="F559" s="103" t="s">
        <v>1301</v>
      </c>
      <c r="G559" s="17" t="s">
        <v>12</v>
      </c>
      <c r="H559" s="15">
        <v>5200.43</v>
      </c>
      <c r="I559" s="15">
        <v>6188.46</v>
      </c>
      <c r="L559" s="29"/>
    </row>
    <row r="560" spans="1:12" x14ac:dyDescent="0.25">
      <c r="A560" s="13" t="s">
        <v>248</v>
      </c>
      <c r="B560" s="13" t="s">
        <v>345</v>
      </c>
      <c r="C560" s="13"/>
      <c r="D560" s="13"/>
      <c r="E560" s="28"/>
      <c r="F560" s="103" t="s">
        <v>1302</v>
      </c>
      <c r="G560" s="17" t="s">
        <v>15</v>
      </c>
      <c r="H560" s="15">
        <v>4955.54</v>
      </c>
      <c r="I560" s="15">
        <v>5897.05</v>
      </c>
      <c r="L560" s="29"/>
    </row>
    <row r="561" spans="1:12" x14ac:dyDescent="0.25">
      <c r="A561" s="13" t="s">
        <v>250</v>
      </c>
      <c r="B561" s="13" t="s">
        <v>347</v>
      </c>
      <c r="C561" s="13"/>
      <c r="D561" s="13"/>
      <c r="E561" s="28"/>
      <c r="F561" s="103" t="s">
        <v>1303</v>
      </c>
      <c r="G561" s="17" t="s">
        <v>18</v>
      </c>
      <c r="H561" s="15">
        <v>5243.0199999999995</v>
      </c>
      <c r="I561" s="15">
        <v>6239.1399999999994</v>
      </c>
      <c r="L561" s="29"/>
    </row>
    <row r="562" spans="1:12" hidden="1" outlineLevel="1" x14ac:dyDescent="0.25">
      <c r="A562" s="13"/>
      <c r="B562" s="13"/>
      <c r="C562" s="13"/>
      <c r="D562" s="13"/>
      <c r="E562" s="28"/>
      <c r="F562" s="103"/>
      <c r="G562" s="17" t="s">
        <v>745</v>
      </c>
      <c r="H562" s="15"/>
      <c r="I562" s="15"/>
    </row>
    <row r="563" spans="1:12" hidden="1" outlineLevel="1" x14ac:dyDescent="0.25">
      <c r="A563" s="13"/>
      <c r="B563" s="13"/>
      <c r="C563" s="13"/>
      <c r="D563" s="13"/>
      <c r="E563" s="28" t="s">
        <v>746</v>
      </c>
      <c r="F563" s="103"/>
      <c r="G563" s="17" t="s">
        <v>747</v>
      </c>
      <c r="H563" s="15">
        <v>578.44000000000005</v>
      </c>
      <c r="I563" s="15">
        <v>688.34</v>
      </c>
      <c r="K563" s="30"/>
    </row>
    <row r="564" spans="1:12" ht="31.5" hidden="1" outlineLevel="1" x14ac:dyDescent="0.25">
      <c r="A564" s="13"/>
      <c r="B564" s="13"/>
      <c r="C564" s="13"/>
      <c r="D564" s="13"/>
      <c r="E564" s="28" t="s">
        <v>748</v>
      </c>
      <c r="F564" s="103"/>
      <c r="G564" s="17" t="s">
        <v>749</v>
      </c>
      <c r="H564" s="15">
        <v>333.55</v>
      </c>
      <c r="I564" s="15">
        <v>396.93</v>
      </c>
      <c r="K564" s="30"/>
    </row>
    <row r="565" spans="1:12" ht="31.5" hidden="1" outlineLevel="1" x14ac:dyDescent="0.25">
      <c r="A565" s="13"/>
      <c r="B565" s="13"/>
      <c r="C565" s="13"/>
      <c r="D565" s="13"/>
      <c r="E565" s="28" t="s">
        <v>750</v>
      </c>
      <c r="F565" s="103"/>
      <c r="G565" s="17" t="s">
        <v>751</v>
      </c>
      <c r="H565" s="15">
        <v>621.03</v>
      </c>
      <c r="I565" s="15">
        <v>739.02</v>
      </c>
      <c r="K565" s="30"/>
    </row>
    <row r="566" spans="1:12" hidden="1" outlineLevel="1" x14ac:dyDescent="0.25">
      <c r="A566" s="13"/>
      <c r="B566" s="13"/>
      <c r="C566" s="13"/>
      <c r="D566" s="13"/>
      <c r="E566" s="28" t="s">
        <v>27</v>
      </c>
      <c r="F566" s="103"/>
      <c r="G566" s="17" t="s">
        <v>752</v>
      </c>
      <c r="H566" s="15">
        <v>45.9</v>
      </c>
      <c r="I566" s="15">
        <v>54.62</v>
      </c>
      <c r="K566" s="30"/>
    </row>
    <row r="567" spans="1:12" hidden="1" outlineLevel="1" x14ac:dyDescent="0.25">
      <c r="A567" s="13"/>
      <c r="B567" s="13"/>
      <c r="C567" s="13"/>
      <c r="D567" s="13"/>
      <c r="E567" s="28" t="s">
        <v>35</v>
      </c>
      <c r="F567" s="103"/>
      <c r="G567" s="17" t="s">
        <v>753</v>
      </c>
      <c r="H567" s="15">
        <v>82.79</v>
      </c>
      <c r="I567" s="15">
        <v>98.52</v>
      </c>
      <c r="K567" s="30"/>
    </row>
    <row r="568" spans="1:12" hidden="1" outlineLevel="1" x14ac:dyDescent="0.25">
      <c r="A568" s="13"/>
      <c r="B568" s="13"/>
      <c r="C568" s="13"/>
      <c r="D568" s="13"/>
      <c r="E568" s="28" t="s">
        <v>43</v>
      </c>
      <c r="F568" s="103"/>
      <c r="G568" s="17" t="s">
        <v>754</v>
      </c>
      <c r="H568" s="15">
        <v>107.28</v>
      </c>
      <c r="I568" s="15">
        <v>127.65</v>
      </c>
      <c r="K568" s="30"/>
    </row>
    <row r="569" spans="1:12" hidden="1" outlineLevel="1" x14ac:dyDescent="0.25">
      <c r="A569" s="13"/>
      <c r="B569" s="13"/>
      <c r="C569" s="13"/>
      <c r="D569" s="13"/>
      <c r="E569" s="28"/>
      <c r="F569" s="103"/>
      <c r="G569" s="17" t="s">
        <v>755</v>
      </c>
      <c r="H569" s="15"/>
      <c r="I569" s="15"/>
    </row>
    <row r="570" spans="1:12" hidden="1" outlineLevel="1" x14ac:dyDescent="0.25">
      <c r="A570" s="13"/>
      <c r="B570" s="13"/>
      <c r="C570" s="13"/>
      <c r="D570" s="13"/>
      <c r="E570" s="28" t="s">
        <v>757</v>
      </c>
      <c r="F570" s="103"/>
      <c r="G570" s="17" t="s">
        <v>758</v>
      </c>
      <c r="H570" s="15">
        <v>145.22999999999999</v>
      </c>
      <c r="I570" s="15">
        <v>172.81</v>
      </c>
      <c r="K570" s="30"/>
    </row>
    <row r="571" spans="1:12" hidden="1" outlineLevel="1" x14ac:dyDescent="0.25">
      <c r="A571" s="13"/>
      <c r="B571" s="13"/>
      <c r="C571" s="13"/>
      <c r="D571" s="13"/>
      <c r="E571" s="28" t="s">
        <v>759</v>
      </c>
      <c r="F571" s="103"/>
      <c r="G571" s="17" t="s">
        <v>760</v>
      </c>
      <c r="H571" s="15">
        <v>78.099999999999994</v>
      </c>
      <c r="I571" s="15">
        <v>92.95</v>
      </c>
      <c r="K571" s="30"/>
    </row>
    <row r="572" spans="1:12" hidden="1" outlineLevel="1" x14ac:dyDescent="0.25">
      <c r="A572" s="13"/>
      <c r="B572" s="13"/>
      <c r="C572" s="13"/>
      <c r="D572" s="13"/>
      <c r="E572" s="28" t="s">
        <v>86</v>
      </c>
      <c r="F572" s="103"/>
      <c r="G572" s="17" t="s">
        <v>765</v>
      </c>
      <c r="H572" s="15">
        <v>322.33</v>
      </c>
      <c r="I572" s="15">
        <v>383.57</v>
      </c>
      <c r="K572" s="30"/>
    </row>
    <row r="573" spans="1:12" hidden="1" outlineLevel="1" x14ac:dyDescent="0.25">
      <c r="A573" s="13"/>
      <c r="B573" s="13"/>
      <c r="C573" s="13"/>
      <c r="D573" s="13"/>
      <c r="E573" s="28" t="s">
        <v>212</v>
      </c>
      <c r="F573" s="103"/>
      <c r="G573" s="17" t="s">
        <v>786</v>
      </c>
      <c r="H573" s="15">
        <v>179.78</v>
      </c>
      <c r="I573" s="15">
        <v>213.94</v>
      </c>
      <c r="K573" s="30"/>
    </row>
    <row r="574" spans="1:12" hidden="1" outlineLevel="1" x14ac:dyDescent="0.25">
      <c r="A574" s="13"/>
      <c r="B574" s="13"/>
      <c r="C574" s="13"/>
      <c r="D574" s="13"/>
      <c r="E574" s="28" t="s">
        <v>777</v>
      </c>
      <c r="F574" s="103"/>
      <c r="G574" s="17" t="s">
        <v>778</v>
      </c>
      <c r="H574" s="15">
        <v>78.53</v>
      </c>
      <c r="I574" s="15">
        <v>93.46</v>
      </c>
      <c r="K574" s="30"/>
    </row>
    <row r="575" spans="1:12" hidden="1" outlineLevel="1" x14ac:dyDescent="0.25">
      <c r="A575" s="13"/>
      <c r="B575" s="13"/>
      <c r="C575" s="13"/>
      <c r="D575" s="13"/>
      <c r="E575" s="28" t="s">
        <v>812</v>
      </c>
      <c r="F575" s="103"/>
      <c r="G575" s="17" t="s">
        <v>815</v>
      </c>
      <c r="H575" s="15">
        <v>68.709999999999994</v>
      </c>
      <c r="I575" s="15">
        <v>81.78</v>
      </c>
      <c r="K575" s="30"/>
    </row>
    <row r="576" spans="1:12" ht="31.5" hidden="1" outlineLevel="1" x14ac:dyDescent="0.25">
      <c r="A576" s="13"/>
      <c r="B576" s="13"/>
      <c r="C576" s="13"/>
      <c r="D576" s="13"/>
      <c r="E576" s="28">
        <v>18</v>
      </c>
      <c r="F576" s="103"/>
      <c r="G576" s="17" t="s">
        <v>814</v>
      </c>
      <c r="H576" s="15">
        <v>219.67</v>
      </c>
      <c r="I576" s="15">
        <v>261.41000000000003</v>
      </c>
      <c r="K576" s="30"/>
    </row>
    <row r="577" spans="1:12" hidden="1" outlineLevel="1" x14ac:dyDescent="0.25">
      <c r="A577" s="13"/>
      <c r="B577" s="13"/>
      <c r="C577" s="13"/>
      <c r="D577" s="13"/>
      <c r="E577" s="28" t="s">
        <v>176</v>
      </c>
      <c r="F577" s="103"/>
      <c r="G577" s="17" t="s">
        <v>816</v>
      </c>
      <c r="H577" s="15">
        <v>71.58</v>
      </c>
      <c r="I577" s="15">
        <v>85.19</v>
      </c>
      <c r="K577" s="30"/>
    </row>
    <row r="578" spans="1:12" hidden="1" outlineLevel="1" x14ac:dyDescent="0.25">
      <c r="A578" s="13"/>
      <c r="B578" s="13"/>
      <c r="C578" s="13"/>
      <c r="D578" s="13"/>
      <c r="E578" s="28" t="s">
        <v>817</v>
      </c>
      <c r="F578" s="103"/>
      <c r="G578" s="17" t="s">
        <v>818</v>
      </c>
      <c r="H578" s="15">
        <v>146.58000000000001</v>
      </c>
      <c r="I578" s="15">
        <v>174.43</v>
      </c>
      <c r="K578" s="30"/>
    </row>
    <row r="579" spans="1:12" hidden="1" outlineLevel="1" x14ac:dyDescent="0.25">
      <c r="A579" s="13"/>
      <c r="B579" s="13"/>
      <c r="C579" s="13"/>
      <c r="D579" s="13"/>
      <c r="E579" s="28" t="s">
        <v>788</v>
      </c>
      <c r="F579" s="103"/>
      <c r="G579" s="17" t="s">
        <v>819</v>
      </c>
      <c r="H579" s="15">
        <v>609.48</v>
      </c>
      <c r="I579" s="15">
        <v>725.28</v>
      </c>
      <c r="K579" s="30"/>
    </row>
    <row r="580" spans="1:12" ht="31.5" hidden="1" outlineLevel="1" x14ac:dyDescent="0.25">
      <c r="A580" s="13"/>
      <c r="B580" s="13"/>
      <c r="C580" s="13"/>
      <c r="D580" s="13"/>
      <c r="E580" s="28" t="s">
        <v>820</v>
      </c>
      <c r="F580" s="103"/>
      <c r="G580" s="17" t="s">
        <v>821</v>
      </c>
      <c r="H580" s="15">
        <v>749.91</v>
      </c>
      <c r="I580" s="15">
        <v>892.38</v>
      </c>
      <c r="K580" s="30"/>
    </row>
    <row r="581" spans="1:12" ht="31.5" hidden="1" outlineLevel="1" x14ac:dyDescent="0.25">
      <c r="A581" s="13"/>
      <c r="B581" s="13"/>
      <c r="C581" s="13"/>
      <c r="D581" s="13"/>
      <c r="E581" s="28" t="s">
        <v>822</v>
      </c>
      <c r="F581" s="103"/>
      <c r="G581" s="17" t="s">
        <v>823</v>
      </c>
      <c r="H581" s="15">
        <v>749.91</v>
      </c>
      <c r="I581" s="15">
        <v>892.38</v>
      </c>
      <c r="K581" s="30"/>
    </row>
    <row r="582" spans="1:12" hidden="1" outlineLevel="1" x14ac:dyDescent="0.25">
      <c r="A582" s="13"/>
      <c r="B582" s="13"/>
      <c r="C582" s="13"/>
      <c r="D582" s="13"/>
      <c r="E582" s="28" t="s">
        <v>824</v>
      </c>
      <c r="F582" s="103"/>
      <c r="G582" s="17" t="s">
        <v>825</v>
      </c>
      <c r="H582" s="15">
        <v>248.17</v>
      </c>
      <c r="I582" s="15">
        <v>295.31</v>
      </c>
      <c r="K582" s="30"/>
    </row>
    <row r="583" spans="1:12" hidden="1" outlineLevel="1" x14ac:dyDescent="0.25">
      <c r="A583" s="13"/>
      <c r="B583" s="13"/>
      <c r="C583" s="13"/>
      <c r="D583" s="13"/>
      <c r="E583" s="28" t="s">
        <v>826</v>
      </c>
      <c r="F583" s="103"/>
      <c r="G583" s="17" t="s">
        <v>827</v>
      </c>
      <c r="H583" s="15">
        <v>170.44</v>
      </c>
      <c r="I583" s="15">
        <v>202.82</v>
      </c>
      <c r="K583" s="30"/>
    </row>
    <row r="584" spans="1:12" hidden="1" outlineLevel="1" x14ac:dyDescent="0.25">
      <c r="A584" s="13"/>
      <c r="B584" s="13"/>
      <c r="C584" s="13"/>
      <c r="D584" s="13"/>
      <c r="E584" s="28" t="s">
        <v>828</v>
      </c>
      <c r="F584" s="103"/>
      <c r="G584" s="17" t="s">
        <v>829</v>
      </c>
      <c r="H584" s="15">
        <v>146.58000000000001</v>
      </c>
      <c r="I584" s="15">
        <v>174.43</v>
      </c>
      <c r="K584" s="30"/>
    </row>
    <row r="585" spans="1:12" hidden="1" outlineLevel="1" x14ac:dyDescent="0.25">
      <c r="A585" s="13"/>
      <c r="B585" s="13"/>
      <c r="C585" s="13"/>
      <c r="D585" s="13"/>
      <c r="E585" s="28" t="s">
        <v>485</v>
      </c>
      <c r="F585" s="103"/>
      <c r="G585" s="17" t="s">
        <v>791</v>
      </c>
      <c r="H585" s="15">
        <v>401.02</v>
      </c>
      <c r="I585" s="15">
        <v>477.19</v>
      </c>
      <c r="K585" s="30"/>
    </row>
    <row r="586" spans="1:12" hidden="1" outlineLevel="1" x14ac:dyDescent="0.25">
      <c r="A586" s="13"/>
      <c r="B586" s="31"/>
      <c r="C586" s="13"/>
      <c r="D586" s="13"/>
      <c r="E586" s="28" t="s">
        <v>830</v>
      </c>
      <c r="F586" s="103"/>
      <c r="G586" s="32" t="s">
        <v>831</v>
      </c>
      <c r="H586" s="33"/>
      <c r="I586" s="33"/>
    </row>
    <row r="587" spans="1:12" s="7" customFormat="1" collapsed="1" x14ac:dyDescent="0.25">
      <c r="A587" s="88" t="s">
        <v>251</v>
      </c>
      <c r="B587" s="88">
        <v>29</v>
      </c>
      <c r="C587" s="13"/>
      <c r="D587" s="13"/>
      <c r="E587" s="27"/>
      <c r="F587" s="102" t="s">
        <v>247</v>
      </c>
      <c r="G587" s="14" t="s">
        <v>252</v>
      </c>
      <c r="H587" s="12"/>
      <c r="I587" s="12"/>
    </row>
    <row r="588" spans="1:12" x14ac:dyDescent="0.25">
      <c r="A588" s="13" t="s">
        <v>253</v>
      </c>
      <c r="B588" s="13" t="s">
        <v>219</v>
      </c>
      <c r="C588" s="13"/>
      <c r="D588" s="13"/>
      <c r="E588" s="28"/>
      <c r="F588" s="103" t="s">
        <v>1304</v>
      </c>
      <c r="G588" s="17" t="s">
        <v>12</v>
      </c>
      <c r="H588" s="15">
        <v>5200.43</v>
      </c>
      <c r="I588" s="15">
        <v>6188.46</v>
      </c>
      <c r="L588" s="29"/>
    </row>
    <row r="589" spans="1:12" x14ac:dyDescent="0.25">
      <c r="A589" s="13" t="s">
        <v>254</v>
      </c>
      <c r="B589" s="13" t="s">
        <v>221</v>
      </c>
      <c r="C589" s="13"/>
      <c r="D589" s="13"/>
      <c r="E589" s="28"/>
      <c r="F589" s="103" t="s">
        <v>1305</v>
      </c>
      <c r="G589" s="17" t="s">
        <v>15</v>
      </c>
      <c r="H589" s="15">
        <v>4955.54</v>
      </c>
      <c r="I589" s="15">
        <v>5897.05</v>
      </c>
      <c r="L589" s="29"/>
    </row>
    <row r="590" spans="1:12" x14ac:dyDescent="0.25">
      <c r="A590" s="13" t="s">
        <v>255</v>
      </c>
      <c r="B590" s="13" t="s">
        <v>223</v>
      </c>
      <c r="C590" s="13"/>
      <c r="D590" s="13"/>
      <c r="E590" s="28"/>
      <c r="F590" s="103" t="s">
        <v>1306</v>
      </c>
      <c r="G590" s="17" t="s">
        <v>18</v>
      </c>
      <c r="H590" s="15">
        <v>5243.0199999999995</v>
      </c>
      <c r="I590" s="15">
        <v>6239.1399999999994</v>
      </c>
      <c r="L590" s="29"/>
    </row>
    <row r="591" spans="1:12" hidden="1" outlineLevel="1" x14ac:dyDescent="0.25">
      <c r="A591" s="13"/>
      <c r="B591" s="13"/>
      <c r="C591" s="13"/>
      <c r="D591" s="13"/>
      <c r="E591" s="28"/>
      <c r="F591" s="103"/>
      <c r="G591" s="17" t="s">
        <v>745</v>
      </c>
      <c r="H591" s="15"/>
      <c r="I591" s="15"/>
    </row>
    <row r="592" spans="1:12" hidden="1" outlineLevel="1" x14ac:dyDescent="0.25">
      <c r="A592" s="13"/>
      <c r="B592" s="13"/>
      <c r="C592" s="13"/>
      <c r="D592" s="13"/>
      <c r="E592" s="28" t="s">
        <v>746</v>
      </c>
      <c r="F592" s="103"/>
      <c r="G592" s="17" t="s">
        <v>747</v>
      </c>
      <c r="H592" s="15">
        <v>578.44000000000005</v>
      </c>
      <c r="I592" s="15">
        <v>688.34</v>
      </c>
      <c r="K592" s="30"/>
    </row>
    <row r="593" spans="1:11" ht="31.5" hidden="1" outlineLevel="1" x14ac:dyDescent="0.25">
      <c r="A593" s="13"/>
      <c r="B593" s="13"/>
      <c r="C593" s="13"/>
      <c r="D593" s="13"/>
      <c r="E593" s="28" t="s">
        <v>748</v>
      </c>
      <c r="F593" s="103"/>
      <c r="G593" s="17" t="s">
        <v>749</v>
      </c>
      <c r="H593" s="15">
        <v>333.55</v>
      </c>
      <c r="I593" s="15">
        <v>396.93</v>
      </c>
      <c r="K593" s="30"/>
    </row>
    <row r="594" spans="1:11" ht="31.5" hidden="1" outlineLevel="1" x14ac:dyDescent="0.25">
      <c r="A594" s="13"/>
      <c r="B594" s="13"/>
      <c r="C594" s="13"/>
      <c r="D594" s="13"/>
      <c r="E594" s="28" t="s">
        <v>750</v>
      </c>
      <c r="F594" s="103"/>
      <c r="G594" s="17" t="s">
        <v>751</v>
      </c>
      <c r="H594" s="15">
        <v>621.03</v>
      </c>
      <c r="I594" s="15">
        <v>739.02</v>
      </c>
      <c r="K594" s="30"/>
    </row>
    <row r="595" spans="1:11" hidden="1" outlineLevel="1" x14ac:dyDescent="0.25">
      <c r="A595" s="13"/>
      <c r="B595" s="13"/>
      <c r="C595" s="13"/>
      <c r="D595" s="13"/>
      <c r="E595" s="28" t="s">
        <v>27</v>
      </c>
      <c r="F595" s="103"/>
      <c r="G595" s="17" t="s">
        <v>752</v>
      </c>
      <c r="H595" s="15">
        <v>45.9</v>
      </c>
      <c r="I595" s="15">
        <v>54.62</v>
      </c>
      <c r="K595" s="30"/>
    </row>
    <row r="596" spans="1:11" hidden="1" outlineLevel="1" x14ac:dyDescent="0.25">
      <c r="A596" s="13"/>
      <c r="B596" s="13"/>
      <c r="C596" s="13"/>
      <c r="D596" s="13"/>
      <c r="E596" s="28" t="s">
        <v>35</v>
      </c>
      <c r="F596" s="103"/>
      <c r="G596" s="17" t="s">
        <v>753</v>
      </c>
      <c r="H596" s="15">
        <v>82.79</v>
      </c>
      <c r="I596" s="15">
        <v>98.52</v>
      </c>
      <c r="K596" s="30"/>
    </row>
    <row r="597" spans="1:11" hidden="1" outlineLevel="1" x14ac:dyDescent="0.25">
      <c r="A597" s="13"/>
      <c r="B597" s="13"/>
      <c r="C597" s="13"/>
      <c r="D597" s="13"/>
      <c r="E597" s="28" t="s">
        <v>43</v>
      </c>
      <c r="F597" s="103"/>
      <c r="G597" s="17" t="s">
        <v>754</v>
      </c>
      <c r="H597" s="15">
        <v>107.28</v>
      </c>
      <c r="I597" s="15">
        <v>127.65</v>
      </c>
      <c r="K597" s="30"/>
    </row>
    <row r="598" spans="1:11" hidden="1" outlineLevel="1" x14ac:dyDescent="0.25">
      <c r="A598" s="13"/>
      <c r="B598" s="13"/>
      <c r="C598" s="13"/>
      <c r="D598" s="13"/>
      <c r="E598" s="28"/>
      <c r="F598" s="103"/>
      <c r="G598" s="17" t="s">
        <v>755</v>
      </c>
      <c r="H598" s="15"/>
      <c r="I598" s="15"/>
    </row>
    <row r="599" spans="1:11" hidden="1" outlineLevel="1" x14ac:dyDescent="0.25">
      <c r="A599" s="13"/>
      <c r="B599" s="13"/>
      <c r="C599" s="13"/>
      <c r="D599" s="13"/>
      <c r="E599" s="28" t="s">
        <v>757</v>
      </c>
      <c r="F599" s="103"/>
      <c r="G599" s="17" t="s">
        <v>758</v>
      </c>
      <c r="H599" s="15">
        <v>145.22999999999999</v>
      </c>
      <c r="I599" s="15">
        <v>172.81</v>
      </c>
      <c r="K599" s="30"/>
    </row>
    <row r="600" spans="1:11" hidden="1" outlineLevel="1" x14ac:dyDescent="0.25">
      <c r="A600" s="13"/>
      <c r="B600" s="13"/>
      <c r="C600" s="13"/>
      <c r="D600" s="13"/>
      <c r="E600" s="28" t="s">
        <v>759</v>
      </c>
      <c r="F600" s="103"/>
      <c r="G600" s="17" t="s">
        <v>760</v>
      </c>
      <c r="H600" s="15">
        <v>78.099999999999994</v>
      </c>
      <c r="I600" s="15">
        <v>92.95</v>
      </c>
      <c r="K600" s="30"/>
    </row>
    <row r="601" spans="1:11" hidden="1" outlineLevel="1" x14ac:dyDescent="0.25">
      <c r="A601" s="13"/>
      <c r="B601" s="13"/>
      <c r="C601" s="13"/>
      <c r="D601" s="13"/>
      <c r="E601" s="28" t="s">
        <v>86</v>
      </c>
      <c r="F601" s="103"/>
      <c r="G601" s="17" t="s">
        <v>765</v>
      </c>
      <c r="H601" s="15">
        <v>322.33</v>
      </c>
      <c r="I601" s="15">
        <v>383.57</v>
      </c>
      <c r="K601" s="30"/>
    </row>
    <row r="602" spans="1:11" hidden="1" outlineLevel="1" x14ac:dyDescent="0.25">
      <c r="A602" s="13"/>
      <c r="B602" s="13"/>
      <c r="C602" s="13"/>
      <c r="D602" s="13"/>
      <c r="E602" s="28" t="s">
        <v>212</v>
      </c>
      <c r="F602" s="103"/>
      <c r="G602" s="17" t="s">
        <v>786</v>
      </c>
      <c r="H602" s="15">
        <v>179.78</v>
      </c>
      <c r="I602" s="15">
        <v>213.94</v>
      </c>
      <c r="K602" s="30"/>
    </row>
    <row r="603" spans="1:11" hidden="1" outlineLevel="1" x14ac:dyDescent="0.25">
      <c r="A603" s="13"/>
      <c r="B603" s="13"/>
      <c r="C603" s="13"/>
      <c r="D603" s="13"/>
      <c r="E603" s="28" t="s">
        <v>777</v>
      </c>
      <c r="F603" s="103"/>
      <c r="G603" s="17" t="s">
        <v>778</v>
      </c>
      <c r="H603" s="15">
        <v>78.53</v>
      </c>
      <c r="I603" s="15">
        <v>93.46</v>
      </c>
      <c r="K603" s="30"/>
    </row>
    <row r="604" spans="1:11" hidden="1" outlineLevel="1" x14ac:dyDescent="0.25">
      <c r="A604" s="13"/>
      <c r="B604" s="13"/>
      <c r="C604" s="13"/>
      <c r="D604" s="13"/>
      <c r="E604" s="28" t="s">
        <v>812</v>
      </c>
      <c r="F604" s="103"/>
      <c r="G604" s="17" t="s">
        <v>815</v>
      </c>
      <c r="H604" s="15">
        <v>68.709999999999994</v>
      </c>
      <c r="I604" s="15">
        <v>81.78</v>
      </c>
      <c r="K604" s="30"/>
    </row>
    <row r="605" spans="1:11" ht="31.5" hidden="1" outlineLevel="1" x14ac:dyDescent="0.25">
      <c r="A605" s="13"/>
      <c r="B605" s="13"/>
      <c r="C605" s="13"/>
      <c r="D605" s="13"/>
      <c r="E605" s="28">
        <v>18</v>
      </c>
      <c r="F605" s="103"/>
      <c r="G605" s="17" t="s">
        <v>814</v>
      </c>
      <c r="H605" s="15">
        <v>219.67</v>
      </c>
      <c r="I605" s="15">
        <v>261.41000000000003</v>
      </c>
      <c r="K605" s="30"/>
    </row>
    <row r="606" spans="1:11" hidden="1" outlineLevel="1" x14ac:dyDescent="0.25">
      <c r="A606" s="13"/>
      <c r="B606" s="13"/>
      <c r="C606" s="13"/>
      <c r="D606" s="13"/>
      <c r="E606" s="28" t="s">
        <v>176</v>
      </c>
      <c r="F606" s="103"/>
      <c r="G606" s="17" t="s">
        <v>816</v>
      </c>
      <c r="H606" s="15">
        <v>71.58</v>
      </c>
      <c r="I606" s="15">
        <v>85.19</v>
      </c>
      <c r="K606" s="30"/>
    </row>
    <row r="607" spans="1:11" hidden="1" outlineLevel="1" x14ac:dyDescent="0.25">
      <c r="A607" s="13"/>
      <c r="B607" s="13"/>
      <c r="C607" s="13"/>
      <c r="D607" s="13"/>
      <c r="E607" s="28" t="s">
        <v>817</v>
      </c>
      <c r="F607" s="103"/>
      <c r="G607" s="17" t="s">
        <v>818</v>
      </c>
      <c r="H607" s="15">
        <v>146.58000000000001</v>
      </c>
      <c r="I607" s="15">
        <v>174.43</v>
      </c>
      <c r="K607" s="30"/>
    </row>
    <row r="608" spans="1:11" hidden="1" outlineLevel="1" x14ac:dyDescent="0.25">
      <c r="A608" s="13"/>
      <c r="B608" s="13"/>
      <c r="C608" s="13"/>
      <c r="D608" s="13"/>
      <c r="E608" s="28" t="s">
        <v>788</v>
      </c>
      <c r="F608" s="103"/>
      <c r="G608" s="17" t="s">
        <v>819</v>
      </c>
      <c r="H608" s="15">
        <v>609.48</v>
      </c>
      <c r="I608" s="15">
        <v>725.28</v>
      </c>
      <c r="K608" s="30"/>
    </row>
    <row r="609" spans="1:12" ht="31.5" hidden="1" outlineLevel="1" x14ac:dyDescent="0.25">
      <c r="A609" s="13"/>
      <c r="B609" s="13"/>
      <c r="C609" s="13"/>
      <c r="D609" s="13"/>
      <c r="E609" s="28" t="s">
        <v>820</v>
      </c>
      <c r="F609" s="103"/>
      <c r="G609" s="17" t="s">
        <v>821</v>
      </c>
      <c r="H609" s="15">
        <v>749.91</v>
      </c>
      <c r="I609" s="15">
        <v>892.38</v>
      </c>
      <c r="K609" s="30"/>
    </row>
    <row r="610" spans="1:12" ht="31.5" hidden="1" outlineLevel="1" x14ac:dyDescent="0.25">
      <c r="A610" s="13"/>
      <c r="B610" s="13"/>
      <c r="C610" s="13"/>
      <c r="D610" s="13"/>
      <c r="E610" s="28" t="s">
        <v>822</v>
      </c>
      <c r="F610" s="103"/>
      <c r="G610" s="17" t="s">
        <v>823</v>
      </c>
      <c r="H610" s="15">
        <v>749.91</v>
      </c>
      <c r="I610" s="15">
        <v>892.38</v>
      </c>
      <c r="K610" s="30"/>
    </row>
    <row r="611" spans="1:12" hidden="1" outlineLevel="1" x14ac:dyDescent="0.25">
      <c r="A611" s="13"/>
      <c r="B611" s="13"/>
      <c r="C611" s="13"/>
      <c r="D611" s="13"/>
      <c r="E611" s="28" t="s">
        <v>824</v>
      </c>
      <c r="F611" s="103"/>
      <c r="G611" s="17" t="s">
        <v>825</v>
      </c>
      <c r="H611" s="15">
        <v>248.17</v>
      </c>
      <c r="I611" s="15">
        <v>295.31</v>
      </c>
      <c r="K611" s="30"/>
    </row>
    <row r="612" spans="1:12" hidden="1" outlineLevel="1" x14ac:dyDescent="0.25">
      <c r="A612" s="13"/>
      <c r="B612" s="13"/>
      <c r="C612" s="13"/>
      <c r="D612" s="13"/>
      <c r="E612" s="28" t="s">
        <v>826</v>
      </c>
      <c r="F612" s="103"/>
      <c r="G612" s="17" t="s">
        <v>827</v>
      </c>
      <c r="H612" s="15">
        <v>170.44</v>
      </c>
      <c r="I612" s="15">
        <v>202.82</v>
      </c>
      <c r="K612" s="30"/>
    </row>
    <row r="613" spans="1:12" hidden="1" outlineLevel="1" x14ac:dyDescent="0.25">
      <c r="A613" s="13"/>
      <c r="B613" s="13"/>
      <c r="C613" s="13"/>
      <c r="D613" s="13"/>
      <c r="E613" s="28" t="s">
        <v>828</v>
      </c>
      <c r="F613" s="103"/>
      <c r="G613" s="17" t="s">
        <v>829</v>
      </c>
      <c r="H613" s="15">
        <v>146.58000000000001</v>
      </c>
      <c r="I613" s="15">
        <v>174.43</v>
      </c>
      <c r="K613" s="30"/>
    </row>
    <row r="614" spans="1:12" hidden="1" outlineLevel="1" x14ac:dyDescent="0.25">
      <c r="A614" s="13"/>
      <c r="B614" s="13"/>
      <c r="C614" s="13"/>
      <c r="D614" s="13"/>
      <c r="E614" s="28" t="s">
        <v>485</v>
      </c>
      <c r="F614" s="103"/>
      <c r="G614" s="17" t="s">
        <v>791</v>
      </c>
      <c r="H614" s="15">
        <v>401.02</v>
      </c>
      <c r="I614" s="15">
        <v>477.19</v>
      </c>
      <c r="K614" s="30"/>
    </row>
    <row r="615" spans="1:12" hidden="1" outlineLevel="1" x14ac:dyDescent="0.25">
      <c r="A615" s="13"/>
      <c r="B615" s="31"/>
      <c r="C615" s="13"/>
      <c r="D615" s="13"/>
      <c r="E615" s="28" t="s">
        <v>830</v>
      </c>
      <c r="F615" s="103"/>
      <c r="G615" s="32" t="s">
        <v>831</v>
      </c>
      <c r="H615" s="33"/>
      <c r="I615" s="33"/>
    </row>
    <row r="616" spans="1:12" s="7" customFormat="1" collapsed="1" x14ac:dyDescent="0.25">
      <c r="A616" s="88" t="s">
        <v>256</v>
      </c>
      <c r="B616" s="88">
        <v>30</v>
      </c>
      <c r="C616" s="13"/>
      <c r="D616" s="13"/>
      <c r="E616" s="27"/>
      <c r="F616" s="102" t="s">
        <v>258</v>
      </c>
      <c r="G616" s="14" t="s">
        <v>257</v>
      </c>
      <c r="H616" s="12"/>
      <c r="I616" s="12"/>
    </row>
    <row r="617" spans="1:12" x14ac:dyDescent="0.25">
      <c r="A617" s="13" t="s">
        <v>259</v>
      </c>
      <c r="B617" s="13" t="s">
        <v>228</v>
      </c>
      <c r="C617" s="13"/>
      <c r="D617" s="13"/>
      <c r="E617" s="28"/>
      <c r="F617" s="103" t="s">
        <v>1307</v>
      </c>
      <c r="G617" s="17" t="s">
        <v>12</v>
      </c>
      <c r="H617" s="15">
        <v>2554.62</v>
      </c>
      <c r="I617" s="15">
        <v>3040.0099999999998</v>
      </c>
      <c r="L617" s="29"/>
    </row>
    <row r="618" spans="1:12" x14ac:dyDescent="0.25">
      <c r="A618" s="13" t="s">
        <v>261</v>
      </c>
      <c r="B618" s="13" t="s">
        <v>230</v>
      </c>
      <c r="C618" s="13"/>
      <c r="D618" s="13"/>
      <c r="E618" s="28"/>
      <c r="F618" s="103" t="s">
        <v>1308</v>
      </c>
      <c r="G618" s="17" t="s">
        <v>15</v>
      </c>
      <c r="H618" s="15">
        <v>2309.73</v>
      </c>
      <c r="I618" s="15">
        <v>2748.5999999999995</v>
      </c>
      <c r="L618" s="29"/>
    </row>
    <row r="619" spans="1:12" x14ac:dyDescent="0.25">
      <c r="A619" s="13" t="s">
        <v>263</v>
      </c>
      <c r="B619" s="13" t="s">
        <v>232</v>
      </c>
      <c r="C619" s="13"/>
      <c r="D619" s="13"/>
      <c r="E619" s="28"/>
      <c r="F619" s="103" t="s">
        <v>1309</v>
      </c>
      <c r="G619" s="17" t="s">
        <v>18</v>
      </c>
      <c r="H619" s="15">
        <v>2597.21</v>
      </c>
      <c r="I619" s="15">
        <v>3090.6899999999996</v>
      </c>
      <c r="L619" s="29"/>
    </row>
    <row r="620" spans="1:12" hidden="1" outlineLevel="1" x14ac:dyDescent="0.25">
      <c r="A620" s="13"/>
      <c r="B620" s="13"/>
      <c r="C620" s="13"/>
      <c r="D620" s="13"/>
      <c r="E620" s="28"/>
      <c r="F620" s="103"/>
      <c r="G620" s="17" t="s">
        <v>745</v>
      </c>
      <c r="H620" s="15"/>
      <c r="I620" s="15"/>
    </row>
    <row r="621" spans="1:12" hidden="1" outlineLevel="1" x14ac:dyDescent="0.25">
      <c r="A621" s="13"/>
      <c r="B621" s="13"/>
      <c r="C621" s="13"/>
      <c r="D621" s="13"/>
      <c r="E621" s="28" t="s">
        <v>746</v>
      </c>
      <c r="F621" s="103"/>
      <c r="G621" s="17" t="s">
        <v>747</v>
      </c>
      <c r="H621" s="15">
        <v>578.44000000000005</v>
      </c>
      <c r="I621" s="15">
        <v>688.34</v>
      </c>
      <c r="K621" s="30"/>
    </row>
    <row r="622" spans="1:12" ht="31.5" hidden="1" outlineLevel="1" x14ac:dyDescent="0.25">
      <c r="A622" s="13"/>
      <c r="B622" s="13"/>
      <c r="C622" s="13"/>
      <c r="D622" s="13"/>
      <c r="E622" s="28" t="s">
        <v>748</v>
      </c>
      <c r="F622" s="103"/>
      <c r="G622" s="17" t="s">
        <v>749</v>
      </c>
      <c r="H622" s="15">
        <v>333.55</v>
      </c>
      <c r="I622" s="15">
        <v>396.93</v>
      </c>
      <c r="K622" s="30"/>
    </row>
    <row r="623" spans="1:12" ht="31.5" hidden="1" outlineLevel="1" x14ac:dyDescent="0.25">
      <c r="A623" s="13"/>
      <c r="B623" s="13"/>
      <c r="C623" s="13"/>
      <c r="D623" s="13"/>
      <c r="E623" s="28" t="s">
        <v>750</v>
      </c>
      <c r="F623" s="103"/>
      <c r="G623" s="17" t="s">
        <v>751</v>
      </c>
      <c r="H623" s="15">
        <v>621.03</v>
      </c>
      <c r="I623" s="15">
        <v>739.02</v>
      </c>
      <c r="K623" s="30"/>
    </row>
    <row r="624" spans="1:12" hidden="1" outlineLevel="1" x14ac:dyDescent="0.25">
      <c r="A624" s="13"/>
      <c r="B624" s="13"/>
      <c r="C624" s="13"/>
      <c r="D624" s="13"/>
      <c r="E624" s="28" t="s">
        <v>27</v>
      </c>
      <c r="F624" s="103"/>
      <c r="G624" s="17" t="s">
        <v>752</v>
      </c>
      <c r="H624" s="15">
        <v>45.9</v>
      </c>
      <c r="I624" s="15">
        <v>54.62</v>
      </c>
      <c r="K624" s="30"/>
    </row>
    <row r="625" spans="1:12" hidden="1" outlineLevel="1" x14ac:dyDescent="0.25">
      <c r="A625" s="13"/>
      <c r="B625" s="13"/>
      <c r="C625" s="13"/>
      <c r="D625" s="13"/>
      <c r="E625" s="28" t="s">
        <v>35</v>
      </c>
      <c r="F625" s="103"/>
      <c r="G625" s="17" t="s">
        <v>753</v>
      </c>
      <c r="H625" s="15">
        <v>82.79</v>
      </c>
      <c r="I625" s="15">
        <v>98.52</v>
      </c>
      <c r="K625" s="30"/>
    </row>
    <row r="626" spans="1:12" hidden="1" outlineLevel="1" x14ac:dyDescent="0.25">
      <c r="A626" s="13"/>
      <c r="B626" s="13"/>
      <c r="C626" s="13"/>
      <c r="D626" s="13"/>
      <c r="E626" s="28" t="s">
        <v>43</v>
      </c>
      <c r="F626" s="103"/>
      <c r="G626" s="17" t="s">
        <v>754</v>
      </c>
      <c r="H626" s="15">
        <v>107.28</v>
      </c>
      <c r="I626" s="15">
        <v>127.65</v>
      </c>
      <c r="K626" s="30"/>
    </row>
    <row r="627" spans="1:12" hidden="1" outlineLevel="1" x14ac:dyDescent="0.25">
      <c r="A627" s="13"/>
      <c r="B627" s="13"/>
      <c r="C627" s="13"/>
      <c r="D627" s="13"/>
      <c r="E627" s="28"/>
      <c r="F627" s="103"/>
      <c r="G627" s="17" t="s">
        <v>755</v>
      </c>
      <c r="H627" s="15"/>
      <c r="I627" s="15"/>
    </row>
    <row r="628" spans="1:12" hidden="1" outlineLevel="1" x14ac:dyDescent="0.25">
      <c r="A628" s="13"/>
      <c r="B628" s="13"/>
      <c r="C628" s="13"/>
      <c r="D628" s="13"/>
      <c r="E628" s="28" t="s">
        <v>757</v>
      </c>
      <c r="F628" s="103"/>
      <c r="G628" s="17" t="s">
        <v>758</v>
      </c>
      <c r="H628" s="15">
        <v>145.22999999999999</v>
      </c>
      <c r="I628" s="15">
        <v>172.81</v>
      </c>
      <c r="K628" s="30"/>
    </row>
    <row r="629" spans="1:12" hidden="1" outlineLevel="1" x14ac:dyDescent="0.25">
      <c r="A629" s="13"/>
      <c r="B629" s="13"/>
      <c r="C629" s="13"/>
      <c r="D629" s="13"/>
      <c r="E629" s="28" t="s">
        <v>759</v>
      </c>
      <c r="F629" s="103"/>
      <c r="G629" s="17" t="s">
        <v>760</v>
      </c>
      <c r="H629" s="15">
        <v>78.099999999999994</v>
      </c>
      <c r="I629" s="15">
        <v>92.95</v>
      </c>
      <c r="K629" s="30"/>
    </row>
    <row r="630" spans="1:12" hidden="1" outlineLevel="1" x14ac:dyDescent="0.25">
      <c r="A630" s="13"/>
      <c r="B630" s="13"/>
      <c r="C630" s="13"/>
      <c r="D630" s="13"/>
      <c r="E630" s="28" t="s">
        <v>86</v>
      </c>
      <c r="F630" s="103"/>
      <c r="G630" s="17" t="s">
        <v>765</v>
      </c>
      <c r="H630" s="15">
        <v>322.33</v>
      </c>
      <c r="I630" s="15">
        <v>383.57</v>
      </c>
      <c r="K630" s="30"/>
    </row>
    <row r="631" spans="1:12" hidden="1" outlineLevel="1" x14ac:dyDescent="0.25">
      <c r="A631" s="13"/>
      <c r="B631" s="13"/>
      <c r="C631" s="13"/>
      <c r="D631" s="13"/>
      <c r="E631" s="28" t="s">
        <v>777</v>
      </c>
      <c r="F631" s="103"/>
      <c r="G631" s="17" t="s">
        <v>778</v>
      </c>
      <c r="H631" s="15">
        <v>78.53</v>
      </c>
      <c r="I631" s="15">
        <v>93.46</v>
      </c>
      <c r="K631" s="30"/>
    </row>
    <row r="632" spans="1:12" hidden="1" outlineLevel="1" x14ac:dyDescent="0.25">
      <c r="A632" s="13"/>
      <c r="B632" s="13"/>
      <c r="C632" s="13"/>
      <c r="D632" s="13"/>
      <c r="E632" s="28" t="s">
        <v>812</v>
      </c>
      <c r="F632" s="103"/>
      <c r="G632" s="17" t="s">
        <v>815</v>
      </c>
      <c r="H632" s="15">
        <v>68.709999999999994</v>
      </c>
      <c r="I632" s="15">
        <v>81.78</v>
      </c>
      <c r="K632" s="30"/>
    </row>
    <row r="633" spans="1:12" ht="31.5" hidden="1" outlineLevel="1" x14ac:dyDescent="0.25">
      <c r="A633" s="13"/>
      <c r="B633" s="13"/>
      <c r="C633" s="13"/>
      <c r="D633" s="13"/>
      <c r="E633" s="28">
        <v>18</v>
      </c>
      <c r="F633" s="103"/>
      <c r="G633" s="17" t="s">
        <v>814</v>
      </c>
      <c r="H633" s="15">
        <v>219.67</v>
      </c>
      <c r="I633" s="15">
        <v>261.41000000000003</v>
      </c>
      <c r="K633" s="30"/>
    </row>
    <row r="634" spans="1:12" hidden="1" outlineLevel="1" x14ac:dyDescent="0.25">
      <c r="A634" s="13"/>
      <c r="B634" s="13"/>
      <c r="C634" s="13"/>
      <c r="D634" s="13"/>
      <c r="E634" s="28" t="s">
        <v>176</v>
      </c>
      <c r="F634" s="103"/>
      <c r="G634" s="17" t="s">
        <v>816</v>
      </c>
      <c r="H634" s="15">
        <v>71.58</v>
      </c>
      <c r="I634" s="15">
        <v>85.19</v>
      </c>
      <c r="K634" s="30"/>
    </row>
    <row r="635" spans="1:12" hidden="1" outlineLevel="1" x14ac:dyDescent="0.25">
      <c r="A635" s="13"/>
      <c r="B635" s="13"/>
      <c r="C635" s="13"/>
      <c r="D635" s="13"/>
      <c r="E635" s="28" t="s">
        <v>788</v>
      </c>
      <c r="F635" s="103"/>
      <c r="G635" s="17" t="s">
        <v>819</v>
      </c>
      <c r="H635" s="15">
        <v>609.48</v>
      </c>
      <c r="I635" s="15">
        <v>725.28</v>
      </c>
      <c r="K635" s="30"/>
    </row>
    <row r="636" spans="1:12" hidden="1" outlineLevel="1" x14ac:dyDescent="0.25">
      <c r="A636" s="13"/>
      <c r="B636" s="13"/>
      <c r="C636" s="13"/>
      <c r="D636" s="13"/>
      <c r="E636" s="28" t="s">
        <v>828</v>
      </c>
      <c r="F636" s="103"/>
      <c r="G636" s="17" t="s">
        <v>829</v>
      </c>
      <c r="H636" s="15">
        <v>146.58000000000001</v>
      </c>
      <c r="I636" s="15">
        <v>174.43</v>
      </c>
      <c r="K636" s="30"/>
    </row>
    <row r="637" spans="1:12" s="7" customFormat="1" collapsed="1" x14ac:dyDescent="0.25">
      <c r="A637" s="88" t="s">
        <v>264</v>
      </c>
      <c r="B637" s="88">
        <v>31</v>
      </c>
      <c r="C637" s="13"/>
      <c r="D637" s="13"/>
      <c r="E637" s="27"/>
      <c r="F637" s="102" t="s">
        <v>260</v>
      </c>
      <c r="G637" s="14" t="s">
        <v>265</v>
      </c>
      <c r="H637" s="12"/>
      <c r="I637" s="12"/>
    </row>
    <row r="638" spans="1:12" x14ac:dyDescent="0.25">
      <c r="A638" s="13" t="s">
        <v>266</v>
      </c>
      <c r="B638" s="13" t="s">
        <v>237</v>
      </c>
      <c r="C638" s="13"/>
      <c r="D638" s="13"/>
      <c r="E638" s="28"/>
      <c r="F638" s="103" t="s">
        <v>1310</v>
      </c>
      <c r="G638" s="17" t="s">
        <v>12</v>
      </c>
      <c r="H638" s="15">
        <v>2483.04</v>
      </c>
      <c r="I638" s="15">
        <v>2954.82</v>
      </c>
      <c r="L638" s="29"/>
    </row>
    <row r="639" spans="1:12" x14ac:dyDescent="0.25">
      <c r="A639" s="13" t="s">
        <v>267</v>
      </c>
      <c r="B639" s="13" t="s">
        <v>239</v>
      </c>
      <c r="C639" s="13"/>
      <c r="D639" s="13"/>
      <c r="E639" s="28"/>
      <c r="F639" s="103" t="s">
        <v>1311</v>
      </c>
      <c r="G639" s="17" t="s">
        <v>15</v>
      </c>
      <c r="H639" s="15">
        <v>2238.15</v>
      </c>
      <c r="I639" s="15">
        <v>2663.41</v>
      </c>
      <c r="L639" s="29"/>
    </row>
    <row r="640" spans="1:12" x14ac:dyDescent="0.25">
      <c r="A640" s="13" t="s">
        <v>268</v>
      </c>
      <c r="B640" s="13" t="s">
        <v>241</v>
      </c>
      <c r="C640" s="13"/>
      <c r="D640" s="13"/>
      <c r="E640" s="28"/>
      <c r="F640" s="103" t="s">
        <v>1312</v>
      </c>
      <c r="G640" s="17" t="s">
        <v>18</v>
      </c>
      <c r="H640" s="15">
        <v>2525.63</v>
      </c>
      <c r="I640" s="15">
        <v>3005.5</v>
      </c>
      <c r="L640" s="29"/>
    </row>
    <row r="641" spans="1:11" hidden="1" outlineLevel="1" x14ac:dyDescent="0.25">
      <c r="A641" s="13"/>
      <c r="B641" s="13"/>
      <c r="C641" s="13"/>
      <c r="D641" s="13"/>
      <c r="E641" s="28"/>
      <c r="F641" s="103"/>
      <c r="G641" s="17" t="s">
        <v>745</v>
      </c>
      <c r="H641" s="15"/>
      <c r="I641" s="15"/>
    </row>
    <row r="642" spans="1:11" hidden="1" outlineLevel="1" x14ac:dyDescent="0.25">
      <c r="A642" s="13"/>
      <c r="B642" s="13"/>
      <c r="C642" s="13"/>
      <c r="D642" s="13"/>
      <c r="E642" s="28" t="s">
        <v>746</v>
      </c>
      <c r="F642" s="103"/>
      <c r="G642" s="17" t="s">
        <v>747</v>
      </c>
      <c r="H642" s="15">
        <v>578.44000000000005</v>
      </c>
      <c r="I642" s="15">
        <v>688.34</v>
      </c>
      <c r="K642" s="30"/>
    </row>
    <row r="643" spans="1:11" ht="31.5" hidden="1" outlineLevel="1" x14ac:dyDescent="0.25">
      <c r="A643" s="13"/>
      <c r="B643" s="13"/>
      <c r="C643" s="13"/>
      <c r="D643" s="13"/>
      <c r="E643" s="28" t="s">
        <v>748</v>
      </c>
      <c r="F643" s="103"/>
      <c r="G643" s="17" t="s">
        <v>749</v>
      </c>
      <c r="H643" s="15">
        <v>333.55</v>
      </c>
      <c r="I643" s="15">
        <v>396.93</v>
      </c>
      <c r="K643" s="30"/>
    </row>
    <row r="644" spans="1:11" ht="31.5" hidden="1" outlineLevel="1" x14ac:dyDescent="0.25">
      <c r="A644" s="13"/>
      <c r="B644" s="13"/>
      <c r="C644" s="13"/>
      <c r="D644" s="13"/>
      <c r="E644" s="28" t="s">
        <v>750</v>
      </c>
      <c r="F644" s="103"/>
      <c r="G644" s="17" t="s">
        <v>751</v>
      </c>
      <c r="H644" s="15">
        <v>621.03</v>
      </c>
      <c r="I644" s="15">
        <v>739.02</v>
      </c>
      <c r="K644" s="30"/>
    </row>
    <row r="645" spans="1:11" hidden="1" outlineLevel="1" x14ac:dyDescent="0.25">
      <c r="A645" s="13"/>
      <c r="B645" s="13"/>
      <c r="C645" s="13"/>
      <c r="D645" s="13"/>
      <c r="E645" s="28" t="s">
        <v>27</v>
      </c>
      <c r="F645" s="103"/>
      <c r="G645" s="17" t="s">
        <v>752</v>
      </c>
      <c r="H645" s="15">
        <v>45.9</v>
      </c>
      <c r="I645" s="15">
        <v>54.62</v>
      </c>
      <c r="K645" s="30"/>
    </row>
    <row r="646" spans="1:11" hidden="1" outlineLevel="1" x14ac:dyDescent="0.25">
      <c r="A646" s="13"/>
      <c r="B646" s="13"/>
      <c r="C646" s="13"/>
      <c r="D646" s="13"/>
      <c r="E646" s="28" t="s">
        <v>35</v>
      </c>
      <c r="F646" s="103"/>
      <c r="G646" s="17" t="s">
        <v>753</v>
      </c>
      <c r="H646" s="15">
        <v>82.79</v>
      </c>
      <c r="I646" s="15">
        <v>98.52</v>
      </c>
      <c r="K646" s="30"/>
    </row>
    <row r="647" spans="1:11" hidden="1" outlineLevel="1" x14ac:dyDescent="0.25">
      <c r="A647" s="13"/>
      <c r="B647" s="13"/>
      <c r="C647" s="13"/>
      <c r="D647" s="13"/>
      <c r="E647" s="28" t="s">
        <v>43</v>
      </c>
      <c r="F647" s="103"/>
      <c r="G647" s="17" t="s">
        <v>754</v>
      </c>
      <c r="H647" s="15">
        <v>107.28</v>
      </c>
      <c r="I647" s="15">
        <v>127.65</v>
      </c>
      <c r="K647" s="30"/>
    </row>
    <row r="648" spans="1:11" hidden="1" outlineLevel="1" x14ac:dyDescent="0.25">
      <c r="A648" s="13"/>
      <c r="B648" s="13"/>
      <c r="C648" s="13"/>
      <c r="D648" s="13"/>
      <c r="E648" s="28"/>
      <c r="F648" s="103"/>
      <c r="G648" s="17" t="s">
        <v>755</v>
      </c>
      <c r="H648" s="15"/>
      <c r="I648" s="15"/>
    </row>
    <row r="649" spans="1:11" hidden="1" outlineLevel="1" x14ac:dyDescent="0.25">
      <c r="A649" s="13"/>
      <c r="B649" s="13"/>
      <c r="C649" s="13"/>
      <c r="D649" s="13"/>
      <c r="E649" s="28" t="s">
        <v>757</v>
      </c>
      <c r="F649" s="103"/>
      <c r="G649" s="17" t="s">
        <v>758</v>
      </c>
      <c r="H649" s="15">
        <v>145.22999999999999</v>
      </c>
      <c r="I649" s="15">
        <v>172.81</v>
      </c>
      <c r="K649" s="30"/>
    </row>
    <row r="650" spans="1:11" hidden="1" outlineLevel="1" x14ac:dyDescent="0.25">
      <c r="A650" s="13"/>
      <c r="B650" s="13"/>
      <c r="C650" s="13"/>
      <c r="D650" s="13"/>
      <c r="E650" s="28" t="s">
        <v>759</v>
      </c>
      <c r="F650" s="103"/>
      <c r="G650" s="17" t="s">
        <v>760</v>
      </c>
      <c r="H650" s="15">
        <v>78.099999999999994</v>
      </c>
      <c r="I650" s="15">
        <v>92.95</v>
      </c>
      <c r="K650" s="30"/>
    </row>
    <row r="651" spans="1:11" hidden="1" outlineLevel="1" x14ac:dyDescent="0.25">
      <c r="A651" s="13"/>
      <c r="B651" s="13"/>
      <c r="C651" s="13"/>
      <c r="D651" s="13"/>
      <c r="E651" s="28" t="s">
        <v>86</v>
      </c>
      <c r="F651" s="103"/>
      <c r="G651" s="17" t="s">
        <v>765</v>
      </c>
      <c r="H651" s="15">
        <v>322.33</v>
      </c>
      <c r="I651" s="15">
        <v>383.57</v>
      </c>
      <c r="K651" s="30"/>
    </row>
    <row r="652" spans="1:11" hidden="1" outlineLevel="1" x14ac:dyDescent="0.25">
      <c r="A652" s="13"/>
      <c r="B652" s="13"/>
      <c r="C652" s="13"/>
      <c r="D652" s="13"/>
      <c r="E652" s="28" t="s">
        <v>777</v>
      </c>
      <c r="F652" s="103"/>
      <c r="G652" s="17" t="s">
        <v>778</v>
      </c>
      <c r="H652" s="15">
        <v>78.53</v>
      </c>
      <c r="I652" s="15">
        <v>93.46</v>
      </c>
      <c r="K652" s="30"/>
    </row>
    <row r="653" spans="1:11" hidden="1" outlineLevel="1" x14ac:dyDescent="0.25">
      <c r="A653" s="13"/>
      <c r="B653" s="13"/>
      <c r="C653" s="13"/>
      <c r="D653" s="13"/>
      <c r="E653" s="28" t="s">
        <v>812</v>
      </c>
      <c r="F653" s="103"/>
      <c r="G653" s="17" t="s">
        <v>815</v>
      </c>
      <c r="H653" s="15">
        <v>68.709999999999994</v>
      </c>
      <c r="I653" s="15">
        <v>81.78</v>
      </c>
      <c r="K653" s="30"/>
    </row>
    <row r="654" spans="1:11" ht="31.5" hidden="1" outlineLevel="1" x14ac:dyDescent="0.25">
      <c r="A654" s="13"/>
      <c r="B654" s="13"/>
      <c r="C654" s="13"/>
      <c r="D654" s="13"/>
      <c r="E654" s="28">
        <v>18</v>
      </c>
      <c r="F654" s="103"/>
      <c r="G654" s="17" t="s">
        <v>814</v>
      </c>
      <c r="H654" s="15">
        <v>219.67</v>
      </c>
      <c r="I654" s="15">
        <v>261.41000000000003</v>
      </c>
      <c r="K654" s="30"/>
    </row>
    <row r="655" spans="1:11" hidden="1" outlineLevel="1" x14ac:dyDescent="0.25">
      <c r="A655" s="13"/>
      <c r="B655" s="13"/>
      <c r="C655" s="13"/>
      <c r="D655" s="13"/>
      <c r="E655" s="28" t="s">
        <v>788</v>
      </c>
      <c r="F655" s="103"/>
      <c r="G655" s="17" t="s">
        <v>819</v>
      </c>
      <c r="H655" s="15">
        <v>609.48</v>
      </c>
      <c r="I655" s="15">
        <v>725.28</v>
      </c>
      <c r="K655" s="30"/>
    </row>
    <row r="656" spans="1:11" hidden="1" outlineLevel="1" x14ac:dyDescent="0.25">
      <c r="A656" s="13"/>
      <c r="B656" s="13"/>
      <c r="C656" s="13"/>
      <c r="D656" s="13"/>
      <c r="E656" s="28" t="s">
        <v>828</v>
      </c>
      <c r="F656" s="103"/>
      <c r="G656" s="17" t="s">
        <v>829</v>
      </c>
      <c r="H656" s="15">
        <v>146.58000000000001</v>
      </c>
      <c r="I656" s="15">
        <v>174.43</v>
      </c>
      <c r="K656" s="30"/>
    </row>
    <row r="657" spans="1:12" s="7" customFormat="1" collapsed="1" x14ac:dyDescent="0.25">
      <c r="A657" s="88" t="s">
        <v>270</v>
      </c>
      <c r="B657" s="88">
        <v>32</v>
      </c>
      <c r="C657" s="13" t="s">
        <v>269</v>
      </c>
      <c r="D657" s="13" t="s">
        <v>269</v>
      </c>
      <c r="E657" s="27"/>
      <c r="F657" s="102" t="s">
        <v>269</v>
      </c>
      <c r="G657" s="14" t="s">
        <v>271</v>
      </c>
      <c r="H657" s="12"/>
      <c r="I657" s="12"/>
    </row>
    <row r="658" spans="1:12" x14ac:dyDescent="0.25">
      <c r="A658" s="13" t="s">
        <v>273</v>
      </c>
      <c r="B658" s="13" t="s">
        <v>245</v>
      </c>
      <c r="C658" s="13" t="s">
        <v>272</v>
      </c>
      <c r="D658" s="13" t="s">
        <v>272</v>
      </c>
      <c r="E658" s="28"/>
      <c r="F658" s="103" t="s">
        <v>272</v>
      </c>
      <c r="G658" s="17" t="s">
        <v>12</v>
      </c>
      <c r="H658" s="15">
        <v>2877.98</v>
      </c>
      <c r="I658" s="15">
        <v>3424.7899999999995</v>
      </c>
      <c r="L658" s="29"/>
    </row>
    <row r="659" spans="1:12" x14ac:dyDescent="0.25">
      <c r="A659" s="13" t="s">
        <v>275</v>
      </c>
      <c r="B659" s="13" t="s">
        <v>247</v>
      </c>
      <c r="C659" s="13" t="s">
        <v>274</v>
      </c>
      <c r="D659" s="13" t="s">
        <v>274</v>
      </c>
      <c r="E659" s="28"/>
      <c r="F659" s="103" t="s">
        <v>274</v>
      </c>
      <c r="G659" s="17" t="s">
        <v>15</v>
      </c>
      <c r="H659" s="15">
        <v>2633.09</v>
      </c>
      <c r="I659" s="15">
        <v>3133.3799999999992</v>
      </c>
      <c r="L659" s="29"/>
    </row>
    <row r="660" spans="1:12" x14ac:dyDescent="0.25">
      <c r="A660" s="13" t="s">
        <v>277</v>
      </c>
      <c r="B660" s="13" t="s">
        <v>249</v>
      </c>
      <c r="C660" s="13" t="s">
        <v>276</v>
      </c>
      <c r="D660" s="13" t="s">
        <v>276</v>
      </c>
      <c r="E660" s="28"/>
      <c r="F660" s="103" t="s">
        <v>276</v>
      </c>
      <c r="G660" s="17" t="s">
        <v>18</v>
      </c>
      <c r="H660" s="15">
        <v>2920.5699999999997</v>
      </c>
      <c r="I660" s="15">
        <v>3475.4699999999993</v>
      </c>
      <c r="L660" s="29"/>
    </row>
    <row r="661" spans="1:12" hidden="1" outlineLevel="1" x14ac:dyDescent="0.25">
      <c r="A661" s="13"/>
      <c r="B661" s="13"/>
      <c r="C661" s="13"/>
      <c r="D661" s="13"/>
      <c r="E661" s="28"/>
      <c r="F661" s="103"/>
      <c r="G661" s="17" t="s">
        <v>745</v>
      </c>
      <c r="H661" s="15"/>
      <c r="I661" s="15"/>
    </row>
    <row r="662" spans="1:12" hidden="1" outlineLevel="1" x14ac:dyDescent="0.25">
      <c r="A662" s="13"/>
      <c r="B662" s="13"/>
      <c r="C662" s="13"/>
      <c r="D662" s="13"/>
      <c r="E662" s="28" t="s">
        <v>746</v>
      </c>
      <c r="F662" s="103"/>
      <c r="G662" s="17" t="s">
        <v>747</v>
      </c>
      <c r="H662" s="15">
        <v>578.44000000000005</v>
      </c>
      <c r="I662" s="15">
        <v>688.34</v>
      </c>
      <c r="K662" s="30"/>
    </row>
    <row r="663" spans="1:12" ht="31.5" hidden="1" outlineLevel="1" x14ac:dyDescent="0.25">
      <c r="A663" s="13"/>
      <c r="B663" s="13"/>
      <c r="C663" s="13"/>
      <c r="D663" s="13"/>
      <c r="E663" s="28" t="s">
        <v>748</v>
      </c>
      <c r="F663" s="103"/>
      <c r="G663" s="17" t="s">
        <v>749</v>
      </c>
      <c r="H663" s="15">
        <v>333.55</v>
      </c>
      <c r="I663" s="15">
        <v>396.93</v>
      </c>
      <c r="K663" s="30"/>
    </row>
    <row r="664" spans="1:12" ht="31.5" hidden="1" outlineLevel="1" x14ac:dyDescent="0.25">
      <c r="A664" s="13"/>
      <c r="B664" s="13"/>
      <c r="C664" s="13"/>
      <c r="D664" s="13"/>
      <c r="E664" s="28" t="s">
        <v>750</v>
      </c>
      <c r="F664" s="103"/>
      <c r="G664" s="17" t="s">
        <v>751</v>
      </c>
      <c r="H664" s="15">
        <v>621.03</v>
      </c>
      <c r="I664" s="15">
        <v>739.02</v>
      </c>
      <c r="K664" s="30"/>
    </row>
    <row r="665" spans="1:12" hidden="1" outlineLevel="1" x14ac:dyDescent="0.25">
      <c r="A665" s="13"/>
      <c r="B665" s="13"/>
      <c r="C665" s="13"/>
      <c r="D665" s="13"/>
      <c r="E665" s="28" t="s">
        <v>27</v>
      </c>
      <c r="F665" s="103"/>
      <c r="G665" s="17" t="s">
        <v>752</v>
      </c>
      <c r="H665" s="15">
        <v>45.9</v>
      </c>
      <c r="I665" s="15">
        <v>54.62</v>
      </c>
      <c r="K665" s="30"/>
    </row>
    <row r="666" spans="1:12" hidden="1" outlineLevel="1" x14ac:dyDescent="0.25">
      <c r="A666" s="13"/>
      <c r="B666" s="13"/>
      <c r="C666" s="13"/>
      <c r="D666" s="13"/>
      <c r="E666" s="28" t="s">
        <v>35</v>
      </c>
      <c r="F666" s="103"/>
      <c r="G666" s="17" t="s">
        <v>753</v>
      </c>
      <c r="H666" s="15">
        <v>82.79</v>
      </c>
      <c r="I666" s="15">
        <v>98.52</v>
      </c>
      <c r="K666" s="30"/>
    </row>
    <row r="667" spans="1:12" hidden="1" outlineLevel="1" x14ac:dyDescent="0.25">
      <c r="A667" s="13"/>
      <c r="B667" s="13"/>
      <c r="C667" s="13"/>
      <c r="D667" s="13"/>
      <c r="E667" s="28" t="s">
        <v>43</v>
      </c>
      <c r="F667" s="103"/>
      <c r="G667" s="17" t="s">
        <v>754</v>
      </c>
      <c r="H667" s="15">
        <v>107.28</v>
      </c>
      <c r="I667" s="15">
        <v>127.65</v>
      </c>
      <c r="K667" s="30"/>
    </row>
    <row r="668" spans="1:12" hidden="1" outlineLevel="1" x14ac:dyDescent="0.25">
      <c r="A668" s="13"/>
      <c r="B668" s="13"/>
      <c r="C668" s="13"/>
      <c r="D668" s="13"/>
      <c r="E668" s="28"/>
      <c r="F668" s="103"/>
      <c r="G668" s="17" t="s">
        <v>755</v>
      </c>
      <c r="H668" s="15"/>
      <c r="I668" s="15"/>
    </row>
    <row r="669" spans="1:12" hidden="1" outlineLevel="1" x14ac:dyDescent="0.25">
      <c r="A669" s="13"/>
      <c r="B669" s="13"/>
      <c r="C669" s="13"/>
      <c r="D669" s="13"/>
      <c r="E669" s="28" t="s">
        <v>757</v>
      </c>
      <c r="F669" s="103"/>
      <c r="G669" s="17" t="s">
        <v>758</v>
      </c>
      <c r="H669" s="15">
        <v>145.22999999999999</v>
      </c>
      <c r="I669" s="15">
        <v>172.81</v>
      </c>
      <c r="K669" s="30"/>
    </row>
    <row r="670" spans="1:12" hidden="1" outlineLevel="1" x14ac:dyDescent="0.25">
      <c r="A670" s="13"/>
      <c r="B670" s="13"/>
      <c r="C670" s="13"/>
      <c r="D670" s="13"/>
      <c r="E670" s="28" t="s">
        <v>759</v>
      </c>
      <c r="F670" s="103"/>
      <c r="G670" s="17" t="s">
        <v>760</v>
      </c>
      <c r="H670" s="15">
        <v>78.099999999999994</v>
      </c>
      <c r="I670" s="15">
        <v>92.95</v>
      </c>
      <c r="K670" s="30"/>
    </row>
    <row r="671" spans="1:12" hidden="1" outlineLevel="1" x14ac:dyDescent="0.25">
      <c r="A671" s="13"/>
      <c r="B671" s="13"/>
      <c r="C671" s="13"/>
      <c r="D671" s="13"/>
      <c r="E671" s="28" t="s">
        <v>86</v>
      </c>
      <c r="F671" s="103"/>
      <c r="G671" s="17" t="s">
        <v>765</v>
      </c>
      <c r="H671" s="15">
        <v>322.33</v>
      </c>
      <c r="I671" s="15">
        <v>383.57</v>
      </c>
      <c r="K671" s="30"/>
    </row>
    <row r="672" spans="1:12" hidden="1" outlineLevel="1" x14ac:dyDescent="0.25">
      <c r="A672" s="13"/>
      <c r="B672" s="13"/>
      <c r="C672" s="13"/>
      <c r="D672" s="13"/>
      <c r="E672" s="28" t="s">
        <v>777</v>
      </c>
      <c r="F672" s="103"/>
      <c r="G672" s="17" t="s">
        <v>778</v>
      </c>
      <c r="H672" s="15">
        <v>78.53</v>
      </c>
      <c r="I672" s="15">
        <v>93.46</v>
      </c>
      <c r="K672" s="30"/>
    </row>
    <row r="673" spans="1:12" hidden="1" outlineLevel="1" x14ac:dyDescent="0.25">
      <c r="A673" s="13"/>
      <c r="B673" s="13"/>
      <c r="C673" s="13"/>
      <c r="D673" s="13"/>
      <c r="E673" s="28" t="s">
        <v>812</v>
      </c>
      <c r="F673" s="103"/>
      <c r="G673" s="17" t="s">
        <v>815</v>
      </c>
      <c r="H673" s="15">
        <v>68.709999999999994</v>
      </c>
      <c r="I673" s="15">
        <v>81.78</v>
      </c>
      <c r="K673" s="30"/>
    </row>
    <row r="674" spans="1:12" hidden="1" outlineLevel="1" x14ac:dyDescent="0.25">
      <c r="A674" s="13"/>
      <c r="B674" s="13"/>
      <c r="C674" s="13"/>
      <c r="D674" s="13"/>
      <c r="E674" s="28" t="s">
        <v>212</v>
      </c>
      <c r="F674" s="103"/>
      <c r="G674" s="17" t="s">
        <v>786</v>
      </c>
      <c r="H674" s="15">
        <v>179.78</v>
      </c>
      <c r="I674" s="15">
        <v>213.94</v>
      </c>
      <c r="K674" s="30"/>
    </row>
    <row r="675" spans="1:12" hidden="1" outlineLevel="1" x14ac:dyDescent="0.25">
      <c r="A675" s="13"/>
      <c r="B675" s="13"/>
      <c r="C675" s="13"/>
      <c r="D675" s="13"/>
      <c r="E675" s="28" t="s">
        <v>826</v>
      </c>
      <c r="F675" s="103"/>
      <c r="G675" s="17" t="s">
        <v>827</v>
      </c>
      <c r="H675" s="15">
        <v>170.44</v>
      </c>
      <c r="I675" s="15">
        <v>202.82</v>
      </c>
      <c r="K675" s="30"/>
    </row>
    <row r="676" spans="1:12" hidden="1" outlineLevel="1" x14ac:dyDescent="0.25">
      <c r="A676" s="13"/>
      <c r="B676" s="13"/>
      <c r="C676" s="13"/>
      <c r="D676" s="13"/>
      <c r="E676" s="28" t="s">
        <v>817</v>
      </c>
      <c r="F676" s="103"/>
      <c r="G676" s="17" t="s">
        <v>818</v>
      </c>
      <c r="H676" s="15">
        <v>146.58000000000001</v>
      </c>
      <c r="I676" s="15">
        <v>174.43</v>
      </c>
      <c r="K676" s="30"/>
    </row>
    <row r="677" spans="1:12" hidden="1" outlineLevel="1" x14ac:dyDescent="0.25">
      <c r="A677" s="13"/>
      <c r="B677" s="13"/>
      <c r="C677" s="13"/>
      <c r="D677" s="13"/>
      <c r="E677" s="28" t="s">
        <v>485</v>
      </c>
      <c r="F677" s="103"/>
      <c r="G677" s="17" t="s">
        <v>832</v>
      </c>
      <c r="H677" s="15">
        <v>401.02</v>
      </c>
      <c r="I677" s="15">
        <v>477.19</v>
      </c>
      <c r="K677" s="30"/>
    </row>
    <row r="678" spans="1:12" hidden="1" outlineLevel="1" x14ac:dyDescent="0.25">
      <c r="A678" s="13"/>
      <c r="B678" s="13"/>
      <c r="C678" s="13"/>
      <c r="D678" s="13"/>
      <c r="E678" s="28" t="s">
        <v>67</v>
      </c>
      <c r="F678" s="103"/>
      <c r="G678" s="17" t="s">
        <v>833</v>
      </c>
      <c r="H678" s="15">
        <v>105.45</v>
      </c>
      <c r="I678" s="15">
        <v>125.49</v>
      </c>
      <c r="K678" s="30"/>
    </row>
    <row r="679" spans="1:12" hidden="1" outlineLevel="1" x14ac:dyDescent="0.25">
      <c r="A679" s="13"/>
      <c r="B679" s="13"/>
      <c r="C679" s="13"/>
      <c r="D679" s="13"/>
      <c r="E679" s="28">
        <v>35</v>
      </c>
      <c r="F679" s="103"/>
      <c r="G679" s="17" t="s">
        <v>769</v>
      </c>
      <c r="H679" s="15">
        <v>102.25</v>
      </c>
      <c r="I679" s="15">
        <v>121.68</v>
      </c>
      <c r="K679" s="30"/>
    </row>
    <row r="680" spans="1:12" hidden="1" outlineLevel="1" x14ac:dyDescent="0.25">
      <c r="A680" s="13"/>
      <c r="B680" s="13"/>
      <c r="C680" s="13"/>
      <c r="D680" s="13"/>
      <c r="E680" s="28" t="s">
        <v>59</v>
      </c>
      <c r="F680" s="103"/>
      <c r="G680" s="17" t="s">
        <v>767</v>
      </c>
      <c r="H680" s="15">
        <v>265.14999999999998</v>
      </c>
      <c r="I680" s="15">
        <v>315.54000000000002</v>
      </c>
      <c r="K680" s="30"/>
    </row>
    <row r="681" spans="1:12" s="7" customFormat="1" collapsed="1" x14ac:dyDescent="0.25">
      <c r="A681" s="88" t="s">
        <v>279</v>
      </c>
      <c r="B681" s="88">
        <v>33</v>
      </c>
      <c r="C681" s="13" t="s">
        <v>278</v>
      </c>
      <c r="D681" s="13" t="s">
        <v>278</v>
      </c>
      <c r="E681" s="27"/>
      <c r="F681" s="102" t="s">
        <v>278</v>
      </c>
      <c r="G681" s="14" t="s">
        <v>280</v>
      </c>
      <c r="H681" s="12"/>
      <c r="I681" s="12"/>
    </row>
    <row r="682" spans="1:12" x14ac:dyDescent="0.25">
      <c r="A682" s="13" t="s">
        <v>282</v>
      </c>
      <c r="B682" s="13" t="s">
        <v>258</v>
      </c>
      <c r="C682" s="13" t="s">
        <v>281</v>
      </c>
      <c r="D682" s="13" t="s">
        <v>281</v>
      </c>
      <c r="E682" s="28"/>
      <c r="F682" s="103" t="s">
        <v>281</v>
      </c>
      <c r="G682" s="17" t="s">
        <v>12</v>
      </c>
      <c r="H682" s="15">
        <v>2698.2000000000003</v>
      </c>
      <c r="I682" s="15">
        <v>3210.8499999999995</v>
      </c>
      <c r="L682" s="29"/>
    </row>
    <row r="683" spans="1:12" x14ac:dyDescent="0.25">
      <c r="A683" s="13" t="s">
        <v>284</v>
      </c>
      <c r="B683" s="13" t="s">
        <v>260</v>
      </c>
      <c r="C683" s="13" t="s">
        <v>283</v>
      </c>
      <c r="D683" s="13" t="s">
        <v>283</v>
      </c>
      <c r="E683" s="28"/>
      <c r="F683" s="103" t="s">
        <v>283</v>
      </c>
      <c r="G683" s="17" t="s">
        <v>15</v>
      </c>
      <c r="H683" s="15">
        <v>2453.3100000000004</v>
      </c>
      <c r="I683" s="15">
        <v>2919.4399999999991</v>
      </c>
      <c r="L683" s="29"/>
    </row>
    <row r="684" spans="1:12" x14ac:dyDescent="0.25">
      <c r="A684" s="13" t="s">
        <v>286</v>
      </c>
      <c r="B684" s="13" t="s">
        <v>262</v>
      </c>
      <c r="C684" s="13" t="s">
        <v>285</v>
      </c>
      <c r="D684" s="13" t="s">
        <v>285</v>
      </c>
      <c r="E684" s="28"/>
      <c r="F684" s="103" t="s">
        <v>285</v>
      </c>
      <c r="G684" s="17" t="s">
        <v>18</v>
      </c>
      <c r="H684" s="15">
        <v>2740.79</v>
      </c>
      <c r="I684" s="15">
        <v>3261.5299999999993</v>
      </c>
      <c r="L684" s="29"/>
    </row>
    <row r="685" spans="1:12" hidden="1" outlineLevel="1" x14ac:dyDescent="0.25">
      <c r="A685" s="13"/>
      <c r="B685" s="13"/>
      <c r="C685" s="13"/>
      <c r="D685" s="13"/>
      <c r="E685" s="28"/>
      <c r="F685" s="103"/>
      <c r="G685" s="17" t="s">
        <v>745</v>
      </c>
      <c r="H685" s="15"/>
      <c r="I685" s="15"/>
    </row>
    <row r="686" spans="1:12" hidden="1" outlineLevel="1" x14ac:dyDescent="0.25">
      <c r="A686" s="13"/>
      <c r="B686" s="13"/>
      <c r="C686" s="13"/>
      <c r="D686" s="13"/>
      <c r="E686" s="28" t="s">
        <v>746</v>
      </c>
      <c r="F686" s="103"/>
      <c r="G686" s="17" t="s">
        <v>747</v>
      </c>
      <c r="H686" s="15">
        <v>578.44000000000005</v>
      </c>
      <c r="I686" s="15">
        <v>688.34</v>
      </c>
      <c r="K686" s="30"/>
    </row>
    <row r="687" spans="1:12" ht="31.5" hidden="1" outlineLevel="1" x14ac:dyDescent="0.25">
      <c r="A687" s="13"/>
      <c r="B687" s="13"/>
      <c r="C687" s="13"/>
      <c r="D687" s="13"/>
      <c r="E687" s="28" t="s">
        <v>748</v>
      </c>
      <c r="F687" s="103"/>
      <c r="G687" s="17" t="s">
        <v>749</v>
      </c>
      <c r="H687" s="15">
        <v>333.55</v>
      </c>
      <c r="I687" s="15">
        <v>396.93</v>
      </c>
      <c r="K687" s="30"/>
    </row>
    <row r="688" spans="1:12" ht="31.5" hidden="1" outlineLevel="1" x14ac:dyDescent="0.25">
      <c r="A688" s="13"/>
      <c r="B688" s="13"/>
      <c r="C688" s="13"/>
      <c r="D688" s="13"/>
      <c r="E688" s="28" t="s">
        <v>750</v>
      </c>
      <c r="F688" s="103"/>
      <c r="G688" s="17" t="s">
        <v>751</v>
      </c>
      <c r="H688" s="15">
        <v>621.03</v>
      </c>
      <c r="I688" s="15">
        <v>739.02</v>
      </c>
      <c r="K688" s="30"/>
    </row>
    <row r="689" spans="1:11" hidden="1" outlineLevel="1" x14ac:dyDescent="0.25">
      <c r="A689" s="13"/>
      <c r="B689" s="13"/>
      <c r="C689" s="13"/>
      <c r="D689" s="13"/>
      <c r="E689" s="28" t="s">
        <v>27</v>
      </c>
      <c r="F689" s="103"/>
      <c r="G689" s="17" t="s">
        <v>752</v>
      </c>
      <c r="H689" s="15">
        <v>45.9</v>
      </c>
      <c r="I689" s="15">
        <v>54.62</v>
      </c>
      <c r="K689" s="30"/>
    </row>
    <row r="690" spans="1:11" hidden="1" outlineLevel="1" x14ac:dyDescent="0.25">
      <c r="A690" s="13"/>
      <c r="B690" s="13"/>
      <c r="C690" s="13"/>
      <c r="D690" s="13"/>
      <c r="E690" s="28" t="s">
        <v>35</v>
      </c>
      <c r="F690" s="103"/>
      <c r="G690" s="17" t="s">
        <v>753</v>
      </c>
      <c r="H690" s="15">
        <v>82.79</v>
      </c>
      <c r="I690" s="15">
        <v>98.52</v>
      </c>
      <c r="K690" s="30"/>
    </row>
    <row r="691" spans="1:11" hidden="1" outlineLevel="1" x14ac:dyDescent="0.25">
      <c r="A691" s="13"/>
      <c r="B691" s="13"/>
      <c r="C691" s="13"/>
      <c r="D691" s="13"/>
      <c r="E691" s="28" t="s">
        <v>43</v>
      </c>
      <c r="F691" s="103"/>
      <c r="G691" s="17" t="s">
        <v>754</v>
      </c>
      <c r="H691" s="15">
        <v>107.28</v>
      </c>
      <c r="I691" s="15">
        <v>127.65</v>
      </c>
      <c r="K691" s="30"/>
    </row>
    <row r="692" spans="1:11" hidden="1" outlineLevel="1" x14ac:dyDescent="0.25">
      <c r="A692" s="13"/>
      <c r="B692" s="13"/>
      <c r="C692" s="13"/>
      <c r="D692" s="13"/>
      <c r="E692" s="28"/>
      <c r="F692" s="103"/>
      <c r="G692" s="17" t="s">
        <v>755</v>
      </c>
      <c r="H692" s="15"/>
      <c r="I692" s="15"/>
    </row>
    <row r="693" spans="1:11" hidden="1" outlineLevel="1" x14ac:dyDescent="0.25">
      <c r="A693" s="13"/>
      <c r="B693" s="13"/>
      <c r="C693" s="13"/>
      <c r="D693" s="13"/>
      <c r="E693" s="28" t="s">
        <v>757</v>
      </c>
      <c r="F693" s="103"/>
      <c r="G693" s="17" t="s">
        <v>758</v>
      </c>
      <c r="H693" s="15">
        <v>145.22999999999999</v>
      </c>
      <c r="I693" s="15">
        <v>172.81</v>
      </c>
      <c r="K693" s="30"/>
    </row>
    <row r="694" spans="1:11" hidden="1" outlineLevel="1" x14ac:dyDescent="0.25">
      <c r="A694" s="13"/>
      <c r="B694" s="13"/>
      <c r="C694" s="13"/>
      <c r="D694" s="13"/>
      <c r="E694" s="28" t="s">
        <v>759</v>
      </c>
      <c r="F694" s="103"/>
      <c r="G694" s="17" t="s">
        <v>760</v>
      </c>
      <c r="H694" s="15">
        <v>78.099999999999994</v>
      </c>
      <c r="I694" s="15">
        <v>92.95</v>
      </c>
      <c r="K694" s="30"/>
    </row>
    <row r="695" spans="1:11" hidden="1" outlineLevel="1" x14ac:dyDescent="0.25">
      <c r="A695" s="13"/>
      <c r="B695" s="13"/>
      <c r="C695" s="13"/>
      <c r="D695" s="13"/>
      <c r="E695" s="28" t="s">
        <v>86</v>
      </c>
      <c r="F695" s="103"/>
      <c r="G695" s="17" t="s">
        <v>765</v>
      </c>
      <c r="H695" s="15">
        <v>322.33</v>
      </c>
      <c r="I695" s="15">
        <v>383.57</v>
      </c>
      <c r="K695" s="30"/>
    </row>
    <row r="696" spans="1:11" hidden="1" outlineLevel="1" x14ac:dyDescent="0.25">
      <c r="A696" s="13"/>
      <c r="B696" s="13"/>
      <c r="C696" s="13"/>
      <c r="D696" s="13"/>
      <c r="E696" s="28" t="s">
        <v>777</v>
      </c>
      <c r="F696" s="103"/>
      <c r="G696" s="17" t="s">
        <v>778</v>
      </c>
      <c r="H696" s="15">
        <v>78.53</v>
      </c>
      <c r="I696" s="15">
        <v>93.46</v>
      </c>
      <c r="K696" s="30"/>
    </row>
    <row r="697" spans="1:11" hidden="1" outlineLevel="1" x14ac:dyDescent="0.25">
      <c r="A697" s="13"/>
      <c r="B697" s="13"/>
      <c r="C697" s="13"/>
      <c r="D697" s="13"/>
      <c r="E697" s="28" t="s">
        <v>812</v>
      </c>
      <c r="F697" s="103"/>
      <c r="G697" s="17" t="s">
        <v>815</v>
      </c>
      <c r="H697" s="15">
        <v>68.709999999999994</v>
      </c>
      <c r="I697" s="15">
        <v>81.78</v>
      </c>
      <c r="K697" s="30"/>
    </row>
    <row r="698" spans="1:11" hidden="1" outlineLevel="1" x14ac:dyDescent="0.25">
      <c r="A698" s="13"/>
      <c r="B698" s="13"/>
      <c r="C698" s="13"/>
      <c r="D698" s="13"/>
      <c r="E698" s="28" t="s">
        <v>59</v>
      </c>
      <c r="F698" s="103"/>
      <c r="G698" s="17" t="s">
        <v>767</v>
      </c>
      <c r="H698" s="15">
        <v>265.14999999999998</v>
      </c>
      <c r="I698" s="15">
        <v>315.54000000000002</v>
      </c>
      <c r="K698" s="30"/>
    </row>
    <row r="699" spans="1:11" hidden="1" outlineLevel="1" x14ac:dyDescent="0.25">
      <c r="A699" s="13"/>
      <c r="B699" s="13"/>
      <c r="C699" s="13"/>
      <c r="D699" s="13"/>
      <c r="E699" s="28" t="s">
        <v>826</v>
      </c>
      <c r="F699" s="103"/>
      <c r="G699" s="17" t="s">
        <v>827</v>
      </c>
      <c r="H699" s="15">
        <v>170.44</v>
      </c>
      <c r="I699" s="15">
        <v>202.82</v>
      </c>
      <c r="K699" s="30"/>
    </row>
    <row r="700" spans="1:11" hidden="1" outlineLevel="1" x14ac:dyDescent="0.25">
      <c r="A700" s="13"/>
      <c r="B700" s="13"/>
      <c r="C700" s="13"/>
      <c r="D700" s="13"/>
      <c r="E700" s="28" t="s">
        <v>817</v>
      </c>
      <c r="F700" s="103"/>
      <c r="G700" s="17" t="s">
        <v>818</v>
      </c>
      <c r="H700" s="15">
        <v>146.58000000000001</v>
      </c>
      <c r="I700" s="15">
        <v>174.43</v>
      </c>
      <c r="K700" s="30"/>
    </row>
    <row r="701" spans="1:11" hidden="1" outlineLevel="1" x14ac:dyDescent="0.25">
      <c r="A701" s="13"/>
      <c r="B701" s="13"/>
      <c r="C701" s="13"/>
      <c r="D701" s="13"/>
      <c r="E701" s="28" t="s">
        <v>485</v>
      </c>
      <c r="F701" s="103"/>
      <c r="G701" s="17" t="s">
        <v>791</v>
      </c>
      <c r="H701" s="15">
        <v>401.02</v>
      </c>
      <c r="I701" s="15">
        <v>477.19</v>
      </c>
      <c r="K701" s="30"/>
    </row>
    <row r="702" spans="1:11" hidden="1" outlineLevel="1" x14ac:dyDescent="0.25">
      <c r="A702" s="13"/>
      <c r="B702" s="13"/>
      <c r="C702" s="13"/>
      <c r="D702" s="13"/>
      <c r="E702" s="28" t="s">
        <v>67</v>
      </c>
      <c r="F702" s="103"/>
      <c r="G702" s="17" t="s">
        <v>833</v>
      </c>
      <c r="H702" s="15">
        <v>105.45</v>
      </c>
      <c r="I702" s="15">
        <v>125.49</v>
      </c>
      <c r="K702" s="30"/>
    </row>
    <row r="703" spans="1:11" hidden="1" outlineLevel="1" x14ac:dyDescent="0.25">
      <c r="A703" s="13"/>
      <c r="B703" s="13"/>
      <c r="C703" s="13"/>
      <c r="D703" s="13"/>
      <c r="E703" s="28">
        <v>35</v>
      </c>
      <c r="F703" s="103"/>
      <c r="G703" s="17" t="s">
        <v>769</v>
      </c>
      <c r="H703" s="15">
        <v>102.25</v>
      </c>
      <c r="I703" s="15">
        <v>121.68</v>
      </c>
      <c r="K703" s="30"/>
    </row>
    <row r="704" spans="1:11" s="7" customFormat="1" collapsed="1" x14ac:dyDescent="0.25">
      <c r="A704" s="88" t="s">
        <v>288</v>
      </c>
      <c r="B704" s="88">
        <v>34</v>
      </c>
      <c r="C704" s="13" t="s">
        <v>287</v>
      </c>
      <c r="D704" s="13" t="s">
        <v>287</v>
      </c>
      <c r="E704" s="27"/>
      <c r="F704" s="102" t="s">
        <v>287</v>
      </c>
      <c r="G704" s="14" t="s">
        <v>289</v>
      </c>
      <c r="H704" s="12"/>
      <c r="I704" s="12"/>
    </row>
    <row r="705" spans="1:12" x14ac:dyDescent="0.25">
      <c r="A705" s="13" t="s">
        <v>291</v>
      </c>
      <c r="B705" s="13" t="s">
        <v>272</v>
      </c>
      <c r="C705" s="13" t="s">
        <v>290</v>
      </c>
      <c r="D705" s="13" t="s">
        <v>290</v>
      </c>
      <c r="E705" s="28"/>
      <c r="F705" s="103" t="s">
        <v>290</v>
      </c>
      <c r="G705" s="17" t="s">
        <v>12</v>
      </c>
      <c r="H705" s="15">
        <v>3801.3299999999995</v>
      </c>
      <c r="I705" s="15">
        <v>4523.58</v>
      </c>
      <c r="L705" s="29"/>
    </row>
    <row r="706" spans="1:12" x14ac:dyDescent="0.25">
      <c r="A706" s="13" t="s">
        <v>293</v>
      </c>
      <c r="B706" s="13" t="s">
        <v>274</v>
      </c>
      <c r="C706" s="13" t="s">
        <v>292</v>
      </c>
      <c r="D706" s="13" t="s">
        <v>292</v>
      </c>
      <c r="E706" s="28"/>
      <c r="F706" s="103" t="s">
        <v>292</v>
      </c>
      <c r="G706" s="17" t="s">
        <v>15</v>
      </c>
      <c r="H706" s="15">
        <v>3556.4399999999996</v>
      </c>
      <c r="I706" s="15">
        <v>4232.17</v>
      </c>
      <c r="L706" s="29"/>
    </row>
    <row r="707" spans="1:12" x14ac:dyDescent="0.25">
      <c r="A707" s="13" t="s">
        <v>295</v>
      </c>
      <c r="B707" s="13" t="s">
        <v>276</v>
      </c>
      <c r="C707" s="13" t="s">
        <v>294</v>
      </c>
      <c r="D707" s="13" t="s">
        <v>294</v>
      </c>
      <c r="E707" s="28"/>
      <c r="F707" s="103" t="s">
        <v>294</v>
      </c>
      <c r="G707" s="17" t="s">
        <v>18</v>
      </c>
      <c r="H707" s="15">
        <v>3843.9199999999992</v>
      </c>
      <c r="I707" s="15">
        <v>4574.26</v>
      </c>
      <c r="L707" s="29"/>
    </row>
    <row r="708" spans="1:12" hidden="1" outlineLevel="1" x14ac:dyDescent="0.25">
      <c r="A708" s="13"/>
      <c r="B708" s="13"/>
      <c r="C708" s="13"/>
      <c r="D708" s="13"/>
      <c r="E708" s="28"/>
      <c r="F708" s="103"/>
      <c r="G708" s="17" t="s">
        <v>745</v>
      </c>
      <c r="H708" s="15"/>
      <c r="I708" s="15"/>
    </row>
    <row r="709" spans="1:12" hidden="1" outlineLevel="1" x14ac:dyDescent="0.25">
      <c r="A709" s="13"/>
      <c r="B709" s="13"/>
      <c r="C709" s="13"/>
      <c r="D709" s="13"/>
      <c r="E709" s="28" t="s">
        <v>746</v>
      </c>
      <c r="F709" s="103"/>
      <c r="G709" s="17" t="s">
        <v>747</v>
      </c>
      <c r="H709" s="15">
        <v>578.44000000000005</v>
      </c>
      <c r="I709" s="15">
        <v>688.34</v>
      </c>
      <c r="K709" s="30"/>
    </row>
    <row r="710" spans="1:12" ht="31.5" hidden="1" outlineLevel="1" x14ac:dyDescent="0.25">
      <c r="A710" s="13"/>
      <c r="B710" s="13"/>
      <c r="C710" s="13"/>
      <c r="D710" s="13"/>
      <c r="E710" s="28" t="s">
        <v>748</v>
      </c>
      <c r="F710" s="103"/>
      <c r="G710" s="17" t="s">
        <v>749</v>
      </c>
      <c r="H710" s="15">
        <v>333.55</v>
      </c>
      <c r="I710" s="15">
        <v>396.93</v>
      </c>
      <c r="K710" s="30"/>
    </row>
    <row r="711" spans="1:12" ht="31.5" hidden="1" outlineLevel="1" x14ac:dyDescent="0.25">
      <c r="A711" s="13"/>
      <c r="B711" s="13"/>
      <c r="C711" s="13"/>
      <c r="D711" s="13"/>
      <c r="E711" s="28" t="s">
        <v>750</v>
      </c>
      <c r="F711" s="103"/>
      <c r="G711" s="17" t="s">
        <v>751</v>
      </c>
      <c r="H711" s="15">
        <v>621.03</v>
      </c>
      <c r="I711" s="15">
        <v>739.02</v>
      </c>
      <c r="K711" s="30"/>
    </row>
    <row r="712" spans="1:12" hidden="1" outlineLevel="1" x14ac:dyDescent="0.25">
      <c r="A712" s="13"/>
      <c r="B712" s="13"/>
      <c r="C712" s="13"/>
      <c r="D712" s="13"/>
      <c r="E712" s="28" t="s">
        <v>27</v>
      </c>
      <c r="F712" s="103"/>
      <c r="G712" s="17" t="s">
        <v>752</v>
      </c>
      <c r="H712" s="15">
        <v>45.9</v>
      </c>
      <c r="I712" s="15">
        <v>54.62</v>
      </c>
      <c r="K712" s="30"/>
    </row>
    <row r="713" spans="1:12" hidden="1" outlineLevel="1" x14ac:dyDescent="0.25">
      <c r="A713" s="13"/>
      <c r="B713" s="13"/>
      <c r="C713" s="13"/>
      <c r="D713" s="13"/>
      <c r="E713" s="28" t="s">
        <v>35</v>
      </c>
      <c r="F713" s="103"/>
      <c r="G713" s="17" t="s">
        <v>753</v>
      </c>
      <c r="H713" s="15">
        <v>82.79</v>
      </c>
      <c r="I713" s="15">
        <v>98.52</v>
      </c>
      <c r="K713" s="30"/>
    </row>
    <row r="714" spans="1:12" hidden="1" outlineLevel="1" x14ac:dyDescent="0.25">
      <c r="A714" s="13"/>
      <c r="B714" s="13"/>
      <c r="C714" s="13"/>
      <c r="D714" s="13"/>
      <c r="E714" s="28" t="s">
        <v>43</v>
      </c>
      <c r="F714" s="103"/>
      <c r="G714" s="17" t="s">
        <v>754</v>
      </c>
      <c r="H714" s="15">
        <v>107.28</v>
      </c>
      <c r="I714" s="15">
        <v>127.65</v>
      </c>
      <c r="K714" s="30"/>
    </row>
    <row r="715" spans="1:12" hidden="1" outlineLevel="1" x14ac:dyDescent="0.25">
      <c r="A715" s="13"/>
      <c r="B715" s="13"/>
      <c r="C715" s="13"/>
      <c r="D715" s="13"/>
      <c r="E715" s="28"/>
      <c r="F715" s="103"/>
      <c r="G715" s="17" t="s">
        <v>755</v>
      </c>
      <c r="H715" s="15"/>
      <c r="I715" s="15"/>
    </row>
    <row r="716" spans="1:12" hidden="1" outlineLevel="1" x14ac:dyDescent="0.25">
      <c r="A716" s="13"/>
      <c r="B716" s="13"/>
      <c r="C716" s="13"/>
      <c r="D716" s="13"/>
      <c r="E716" s="28" t="s">
        <v>757</v>
      </c>
      <c r="F716" s="103"/>
      <c r="G716" s="17" t="s">
        <v>758</v>
      </c>
      <c r="H716" s="15">
        <v>145.22999999999999</v>
      </c>
      <c r="I716" s="15">
        <v>172.81</v>
      </c>
      <c r="K716" s="30"/>
    </row>
    <row r="717" spans="1:12" hidden="1" outlineLevel="1" x14ac:dyDescent="0.25">
      <c r="A717" s="13"/>
      <c r="B717" s="13"/>
      <c r="C717" s="13"/>
      <c r="D717" s="13"/>
      <c r="E717" s="28" t="s">
        <v>759</v>
      </c>
      <c r="F717" s="103"/>
      <c r="G717" s="17" t="s">
        <v>760</v>
      </c>
      <c r="H717" s="15">
        <v>78.099999999999994</v>
      </c>
      <c r="I717" s="15">
        <v>92.95</v>
      </c>
      <c r="K717" s="30"/>
    </row>
    <row r="718" spans="1:12" hidden="1" outlineLevel="1" x14ac:dyDescent="0.25">
      <c r="A718" s="13"/>
      <c r="B718" s="13"/>
      <c r="C718" s="13"/>
      <c r="D718" s="13"/>
      <c r="E718" s="28" t="s">
        <v>86</v>
      </c>
      <c r="F718" s="103"/>
      <c r="G718" s="17" t="s">
        <v>765</v>
      </c>
      <c r="H718" s="15">
        <v>322.33</v>
      </c>
      <c r="I718" s="15">
        <v>383.57</v>
      </c>
      <c r="K718" s="30"/>
    </row>
    <row r="719" spans="1:12" hidden="1" outlineLevel="1" x14ac:dyDescent="0.25">
      <c r="A719" s="13"/>
      <c r="B719" s="13"/>
      <c r="C719" s="13"/>
      <c r="D719" s="13"/>
      <c r="E719" s="28" t="s">
        <v>777</v>
      </c>
      <c r="F719" s="103"/>
      <c r="G719" s="17" t="s">
        <v>778</v>
      </c>
      <c r="H719" s="15">
        <v>78.53</v>
      </c>
      <c r="I719" s="15">
        <v>93.46</v>
      </c>
      <c r="K719" s="30"/>
    </row>
    <row r="720" spans="1:12" hidden="1" outlineLevel="1" x14ac:dyDescent="0.25">
      <c r="A720" s="13"/>
      <c r="B720" s="13"/>
      <c r="C720" s="13"/>
      <c r="D720" s="13"/>
      <c r="E720" s="28" t="s">
        <v>812</v>
      </c>
      <c r="F720" s="103"/>
      <c r="G720" s="17" t="s">
        <v>815</v>
      </c>
      <c r="H720" s="15">
        <v>68.709999999999994</v>
      </c>
      <c r="I720" s="15">
        <v>81.78</v>
      </c>
      <c r="K720" s="30"/>
    </row>
    <row r="721" spans="1:12" hidden="1" outlineLevel="1" x14ac:dyDescent="0.25">
      <c r="A721" s="13"/>
      <c r="B721" s="13"/>
      <c r="C721" s="13"/>
      <c r="D721" s="13"/>
      <c r="E721" s="28" t="s">
        <v>826</v>
      </c>
      <c r="F721" s="103"/>
      <c r="G721" s="17" t="s">
        <v>827</v>
      </c>
      <c r="H721" s="15">
        <v>170.44</v>
      </c>
      <c r="I721" s="15">
        <v>202.82</v>
      </c>
      <c r="K721" s="30"/>
    </row>
    <row r="722" spans="1:12" hidden="1" outlineLevel="1" x14ac:dyDescent="0.25">
      <c r="A722" s="13"/>
      <c r="B722" s="13"/>
      <c r="C722" s="13"/>
      <c r="D722" s="13"/>
      <c r="E722" s="28" t="s">
        <v>817</v>
      </c>
      <c r="F722" s="103"/>
      <c r="G722" s="17" t="s">
        <v>818</v>
      </c>
      <c r="H722" s="15">
        <v>146.58000000000001</v>
      </c>
      <c r="I722" s="15">
        <v>174.43</v>
      </c>
      <c r="K722" s="30"/>
    </row>
    <row r="723" spans="1:12" ht="31.5" hidden="1" outlineLevel="1" x14ac:dyDescent="0.25">
      <c r="A723" s="13"/>
      <c r="B723" s="13"/>
      <c r="C723" s="13"/>
      <c r="D723" s="13"/>
      <c r="E723" s="28">
        <v>18</v>
      </c>
      <c r="F723" s="103"/>
      <c r="G723" s="17" t="s">
        <v>814</v>
      </c>
      <c r="H723" s="15">
        <v>219.67</v>
      </c>
      <c r="I723" s="15">
        <v>261.41000000000003</v>
      </c>
      <c r="K723" s="30"/>
    </row>
    <row r="724" spans="1:12" hidden="1" outlineLevel="1" x14ac:dyDescent="0.25">
      <c r="A724" s="13"/>
      <c r="B724" s="13"/>
      <c r="C724" s="13"/>
      <c r="D724" s="13"/>
      <c r="E724" s="28" t="s">
        <v>212</v>
      </c>
      <c r="F724" s="103"/>
      <c r="G724" s="17" t="s">
        <v>786</v>
      </c>
      <c r="H724" s="15">
        <v>179.78</v>
      </c>
      <c r="I724" s="15">
        <v>213.94</v>
      </c>
      <c r="K724" s="30"/>
    </row>
    <row r="725" spans="1:12" hidden="1" outlineLevel="1" x14ac:dyDescent="0.25">
      <c r="A725" s="13"/>
      <c r="B725" s="13"/>
      <c r="C725" s="13"/>
      <c r="D725" s="13"/>
      <c r="E725" s="28" t="s">
        <v>176</v>
      </c>
      <c r="F725" s="103"/>
      <c r="G725" s="17" t="s">
        <v>816</v>
      </c>
      <c r="H725" s="15">
        <v>71.58</v>
      </c>
      <c r="I725" s="15">
        <v>85.19</v>
      </c>
      <c r="K725" s="30"/>
    </row>
    <row r="726" spans="1:12" hidden="1" outlineLevel="1" x14ac:dyDescent="0.25">
      <c r="A726" s="13"/>
      <c r="B726" s="13"/>
      <c r="C726" s="13"/>
      <c r="D726" s="13"/>
      <c r="E726" s="28" t="s">
        <v>788</v>
      </c>
      <c r="F726" s="103"/>
      <c r="G726" s="17" t="s">
        <v>819</v>
      </c>
      <c r="H726" s="15">
        <v>609.48</v>
      </c>
      <c r="I726" s="15">
        <v>725.28</v>
      </c>
      <c r="K726" s="30"/>
    </row>
    <row r="727" spans="1:12" ht="31.5" hidden="1" outlineLevel="1" x14ac:dyDescent="0.25">
      <c r="A727" s="13"/>
      <c r="B727" s="13"/>
      <c r="C727" s="13"/>
      <c r="D727" s="13"/>
      <c r="E727" s="28" t="s">
        <v>822</v>
      </c>
      <c r="F727" s="103"/>
      <c r="G727" s="17" t="s">
        <v>823</v>
      </c>
      <c r="H727" s="15">
        <v>749.91</v>
      </c>
      <c r="I727" s="15">
        <v>892.38</v>
      </c>
      <c r="K727" s="30"/>
    </row>
    <row r="728" spans="1:12" hidden="1" outlineLevel="1" x14ac:dyDescent="0.25">
      <c r="A728" s="13"/>
      <c r="B728" s="13"/>
      <c r="C728" s="13"/>
      <c r="D728" s="13"/>
      <c r="E728" s="28" t="s">
        <v>828</v>
      </c>
      <c r="F728" s="103"/>
      <c r="G728" s="17" t="s">
        <v>834</v>
      </c>
      <c r="H728" s="15">
        <v>146.58000000000001</v>
      </c>
      <c r="I728" s="15">
        <v>174.43</v>
      </c>
      <c r="K728" s="30"/>
    </row>
    <row r="729" spans="1:12" s="7" customFormat="1" collapsed="1" x14ac:dyDescent="0.25">
      <c r="A729" s="88" t="s">
        <v>297</v>
      </c>
      <c r="B729" s="88">
        <v>35</v>
      </c>
      <c r="C729" s="13" t="s">
        <v>296</v>
      </c>
      <c r="D729" s="13" t="s">
        <v>296</v>
      </c>
      <c r="E729" s="27"/>
      <c r="F729" s="102" t="s">
        <v>296</v>
      </c>
      <c r="G729" s="14" t="s">
        <v>298</v>
      </c>
      <c r="H729" s="12"/>
      <c r="I729" s="12"/>
    </row>
    <row r="730" spans="1:12" x14ac:dyDescent="0.25">
      <c r="A730" s="13" t="s">
        <v>300</v>
      </c>
      <c r="B730" s="13" t="s">
        <v>281</v>
      </c>
      <c r="C730" s="13" t="s">
        <v>299</v>
      </c>
      <c r="D730" s="13" t="s">
        <v>299</v>
      </c>
      <c r="E730" s="28"/>
      <c r="F730" s="103" t="s">
        <v>299</v>
      </c>
      <c r="G730" s="17" t="s">
        <v>12</v>
      </c>
      <c r="H730" s="15">
        <v>3924.0499999999997</v>
      </c>
      <c r="I730" s="15">
        <v>4669.6099999999997</v>
      </c>
      <c r="L730" s="29"/>
    </row>
    <row r="731" spans="1:12" x14ac:dyDescent="0.25">
      <c r="A731" s="13" t="s">
        <v>302</v>
      </c>
      <c r="B731" s="13" t="s">
        <v>283</v>
      </c>
      <c r="C731" s="13" t="s">
        <v>301</v>
      </c>
      <c r="D731" s="13" t="s">
        <v>301</v>
      </c>
      <c r="E731" s="28"/>
      <c r="F731" s="103" t="s">
        <v>301</v>
      </c>
      <c r="G731" s="17" t="s">
        <v>15</v>
      </c>
      <c r="H731" s="15">
        <v>3679.16</v>
      </c>
      <c r="I731" s="15">
        <v>4378.2</v>
      </c>
      <c r="L731" s="29"/>
    </row>
    <row r="732" spans="1:12" x14ac:dyDescent="0.25">
      <c r="A732" s="13" t="s">
        <v>304</v>
      </c>
      <c r="B732" s="13" t="s">
        <v>285</v>
      </c>
      <c r="C732" s="13" t="s">
        <v>303</v>
      </c>
      <c r="D732" s="13" t="s">
        <v>303</v>
      </c>
      <c r="E732" s="28"/>
      <c r="F732" s="103" t="s">
        <v>303</v>
      </c>
      <c r="G732" s="17" t="s">
        <v>18</v>
      </c>
      <c r="H732" s="15">
        <v>3966.6399999999994</v>
      </c>
      <c r="I732" s="15">
        <v>4720.29</v>
      </c>
      <c r="L732" s="29"/>
    </row>
    <row r="733" spans="1:12" hidden="1" outlineLevel="1" x14ac:dyDescent="0.25">
      <c r="A733" s="13"/>
      <c r="B733" s="13"/>
      <c r="C733" s="13"/>
      <c r="D733" s="13"/>
      <c r="E733" s="28"/>
      <c r="F733" s="103"/>
      <c r="G733" s="17" t="s">
        <v>745</v>
      </c>
      <c r="H733" s="15"/>
      <c r="I733" s="15"/>
    </row>
    <row r="734" spans="1:12" hidden="1" outlineLevel="1" x14ac:dyDescent="0.25">
      <c r="A734" s="13"/>
      <c r="B734" s="13"/>
      <c r="C734" s="13"/>
      <c r="D734" s="13"/>
      <c r="E734" s="28" t="s">
        <v>746</v>
      </c>
      <c r="F734" s="103"/>
      <c r="G734" s="17" t="s">
        <v>747</v>
      </c>
      <c r="H734" s="15">
        <v>578.44000000000005</v>
      </c>
      <c r="I734" s="15">
        <v>688.34</v>
      </c>
      <c r="K734" s="30"/>
    </row>
    <row r="735" spans="1:12" ht="31.5" hidden="1" outlineLevel="1" x14ac:dyDescent="0.25">
      <c r="A735" s="13"/>
      <c r="B735" s="13"/>
      <c r="C735" s="13"/>
      <c r="D735" s="13"/>
      <c r="E735" s="28" t="s">
        <v>748</v>
      </c>
      <c r="F735" s="103"/>
      <c r="G735" s="17" t="s">
        <v>749</v>
      </c>
      <c r="H735" s="15">
        <v>333.55</v>
      </c>
      <c r="I735" s="15">
        <v>396.93</v>
      </c>
      <c r="K735" s="30"/>
    </row>
    <row r="736" spans="1:12" ht="31.5" hidden="1" outlineLevel="1" x14ac:dyDescent="0.25">
      <c r="A736" s="13"/>
      <c r="B736" s="13"/>
      <c r="C736" s="13"/>
      <c r="D736" s="13"/>
      <c r="E736" s="28" t="s">
        <v>750</v>
      </c>
      <c r="F736" s="103"/>
      <c r="G736" s="17" t="s">
        <v>751</v>
      </c>
      <c r="H736" s="15">
        <v>621.03</v>
      </c>
      <c r="I736" s="15">
        <v>739.02</v>
      </c>
      <c r="K736" s="30"/>
    </row>
    <row r="737" spans="1:11" hidden="1" outlineLevel="1" x14ac:dyDescent="0.25">
      <c r="A737" s="13"/>
      <c r="B737" s="13"/>
      <c r="C737" s="13"/>
      <c r="D737" s="13"/>
      <c r="E737" s="28" t="s">
        <v>27</v>
      </c>
      <c r="F737" s="103"/>
      <c r="G737" s="17" t="s">
        <v>752</v>
      </c>
      <c r="H737" s="15">
        <v>45.9</v>
      </c>
      <c r="I737" s="15">
        <v>54.62</v>
      </c>
      <c r="K737" s="30"/>
    </row>
    <row r="738" spans="1:11" hidden="1" outlineLevel="1" x14ac:dyDescent="0.25">
      <c r="A738" s="13"/>
      <c r="B738" s="13"/>
      <c r="C738" s="13"/>
      <c r="D738" s="13"/>
      <c r="E738" s="28" t="s">
        <v>35</v>
      </c>
      <c r="F738" s="103"/>
      <c r="G738" s="17" t="s">
        <v>753</v>
      </c>
      <c r="H738" s="15">
        <v>82.79</v>
      </c>
      <c r="I738" s="15">
        <v>98.52</v>
      </c>
      <c r="K738" s="30"/>
    </row>
    <row r="739" spans="1:11" hidden="1" outlineLevel="1" x14ac:dyDescent="0.25">
      <c r="A739" s="13"/>
      <c r="B739" s="13"/>
      <c r="C739" s="13"/>
      <c r="D739" s="13"/>
      <c r="E739" s="28" t="s">
        <v>43</v>
      </c>
      <c r="F739" s="103"/>
      <c r="G739" s="17" t="s">
        <v>754</v>
      </c>
      <c r="H739" s="15">
        <v>107.28</v>
      </c>
      <c r="I739" s="15">
        <v>127.65</v>
      </c>
      <c r="K739" s="30"/>
    </row>
    <row r="740" spans="1:11" hidden="1" outlineLevel="1" x14ac:dyDescent="0.25">
      <c r="A740" s="13"/>
      <c r="B740" s="13"/>
      <c r="C740" s="13"/>
      <c r="D740" s="13"/>
      <c r="E740" s="28"/>
      <c r="F740" s="103"/>
      <c r="G740" s="17" t="s">
        <v>755</v>
      </c>
      <c r="H740" s="15"/>
      <c r="I740" s="15"/>
    </row>
    <row r="741" spans="1:11" hidden="1" outlineLevel="1" x14ac:dyDescent="0.25">
      <c r="A741" s="13"/>
      <c r="B741" s="13"/>
      <c r="C741" s="13"/>
      <c r="D741" s="13"/>
      <c r="E741" s="28" t="s">
        <v>757</v>
      </c>
      <c r="F741" s="103"/>
      <c r="G741" s="17" t="s">
        <v>758</v>
      </c>
      <c r="H741" s="15">
        <v>145.22999999999999</v>
      </c>
      <c r="I741" s="15">
        <v>172.81</v>
      </c>
      <c r="K741" s="30"/>
    </row>
    <row r="742" spans="1:11" hidden="1" outlineLevel="1" x14ac:dyDescent="0.25">
      <c r="A742" s="13"/>
      <c r="B742" s="13"/>
      <c r="C742" s="13"/>
      <c r="D742" s="13"/>
      <c r="E742" s="28" t="s">
        <v>759</v>
      </c>
      <c r="F742" s="103"/>
      <c r="G742" s="17" t="s">
        <v>760</v>
      </c>
      <c r="H742" s="15">
        <v>78.099999999999994</v>
      </c>
      <c r="I742" s="15">
        <v>92.95</v>
      </c>
      <c r="K742" s="30"/>
    </row>
    <row r="743" spans="1:11" hidden="1" outlineLevel="1" x14ac:dyDescent="0.25">
      <c r="A743" s="13"/>
      <c r="B743" s="13"/>
      <c r="C743" s="13"/>
      <c r="D743" s="13"/>
      <c r="E743" s="28" t="s">
        <v>86</v>
      </c>
      <c r="F743" s="103"/>
      <c r="G743" s="17" t="s">
        <v>765</v>
      </c>
      <c r="H743" s="15">
        <v>322.33</v>
      </c>
      <c r="I743" s="15">
        <v>383.57</v>
      </c>
      <c r="K743" s="30"/>
    </row>
    <row r="744" spans="1:11" hidden="1" outlineLevel="1" x14ac:dyDescent="0.25">
      <c r="A744" s="13"/>
      <c r="B744" s="13"/>
      <c r="C744" s="13"/>
      <c r="D744" s="13"/>
      <c r="E744" s="28" t="s">
        <v>777</v>
      </c>
      <c r="F744" s="103"/>
      <c r="G744" s="17" t="s">
        <v>778</v>
      </c>
      <c r="H744" s="15">
        <v>78.53</v>
      </c>
      <c r="I744" s="15">
        <v>93.46</v>
      </c>
      <c r="K744" s="30"/>
    </row>
    <row r="745" spans="1:11" hidden="1" outlineLevel="1" x14ac:dyDescent="0.25">
      <c r="A745" s="13"/>
      <c r="B745" s="13"/>
      <c r="C745" s="13"/>
      <c r="D745" s="13"/>
      <c r="E745" s="28" t="s">
        <v>812</v>
      </c>
      <c r="F745" s="103"/>
      <c r="G745" s="17" t="s">
        <v>815</v>
      </c>
      <c r="H745" s="15">
        <v>68.709999999999994</v>
      </c>
      <c r="I745" s="15">
        <v>81.78</v>
      </c>
      <c r="K745" s="30"/>
    </row>
    <row r="746" spans="1:11" hidden="1" outlineLevel="1" x14ac:dyDescent="0.25">
      <c r="A746" s="13"/>
      <c r="B746" s="13"/>
      <c r="C746" s="13"/>
      <c r="D746" s="13"/>
      <c r="E746" s="28">
        <v>22</v>
      </c>
      <c r="F746" s="103"/>
      <c r="G746" s="17" t="s">
        <v>756</v>
      </c>
      <c r="H746" s="15">
        <v>122.72</v>
      </c>
      <c r="I746" s="15">
        <v>146.03</v>
      </c>
      <c r="K746" s="30"/>
    </row>
    <row r="747" spans="1:11" hidden="1" outlineLevel="1" x14ac:dyDescent="0.25">
      <c r="A747" s="13"/>
      <c r="B747" s="13"/>
      <c r="C747" s="13"/>
      <c r="D747" s="13"/>
      <c r="E747" s="28" t="s">
        <v>826</v>
      </c>
      <c r="F747" s="103"/>
      <c r="G747" s="17" t="s">
        <v>827</v>
      </c>
      <c r="H747" s="15">
        <v>170.44</v>
      </c>
      <c r="I747" s="15">
        <v>202.82</v>
      </c>
      <c r="K747" s="30"/>
    </row>
    <row r="748" spans="1:11" hidden="1" outlineLevel="1" x14ac:dyDescent="0.25">
      <c r="A748" s="13"/>
      <c r="B748" s="13"/>
      <c r="C748" s="13"/>
      <c r="D748" s="13"/>
      <c r="E748" s="28" t="s">
        <v>817</v>
      </c>
      <c r="F748" s="103"/>
      <c r="G748" s="17" t="s">
        <v>818</v>
      </c>
      <c r="H748" s="15">
        <v>146.58000000000001</v>
      </c>
      <c r="I748" s="15">
        <v>174.43</v>
      </c>
      <c r="K748" s="30"/>
    </row>
    <row r="749" spans="1:11" ht="31.5" hidden="1" outlineLevel="1" x14ac:dyDescent="0.25">
      <c r="A749" s="13"/>
      <c r="B749" s="13"/>
      <c r="C749" s="13"/>
      <c r="D749" s="13"/>
      <c r="E749" s="28">
        <v>18</v>
      </c>
      <c r="F749" s="103"/>
      <c r="G749" s="17" t="s">
        <v>814</v>
      </c>
      <c r="H749" s="15">
        <v>219.67</v>
      </c>
      <c r="I749" s="15">
        <v>261.41000000000003</v>
      </c>
      <c r="K749" s="30"/>
    </row>
    <row r="750" spans="1:11" hidden="1" outlineLevel="1" x14ac:dyDescent="0.25">
      <c r="A750" s="13"/>
      <c r="B750" s="13"/>
      <c r="C750" s="13"/>
      <c r="D750" s="13"/>
      <c r="E750" s="28" t="s">
        <v>212</v>
      </c>
      <c r="F750" s="103"/>
      <c r="G750" s="17" t="s">
        <v>786</v>
      </c>
      <c r="H750" s="15">
        <v>179.78</v>
      </c>
      <c r="I750" s="15">
        <v>213.94</v>
      </c>
      <c r="K750" s="30"/>
    </row>
    <row r="751" spans="1:11" hidden="1" outlineLevel="1" x14ac:dyDescent="0.25">
      <c r="A751" s="13"/>
      <c r="B751" s="13"/>
      <c r="C751" s="13"/>
      <c r="D751" s="13"/>
      <c r="E751" s="28" t="s">
        <v>176</v>
      </c>
      <c r="F751" s="103"/>
      <c r="G751" s="17" t="s">
        <v>816</v>
      </c>
      <c r="H751" s="15">
        <v>71.58</v>
      </c>
      <c r="I751" s="15">
        <v>85.19</v>
      </c>
      <c r="K751" s="30"/>
    </row>
    <row r="752" spans="1:11" hidden="1" outlineLevel="1" x14ac:dyDescent="0.25">
      <c r="A752" s="13"/>
      <c r="B752" s="13"/>
      <c r="C752" s="13"/>
      <c r="D752" s="13"/>
      <c r="E752" s="28" t="s">
        <v>788</v>
      </c>
      <c r="F752" s="103"/>
      <c r="G752" s="17" t="s">
        <v>819</v>
      </c>
      <c r="H752" s="15">
        <v>609.48</v>
      </c>
      <c r="I752" s="15">
        <v>725.28</v>
      </c>
      <c r="K752" s="30"/>
    </row>
    <row r="753" spans="1:12" ht="31.5" hidden="1" outlineLevel="1" x14ac:dyDescent="0.25">
      <c r="A753" s="13"/>
      <c r="B753" s="13"/>
      <c r="C753" s="13"/>
      <c r="D753" s="13"/>
      <c r="E753" s="28" t="s">
        <v>822</v>
      </c>
      <c r="F753" s="103"/>
      <c r="G753" s="17" t="s">
        <v>823</v>
      </c>
      <c r="H753" s="15">
        <v>749.91</v>
      </c>
      <c r="I753" s="15">
        <v>892.38</v>
      </c>
      <c r="K753" s="30"/>
    </row>
    <row r="754" spans="1:12" hidden="1" outlineLevel="1" x14ac:dyDescent="0.25">
      <c r="A754" s="13"/>
      <c r="B754" s="13"/>
      <c r="C754" s="13"/>
      <c r="D754" s="13"/>
      <c r="E754" s="28" t="s">
        <v>828</v>
      </c>
      <c r="F754" s="103"/>
      <c r="G754" s="17" t="s">
        <v>834</v>
      </c>
      <c r="H754" s="15">
        <v>146.58000000000001</v>
      </c>
      <c r="I754" s="15">
        <v>174.43</v>
      </c>
      <c r="K754" s="30"/>
    </row>
    <row r="755" spans="1:12" hidden="1" outlineLevel="1" x14ac:dyDescent="0.25">
      <c r="A755" s="13"/>
      <c r="B755" s="31"/>
      <c r="C755" s="13"/>
      <c r="D755" s="13"/>
      <c r="E755" s="28" t="s">
        <v>820</v>
      </c>
      <c r="F755" s="103"/>
      <c r="G755" s="32" t="s">
        <v>835</v>
      </c>
      <c r="H755" s="33"/>
      <c r="I755" s="33"/>
    </row>
    <row r="756" spans="1:12" s="7" customFormat="1" collapsed="1" x14ac:dyDescent="0.25">
      <c r="A756" s="88" t="s">
        <v>306</v>
      </c>
      <c r="B756" s="88">
        <v>36</v>
      </c>
      <c r="C756" s="13" t="s">
        <v>305</v>
      </c>
      <c r="D756" s="13" t="s">
        <v>305</v>
      </c>
      <c r="E756" s="27"/>
      <c r="F756" s="102" t="s">
        <v>305</v>
      </c>
      <c r="G756" s="14" t="s">
        <v>307</v>
      </c>
      <c r="H756" s="12"/>
      <c r="I756" s="12"/>
    </row>
    <row r="757" spans="1:12" x14ac:dyDescent="0.25">
      <c r="A757" s="13" t="s">
        <v>309</v>
      </c>
      <c r="B757" s="13" t="s">
        <v>290</v>
      </c>
      <c r="C757" s="13" t="s">
        <v>308</v>
      </c>
      <c r="D757" s="13" t="s">
        <v>308</v>
      </c>
      <c r="E757" s="28"/>
      <c r="F757" s="103" t="s">
        <v>308</v>
      </c>
      <c r="G757" s="17" t="s">
        <v>12</v>
      </c>
      <c r="H757" s="15">
        <v>5082.8600000000006</v>
      </c>
      <c r="I757" s="15">
        <v>6048.5599999999995</v>
      </c>
      <c r="L757" s="29"/>
    </row>
    <row r="758" spans="1:12" x14ac:dyDescent="0.25">
      <c r="A758" s="13" t="s">
        <v>311</v>
      </c>
      <c r="B758" s="13" t="s">
        <v>292</v>
      </c>
      <c r="C758" s="13" t="s">
        <v>310</v>
      </c>
      <c r="D758" s="13" t="s">
        <v>310</v>
      </c>
      <c r="E758" s="28"/>
      <c r="F758" s="103" t="s">
        <v>310</v>
      </c>
      <c r="G758" s="17" t="s">
        <v>15</v>
      </c>
      <c r="H758" s="15">
        <v>4837.97</v>
      </c>
      <c r="I758" s="15">
        <v>5757.15</v>
      </c>
      <c r="L758" s="29"/>
    </row>
    <row r="759" spans="1:12" x14ac:dyDescent="0.25">
      <c r="A759" s="13" t="s">
        <v>313</v>
      </c>
      <c r="B759" s="13" t="s">
        <v>294</v>
      </c>
      <c r="C759" s="13" t="s">
        <v>312</v>
      </c>
      <c r="D759" s="13" t="s">
        <v>312</v>
      </c>
      <c r="E759" s="28"/>
      <c r="F759" s="103" t="s">
        <v>312</v>
      </c>
      <c r="G759" s="17" t="s">
        <v>18</v>
      </c>
      <c r="H759" s="15">
        <v>5125.45</v>
      </c>
      <c r="I759" s="15">
        <v>6099.24</v>
      </c>
      <c r="L759" s="29"/>
    </row>
    <row r="760" spans="1:12" hidden="1" outlineLevel="1" x14ac:dyDescent="0.25">
      <c r="A760" s="13"/>
      <c r="B760" s="13"/>
      <c r="C760" s="13"/>
      <c r="D760" s="13"/>
      <c r="E760" s="28"/>
      <c r="F760" s="103"/>
      <c r="G760" s="17" t="s">
        <v>745</v>
      </c>
      <c r="H760" s="15"/>
      <c r="I760" s="15"/>
    </row>
    <row r="761" spans="1:12" hidden="1" outlineLevel="1" x14ac:dyDescent="0.25">
      <c r="A761" s="13"/>
      <c r="B761" s="13"/>
      <c r="C761" s="13"/>
      <c r="D761" s="13"/>
      <c r="E761" s="28" t="s">
        <v>746</v>
      </c>
      <c r="F761" s="103"/>
      <c r="G761" s="17" t="s">
        <v>747</v>
      </c>
      <c r="H761" s="15">
        <v>578.44000000000005</v>
      </c>
      <c r="I761" s="15">
        <v>688.34</v>
      </c>
      <c r="K761" s="30"/>
    </row>
    <row r="762" spans="1:12" ht="31.5" hidden="1" outlineLevel="1" x14ac:dyDescent="0.25">
      <c r="A762" s="13"/>
      <c r="B762" s="13"/>
      <c r="C762" s="13"/>
      <c r="D762" s="13"/>
      <c r="E762" s="28" t="s">
        <v>748</v>
      </c>
      <c r="F762" s="103"/>
      <c r="G762" s="17" t="s">
        <v>749</v>
      </c>
      <c r="H762" s="15">
        <v>333.55</v>
      </c>
      <c r="I762" s="15">
        <v>396.93</v>
      </c>
      <c r="K762" s="30"/>
    </row>
    <row r="763" spans="1:12" ht="31.5" hidden="1" outlineLevel="1" x14ac:dyDescent="0.25">
      <c r="A763" s="13"/>
      <c r="B763" s="13"/>
      <c r="C763" s="13"/>
      <c r="D763" s="13"/>
      <c r="E763" s="28" t="s">
        <v>750</v>
      </c>
      <c r="F763" s="103"/>
      <c r="G763" s="17" t="s">
        <v>751</v>
      </c>
      <c r="H763" s="15">
        <v>621.03</v>
      </c>
      <c r="I763" s="15">
        <v>739.02</v>
      </c>
      <c r="K763" s="30"/>
    </row>
    <row r="764" spans="1:12" hidden="1" outlineLevel="1" x14ac:dyDescent="0.25">
      <c r="A764" s="13"/>
      <c r="B764" s="13"/>
      <c r="C764" s="13"/>
      <c r="D764" s="13"/>
      <c r="E764" s="28" t="s">
        <v>27</v>
      </c>
      <c r="F764" s="103"/>
      <c r="G764" s="17" t="s">
        <v>752</v>
      </c>
      <c r="H764" s="15">
        <v>45.9</v>
      </c>
      <c r="I764" s="15">
        <v>54.62</v>
      </c>
      <c r="K764" s="30"/>
    </row>
    <row r="765" spans="1:12" hidden="1" outlineLevel="1" x14ac:dyDescent="0.25">
      <c r="A765" s="13"/>
      <c r="B765" s="13"/>
      <c r="C765" s="13"/>
      <c r="D765" s="13"/>
      <c r="E765" s="28" t="s">
        <v>35</v>
      </c>
      <c r="F765" s="103"/>
      <c r="G765" s="17" t="s">
        <v>753</v>
      </c>
      <c r="H765" s="15">
        <v>82.79</v>
      </c>
      <c r="I765" s="15">
        <v>98.52</v>
      </c>
      <c r="K765" s="30"/>
    </row>
    <row r="766" spans="1:12" hidden="1" outlineLevel="1" x14ac:dyDescent="0.25">
      <c r="A766" s="13"/>
      <c r="B766" s="13"/>
      <c r="C766" s="13"/>
      <c r="D766" s="13"/>
      <c r="E766" s="28" t="s">
        <v>43</v>
      </c>
      <c r="F766" s="103"/>
      <c r="G766" s="17" t="s">
        <v>754</v>
      </c>
      <c r="H766" s="15">
        <v>107.28</v>
      </c>
      <c r="I766" s="15">
        <v>127.65</v>
      </c>
      <c r="K766" s="30"/>
    </row>
    <row r="767" spans="1:12" hidden="1" outlineLevel="1" x14ac:dyDescent="0.25">
      <c r="A767" s="13"/>
      <c r="B767" s="13"/>
      <c r="C767" s="13"/>
      <c r="D767" s="13"/>
      <c r="E767" s="28"/>
      <c r="F767" s="103"/>
      <c r="G767" s="17" t="s">
        <v>755</v>
      </c>
      <c r="H767" s="15"/>
      <c r="I767" s="15"/>
    </row>
    <row r="768" spans="1:12" hidden="1" outlineLevel="1" x14ac:dyDescent="0.25">
      <c r="A768" s="13"/>
      <c r="B768" s="13"/>
      <c r="C768" s="13"/>
      <c r="D768" s="13"/>
      <c r="E768" s="28" t="s">
        <v>757</v>
      </c>
      <c r="F768" s="103"/>
      <c r="G768" s="17" t="s">
        <v>758</v>
      </c>
      <c r="H768" s="15">
        <v>145.22999999999999</v>
      </c>
      <c r="I768" s="15">
        <v>172.81</v>
      </c>
      <c r="K768" s="30"/>
    </row>
    <row r="769" spans="1:12" hidden="1" outlineLevel="1" x14ac:dyDescent="0.25">
      <c r="A769" s="13"/>
      <c r="B769" s="13"/>
      <c r="C769" s="13"/>
      <c r="D769" s="13"/>
      <c r="E769" s="28" t="s">
        <v>759</v>
      </c>
      <c r="F769" s="103"/>
      <c r="G769" s="17" t="s">
        <v>760</v>
      </c>
      <c r="H769" s="15">
        <v>78.099999999999994</v>
      </c>
      <c r="I769" s="15">
        <v>92.95</v>
      </c>
      <c r="K769" s="30"/>
    </row>
    <row r="770" spans="1:12" hidden="1" outlineLevel="1" x14ac:dyDescent="0.25">
      <c r="A770" s="13"/>
      <c r="B770" s="13"/>
      <c r="C770" s="13"/>
      <c r="D770" s="13"/>
      <c r="E770" s="28" t="s">
        <v>771</v>
      </c>
      <c r="F770" s="103"/>
      <c r="G770" s="17" t="s">
        <v>772</v>
      </c>
      <c r="H770" s="15">
        <v>810.08</v>
      </c>
      <c r="I770" s="15">
        <v>964</v>
      </c>
      <c r="K770" s="30"/>
    </row>
    <row r="771" spans="1:12" ht="31.5" hidden="1" outlineLevel="1" x14ac:dyDescent="0.25">
      <c r="A771" s="13"/>
      <c r="B771" s="13"/>
      <c r="C771" s="13"/>
      <c r="D771" s="13"/>
      <c r="E771" s="28" t="s">
        <v>836</v>
      </c>
      <c r="F771" s="103"/>
      <c r="G771" s="17" t="s">
        <v>837</v>
      </c>
      <c r="H771" s="15">
        <v>128.82</v>
      </c>
      <c r="I771" s="15">
        <v>153.29</v>
      </c>
      <c r="K771" s="30"/>
    </row>
    <row r="772" spans="1:12" hidden="1" outlineLevel="1" x14ac:dyDescent="0.25">
      <c r="A772" s="13"/>
      <c r="B772" s="13"/>
      <c r="C772" s="13"/>
      <c r="D772" s="13"/>
      <c r="E772" s="28" t="s">
        <v>512</v>
      </c>
      <c r="F772" s="103"/>
      <c r="G772" s="17" t="s">
        <v>770</v>
      </c>
      <c r="H772" s="15">
        <v>974.81</v>
      </c>
      <c r="I772" s="15">
        <v>1160.01</v>
      </c>
      <c r="K772" s="30"/>
    </row>
    <row r="773" spans="1:12" hidden="1" outlineLevel="1" x14ac:dyDescent="0.25">
      <c r="A773" s="13"/>
      <c r="B773" s="13"/>
      <c r="C773" s="13"/>
      <c r="D773" s="13"/>
      <c r="E773" s="28" t="s">
        <v>775</v>
      </c>
      <c r="F773" s="103"/>
      <c r="G773" s="17" t="s">
        <v>838</v>
      </c>
      <c r="H773" s="15">
        <v>672.81</v>
      </c>
      <c r="I773" s="15">
        <v>800.66</v>
      </c>
      <c r="K773" s="30"/>
    </row>
    <row r="774" spans="1:12" hidden="1" outlineLevel="1" x14ac:dyDescent="0.25">
      <c r="A774" s="13"/>
      <c r="B774" s="13"/>
      <c r="C774" s="13"/>
      <c r="D774" s="13"/>
      <c r="E774" s="28" t="s">
        <v>773</v>
      </c>
      <c r="F774" s="103"/>
      <c r="G774" s="17" t="s">
        <v>774</v>
      </c>
      <c r="H774" s="15">
        <v>681.74</v>
      </c>
      <c r="I774" s="15">
        <v>811.26</v>
      </c>
      <c r="K774" s="30"/>
    </row>
    <row r="775" spans="1:12" ht="31.5" hidden="1" outlineLevel="1" x14ac:dyDescent="0.25">
      <c r="A775" s="13"/>
      <c r="B775" s="13"/>
      <c r="C775" s="13"/>
      <c r="D775" s="13"/>
      <c r="E775" s="28" t="s">
        <v>93</v>
      </c>
      <c r="F775" s="103"/>
      <c r="G775" s="17" t="s">
        <v>766</v>
      </c>
      <c r="H775" s="15">
        <v>511.71</v>
      </c>
      <c r="I775" s="15">
        <v>608.91</v>
      </c>
      <c r="K775" s="30"/>
    </row>
    <row r="776" spans="1:12" hidden="1" outlineLevel="1" x14ac:dyDescent="0.25">
      <c r="A776" s="13"/>
      <c r="B776" s="13"/>
      <c r="C776" s="13"/>
      <c r="D776" s="13"/>
      <c r="E776" s="28" t="s">
        <v>59</v>
      </c>
      <c r="F776" s="103"/>
      <c r="G776" s="17" t="s">
        <v>767</v>
      </c>
      <c r="H776" s="15">
        <v>265.14999999999998</v>
      </c>
      <c r="I776" s="15">
        <v>315.54000000000002</v>
      </c>
      <c r="K776" s="30"/>
    </row>
    <row r="777" spans="1:12" s="7" customFormat="1" collapsed="1" x14ac:dyDescent="0.25">
      <c r="A777" s="88" t="s">
        <v>315</v>
      </c>
      <c r="B777" s="88">
        <v>37</v>
      </c>
      <c r="C777" s="13" t="s">
        <v>314</v>
      </c>
      <c r="D777" s="13" t="s">
        <v>314</v>
      </c>
      <c r="E777" s="27"/>
      <c r="F777" s="102" t="s">
        <v>314</v>
      </c>
      <c r="G777" s="14" t="s">
        <v>316</v>
      </c>
      <c r="H777" s="12"/>
      <c r="I777" s="12"/>
    </row>
    <row r="778" spans="1:12" x14ac:dyDescent="0.25">
      <c r="A778" s="13" t="s">
        <v>318</v>
      </c>
      <c r="B778" s="13" t="s">
        <v>299</v>
      </c>
      <c r="C778" s="13" t="s">
        <v>317</v>
      </c>
      <c r="D778" s="13" t="s">
        <v>317</v>
      </c>
      <c r="E778" s="28"/>
      <c r="F778" s="103" t="s">
        <v>317</v>
      </c>
      <c r="G778" s="17" t="s">
        <v>12</v>
      </c>
      <c r="H778" s="15">
        <v>4300.26</v>
      </c>
      <c r="I778" s="15">
        <v>5117.3</v>
      </c>
      <c r="L778" s="29"/>
    </row>
    <row r="779" spans="1:12" x14ac:dyDescent="0.25">
      <c r="A779" s="13" t="s">
        <v>320</v>
      </c>
      <c r="B779" s="13" t="s">
        <v>301</v>
      </c>
      <c r="C779" s="13" t="s">
        <v>319</v>
      </c>
      <c r="D779" s="13" t="s">
        <v>319</v>
      </c>
      <c r="E779" s="28"/>
      <c r="F779" s="103" t="s">
        <v>319</v>
      </c>
      <c r="G779" s="17" t="s">
        <v>15</v>
      </c>
      <c r="H779" s="15">
        <v>4055.3700000000008</v>
      </c>
      <c r="I779" s="15">
        <v>4825.8900000000003</v>
      </c>
      <c r="L779" s="29"/>
    </row>
    <row r="780" spans="1:12" x14ac:dyDescent="0.25">
      <c r="A780" s="13" t="s">
        <v>322</v>
      </c>
      <c r="B780" s="13" t="s">
        <v>303</v>
      </c>
      <c r="C780" s="13" t="s">
        <v>321</v>
      </c>
      <c r="D780" s="13" t="s">
        <v>321</v>
      </c>
      <c r="E780" s="28"/>
      <c r="F780" s="103" t="s">
        <v>321</v>
      </c>
      <c r="G780" s="17" t="s">
        <v>18</v>
      </c>
      <c r="H780" s="15">
        <v>4342.8500000000004</v>
      </c>
      <c r="I780" s="15">
        <v>5167.9799999999996</v>
      </c>
      <c r="L780" s="29"/>
    </row>
    <row r="781" spans="1:12" hidden="1" outlineLevel="1" x14ac:dyDescent="0.25">
      <c r="A781" s="13"/>
      <c r="B781" s="13"/>
      <c r="C781" s="13"/>
      <c r="D781" s="13"/>
      <c r="E781" s="28"/>
      <c r="F781" s="103"/>
      <c r="G781" s="17" t="s">
        <v>745</v>
      </c>
      <c r="H781" s="15"/>
      <c r="I781" s="15"/>
    </row>
    <row r="782" spans="1:12" hidden="1" outlineLevel="1" x14ac:dyDescent="0.25">
      <c r="A782" s="13"/>
      <c r="B782" s="13"/>
      <c r="C782" s="13"/>
      <c r="D782" s="13"/>
      <c r="E782" s="28" t="s">
        <v>746</v>
      </c>
      <c r="F782" s="103"/>
      <c r="G782" s="17" t="s">
        <v>747</v>
      </c>
      <c r="H782" s="15">
        <v>578.44000000000005</v>
      </c>
      <c r="I782" s="15">
        <v>688.34</v>
      </c>
      <c r="K782" s="30"/>
    </row>
    <row r="783" spans="1:12" ht="31.5" hidden="1" outlineLevel="1" x14ac:dyDescent="0.25">
      <c r="A783" s="13"/>
      <c r="B783" s="13"/>
      <c r="C783" s="13"/>
      <c r="D783" s="13"/>
      <c r="E783" s="28" t="s">
        <v>748</v>
      </c>
      <c r="F783" s="103"/>
      <c r="G783" s="17" t="s">
        <v>749</v>
      </c>
      <c r="H783" s="15">
        <v>333.55</v>
      </c>
      <c r="I783" s="15">
        <v>396.93</v>
      </c>
      <c r="K783" s="30"/>
    </row>
    <row r="784" spans="1:12" ht="31.5" hidden="1" outlineLevel="1" x14ac:dyDescent="0.25">
      <c r="A784" s="13"/>
      <c r="B784" s="13"/>
      <c r="C784" s="13"/>
      <c r="D784" s="13"/>
      <c r="E784" s="28" t="s">
        <v>750</v>
      </c>
      <c r="F784" s="103"/>
      <c r="G784" s="17" t="s">
        <v>751</v>
      </c>
      <c r="H784" s="15">
        <v>621.03</v>
      </c>
      <c r="I784" s="15">
        <v>739.02</v>
      </c>
      <c r="K784" s="30"/>
    </row>
    <row r="785" spans="1:11" hidden="1" outlineLevel="1" x14ac:dyDescent="0.25">
      <c r="A785" s="13"/>
      <c r="B785" s="13"/>
      <c r="C785" s="13"/>
      <c r="D785" s="13"/>
      <c r="E785" s="28" t="s">
        <v>27</v>
      </c>
      <c r="F785" s="103"/>
      <c r="G785" s="17" t="s">
        <v>752</v>
      </c>
      <c r="H785" s="15">
        <v>45.9</v>
      </c>
      <c r="I785" s="15">
        <v>54.62</v>
      </c>
      <c r="K785" s="30"/>
    </row>
    <row r="786" spans="1:11" hidden="1" outlineLevel="1" x14ac:dyDescent="0.25">
      <c r="A786" s="13"/>
      <c r="B786" s="13"/>
      <c r="C786" s="13"/>
      <c r="D786" s="13"/>
      <c r="E786" s="28" t="s">
        <v>35</v>
      </c>
      <c r="F786" s="103"/>
      <c r="G786" s="17" t="s">
        <v>753</v>
      </c>
      <c r="H786" s="15">
        <v>82.79</v>
      </c>
      <c r="I786" s="15">
        <v>98.52</v>
      </c>
      <c r="K786" s="30"/>
    </row>
    <row r="787" spans="1:11" hidden="1" outlineLevel="1" x14ac:dyDescent="0.25">
      <c r="A787" s="13"/>
      <c r="B787" s="13"/>
      <c r="C787" s="13"/>
      <c r="D787" s="13"/>
      <c r="E787" s="28" t="s">
        <v>43</v>
      </c>
      <c r="F787" s="103"/>
      <c r="G787" s="17" t="s">
        <v>754</v>
      </c>
      <c r="H787" s="15">
        <v>107.28</v>
      </c>
      <c r="I787" s="15">
        <v>127.65</v>
      </c>
      <c r="K787" s="30"/>
    </row>
    <row r="788" spans="1:11" hidden="1" outlineLevel="1" x14ac:dyDescent="0.25">
      <c r="A788" s="13"/>
      <c r="B788" s="13"/>
      <c r="C788" s="13"/>
      <c r="D788" s="13"/>
      <c r="E788" s="28"/>
      <c r="F788" s="103"/>
      <c r="G788" s="17" t="s">
        <v>755</v>
      </c>
      <c r="H788" s="15"/>
      <c r="I788" s="15"/>
    </row>
    <row r="789" spans="1:11" hidden="1" outlineLevel="1" x14ac:dyDescent="0.25">
      <c r="A789" s="13"/>
      <c r="B789" s="13"/>
      <c r="C789" s="13"/>
      <c r="D789" s="13"/>
      <c r="E789" s="28" t="s">
        <v>757</v>
      </c>
      <c r="F789" s="103"/>
      <c r="G789" s="17" t="s">
        <v>758</v>
      </c>
      <c r="H789" s="15">
        <v>145.22999999999999</v>
      </c>
      <c r="I789" s="15">
        <v>172.81</v>
      </c>
      <c r="K789" s="30"/>
    </row>
    <row r="790" spans="1:11" hidden="1" outlineLevel="1" x14ac:dyDescent="0.25">
      <c r="A790" s="13"/>
      <c r="B790" s="13"/>
      <c r="C790" s="13"/>
      <c r="D790" s="13"/>
      <c r="E790" s="28" t="s">
        <v>759</v>
      </c>
      <c r="F790" s="103"/>
      <c r="G790" s="17" t="s">
        <v>760</v>
      </c>
      <c r="H790" s="15">
        <v>78.099999999999994</v>
      </c>
      <c r="I790" s="15">
        <v>92.95</v>
      </c>
      <c r="K790" s="30"/>
    </row>
    <row r="791" spans="1:11" hidden="1" outlineLevel="1" x14ac:dyDescent="0.25">
      <c r="A791" s="13"/>
      <c r="B791" s="13"/>
      <c r="C791" s="13"/>
      <c r="D791" s="13"/>
      <c r="E791" s="28" t="s">
        <v>771</v>
      </c>
      <c r="F791" s="103"/>
      <c r="G791" s="17" t="s">
        <v>772</v>
      </c>
      <c r="H791" s="15">
        <v>810.08</v>
      </c>
      <c r="I791" s="15">
        <v>964</v>
      </c>
      <c r="K791" s="30"/>
    </row>
    <row r="792" spans="1:11" ht="31.5" hidden="1" outlineLevel="1" x14ac:dyDescent="0.25">
      <c r="A792" s="13"/>
      <c r="B792" s="13"/>
      <c r="C792" s="13"/>
      <c r="D792" s="13"/>
      <c r="E792" s="28" t="s">
        <v>836</v>
      </c>
      <c r="F792" s="103"/>
      <c r="G792" s="17" t="s">
        <v>837</v>
      </c>
      <c r="H792" s="15">
        <v>128.82</v>
      </c>
      <c r="I792" s="15">
        <v>153.29</v>
      </c>
      <c r="K792" s="30"/>
    </row>
    <row r="793" spans="1:11" hidden="1" outlineLevel="1" x14ac:dyDescent="0.25">
      <c r="A793" s="13"/>
      <c r="B793" s="13"/>
      <c r="C793" s="13"/>
      <c r="D793" s="13"/>
      <c r="E793" s="28" t="s">
        <v>512</v>
      </c>
      <c r="F793" s="103"/>
      <c r="G793" s="17" t="s">
        <v>770</v>
      </c>
      <c r="H793" s="15">
        <v>974.81</v>
      </c>
      <c r="I793" s="15">
        <v>1160.01</v>
      </c>
      <c r="K793" s="30"/>
    </row>
    <row r="794" spans="1:11" hidden="1" outlineLevel="1" x14ac:dyDescent="0.25">
      <c r="A794" s="13"/>
      <c r="B794" s="13"/>
      <c r="C794" s="13"/>
      <c r="D794" s="13"/>
      <c r="E794" s="28" t="s">
        <v>775</v>
      </c>
      <c r="F794" s="103"/>
      <c r="G794" s="17" t="s">
        <v>838</v>
      </c>
      <c r="H794" s="15">
        <v>672.81</v>
      </c>
      <c r="I794" s="15">
        <v>800.66</v>
      </c>
      <c r="K794" s="30"/>
    </row>
    <row r="795" spans="1:11" hidden="1" outlineLevel="1" x14ac:dyDescent="0.25">
      <c r="A795" s="13"/>
      <c r="B795" s="13"/>
      <c r="C795" s="13"/>
      <c r="D795" s="13"/>
      <c r="E795" s="28" t="s">
        <v>59</v>
      </c>
      <c r="F795" s="103"/>
      <c r="G795" s="17" t="s">
        <v>767</v>
      </c>
      <c r="H795" s="15">
        <v>265.14999999999998</v>
      </c>
      <c r="I795" s="15">
        <v>315.54000000000002</v>
      </c>
      <c r="K795" s="30"/>
    </row>
    <row r="796" spans="1:11" hidden="1" outlineLevel="1" x14ac:dyDescent="0.25">
      <c r="A796" s="13"/>
      <c r="B796" s="13"/>
      <c r="C796" s="13"/>
      <c r="D796" s="13"/>
      <c r="E796" s="28" t="s">
        <v>212</v>
      </c>
      <c r="F796" s="103"/>
      <c r="G796" s="17" t="s">
        <v>786</v>
      </c>
      <c r="H796" s="15">
        <v>179.78</v>
      </c>
      <c r="I796" s="15">
        <v>213.94</v>
      </c>
      <c r="K796" s="30"/>
    </row>
    <row r="797" spans="1:11" hidden="1" outlineLevel="1" x14ac:dyDescent="0.25">
      <c r="A797" s="13"/>
      <c r="B797" s="13"/>
      <c r="C797" s="13"/>
      <c r="D797" s="13"/>
      <c r="E797" s="28">
        <v>35</v>
      </c>
      <c r="F797" s="103"/>
      <c r="G797" s="17" t="s">
        <v>769</v>
      </c>
      <c r="H797" s="15">
        <v>102.25</v>
      </c>
      <c r="I797" s="15">
        <v>121.68</v>
      </c>
      <c r="K797" s="30"/>
    </row>
    <row r="798" spans="1:11" ht="31.5" hidden="1" outlineLevel="1" x14ac:dyDescent="0.25">
      <c r="A798" s="13"/>
      <c r="B798" s="13"/>
      <c r="C798" s="13"/>
      <c r="D798" s="13"/>
      <c r="E798" s="28" t="s">
        <v>836</v>
      </c>
      <c r="F798" s="103"/>
      <c r="G798" s="17" t="s">
        <v>837</v>
      </c>
      <c r="H798" s="15">
        <v>128.82</v>
      </c>
      <c r="I798" s="15">
        <v>153.29</v>
      </c>
      <c r="K798" s="30"/>
    </row>
    <row r="799" spans="1:11" s="7" customFormat="1" collapsed="1" x14ac:dyDescent="0.25">
      <c r="A799" s="88" t="s">
        <v>323</v>
      </c>
      <c r="B799" s="88" t="s">
        <v>839</v>
      </c>
      <c r="C799" s="9"/>
      <c r="D799" s="9"/>
      <c r="E799" s="27"/>
      <c r="F799" s="102"/>
      <c r="G799" s="14" t="s">
        <v>324</v>
      </c>
      <c r="H799" s="12"/>
      <c r="I799" s="12"/>
    </row>
    <row r="800" spans="1:11" s="7" customFormat="1" x14ac:dyDescent="0.25">
      <c r="A800" s="88" t="s">
        <v>20</v>
      </c>
      <c r="B800" s="88">
        <v>38</v>
      </c>
      <c r="C800" s="13" t="s">
        <v>325</v>
      </c>
      <c r="D800" s="13" t="s">
        <v>325</v>
      </c>
      <c r="E800" s="27"/>
      <c r="F800" s="102" t="s">
        <v>325</v>
      </c>
      <c r="G800" s="14" t="s">
        <v>326</v>
      </c>
      <c r="H800" s="12"/>
      <c r="I800" s="12"/>
    </row>
    <row r="801" spans="1:12" ht="16.5" customHeight="1" x14ac:dyDescent="0.25">
      <c r="A801" s="13" t="s">
        <v>328</v>
      </c>
      <c r="B801" s="13" t="s">
        <v>308</v>
      </c>
      <c r="C801" s="13" t="s">
        <v>327</v>
      </c>
      <c r="D801" s="13" t="s">
        <v>327</v>
      </c>
      <c r="E801" s="28"/>
      <c r="F801" s="103" t="s">
        <v>327</v>
      </c>
      <c r="G801" s="17" t="s">
        <v>12</v>
      </c>
      <c r="H801" s="15">
        <v>1632.13</v>
      </c>
      <c r="I801" s="15">
        <v>1942.17</v>
      </c>
      <c r="L801" s="29"/>
    </row>
    <row r="802" spans="1:12" x14ac:dyDescent="0.25">
      <c r="A802" s="13" t="s">
        <v>330</v>
      </c>
      <c r="B802" s="13" t="s">
        <v>310</v>
      </c>
      <c r="C802" s="13" t="s">
        <v>329</v>
      </c>
      <c r="D802" s="13" t="s">
        <v>329</v>
      </c>
      <c r="E802" s="28"/>
      <c r="F802" s="103" t="s">
        <v>329</v>
      </c>
      <c r="G802" s="17" t="s">
        <v>15</v>
      </c>
      <c r="H802" s="15">
        <v>1387.24</v>
      </c>
      <c r="I802" s="15">
        <v>1650.76</v>
      </c>
      <c r="L802" s="29"/>
    </row>
    <row r="803" spans="1:12" x14ac:dyDescent="0.25">
      <c r="A803" s="13" t="s">
        <v>332</v>
      </c>
      <c r="B803" s="13" t="s">
        <v>312</v>
      </c>
      <c r="C803" s="13" t="s">
        <v>331</v>
      </c>
      <c r="D803" s="13" t="s">
        <v>331</v>
      </c>
      <c r="E803" s="28"/>
      <c r="F803" s="103" t="s">
        <v>331</v>
      </c>
      <c r="G803" s="17" t="s">
        <v>18</v>
      </c>
      <c r="H803" s="15">
        <v>1674.72</v>
      </c>
      <c r="I803" s="15">
        <v>1992.85</v>
      </c>
      <c r="L803" s="29"/>
    </row>
    <row r="804" spans="1:12" hidden="1" outlineLevel="1" x14ac:dyDescent="0.25">
      <c r="A804" s="13"/>
      <c r="B804" s="13"/>
      <c r="C804" s="13"/>
      <c r="D804" s="13"/>
      <c r="E804" s="28"/>
      <c r="F804" s="103"/>
      <c r="G804" s="17" t="s">
        <v>745</v>
      </c>
      <c r="H804" s="15"/>
      <c r="I804" s="15"/>
    </row>
    <row r="805" spans="1:12" hidden="1" outlineLevel="1" x14ac:dyDescent="0.25">
      <c r="A805" s="13"/>
      <c r="B805" s="13"/>
      <c r="C805" s="13"/>
      <c r="D805" s="13"/>
      <c r="E805" s="28" t="s">
        <v>746</v>
      </c>
      <c r="F805" s="103"/>
      <c r="G805" s="17" t="s">
        <v>747</v>
      </c>
      <c r="H805" s="15">
        <v>578.44000000000005</v>
      </c>
      <c r="I805" s="15">
        <v>688.34</v>
      </c>
      <c r="K805" s="30"/>
    </row>
    <row r="806" spans="1:12" ht="31.5" hidden="1" outlineLevel="1" x14ac:dyDescent="0.25">
      <c r="A806" s="13"/>
      <c r="B806" s="13"/>
      <c r="C806" s="13"/>
      <c r="D806" s="13"/>
      <c r="E806" s="28" t="s">
        <v>748</v>
      </c>
      <c r="F806" s="103"/>
      <c r="G806" s="17" t="s">
        <v>749</v>
      </c>
      <c r="H806" s="15">
        <v>333.55</v>
      </c>
      <c r="I806" s="15">
        <v>396.93</v>
      </c>
      <c r="K806" s="30"/>
    </row>
    <row r="807" spans="1:12" ht="31.5" hidden="1" outlineLevel="1" x14ac:dyDescent="0.25">
      <c r="A807" s="13"/>
      <c r="B807" s="13"/>
      <c r="C807" s="13"/>
      <c r="D807" s="13"/>
      <c r="E807" s="28" t="s">
        <v>750</v>
      </c>
      <c r="F807" s="103"/>
      <c r="G807" s="17" t="s">
        <v>751</v>
      </c>
      <c r="H807" s="15">
        <v>621.03</v>
      </c>
      <c r="I807" s="15">
        <v>739.02</v>
      </c>
      <c r="K807" s="30"/>
    </row>
    <row r="808" spans="1:12" hidden="1" outlineLevel="1" x14ac:dyDescent="0.25">
      <c r="A808" s="13"/>
      <c r="B808" s="13"/>
      <c r="C808" s="13"/>
      <c r="D808" s="13"/>
      <c r="E808" s="28" t="s">
        <v>456</v>
      </c>
      <c r="F808" s="103"/>
      <c r="G808" s="17" t="s">
        <v>752</v>
      </c>
      <c r="H808" s="15">
        <v>49.59</v>
      </c>
      <c r="I808" s="15">
        <v>59</v>
      </c>
      <c r="K808" s="30"/>
    </row>
    <row r="809" spans="1:12" hidden="1" outlineLevel="1" x14ac:dyDescent="0.25">
      <c r="A809" s="13"/>
      <c r="B809" s="13"/>
      <c r="C809" s="13"/>
      <c r="D809" s="13"/>
      <c r="E809" s="28" t="s">
        <v>590</v>
      </c>
      <c r="F809" s="103"/>
      <c r="G809" s="17" t="s">
        <v>753</v>
      </c>
      <c r="H809" s="15">
        <v>82.79</v>
      </c>
      <c r="I809" s="15">
        <v>98.52</v>
      </c>
      <c r="K809" s="30"/>
    </row>
    <row r="810" spans="1:12" hidden="1" outlineLevel="1" x14ac:dyDescent="0.25">
      <c r="A810" s="13"/>
      <c r="B810" s="13"/>
      <c r="C810" s="13"/>
      <c r="D810" s="13"/>
      <c r="E810" s="28" t="s">
        <v>840</v>
      </c>
      <c r="F810" s="103"/>
      <c r="G810" s="17" t="s">
        <v>754</v>
      </c>
      <c r="H810" s="15">
        <v>68.84</v>
      </c>
      <c r="I810" s="15">
        <v>81.91</v>
      </c>
      <c r="K810" s="30"/>
    </row>
    <row r="811" spans="1:12" hidden="1" outlineLevel="1" x14ac:dyDescent="0.25">
      <c r="A811" s="13"/>
      <c r="B811" s="13"/>
      <c r="C811" s="13"/>
      <c r="D811" s="13"/>
      <c r="E811" s="28"/>
      <c r="F811" s="103"/>
      <c r="G811" s="17" t="s">
        <v>755</v>
      </c>
      <c r="H811" s="15"/>
      <c r="I811" s="15"/>
    </row>
    <row r="812" spans="1:12" hidden="1" outlineLevel="1" x14ac:dyDescent="0.25">
      <c r="A812" s="13"/>
      <c r="B812" s="13"/>
      <c r="C812" s="13"/>
      <c r="D812" s="13"/>
      <c r="E812" s="28" t="s">
        <v>841</v>
      </c>
      <c r="F812" s="103"/>
      <c r="G812" s="17" t="s">
        <v>842</v>
      </c>
      <c r="H812" s="15">
        <v>117.78</v>
      </c>
      <c r="I812" s="15">
        <v>140.16</v>
      </c>
      <c r="K812" s="30"/>
    </row>
    <row r="813" spans="1:12" hidden="1" outlineLevel="1" x14ac:dyDescent="0.25">
      <c r="A813" s="13"/>
      <c r="B813" s="13"/>
      <c r="C813" s="13"/>
      <c r="D813" s="13"/>
      <c r="E813" s="28" t="s">
        <v>843</v>
      </c>
      <c r="F813" s="103"/>
      <c r="G813" s="17" t="s">
        <v>844</v>
      </c>
      <c r="H813" s="15">
        <v>26.04</v>
      </c>
      <c r="I813" s="15">
        <v>30.98</v>
      </c>
      <c r="K813" s="30"/>
    </row>
    <row r="814" spans="1:12" hidden="1" outlineLevel="1" x14ac:dyDescent="0.25">
      <c r="A814" s="13"/>
      <c r="B814" s="13"/>
      <c r="C814" s="13"/>
      <c r="D814" s="13"/>
      <c r="E814" s="28" t="s">
        <v>845</v>
      </c>
      <c r="F814" s="103"/>
      <c r="G814" s="17" t="s">
        <v>846</v>
      </c>
      <c r="H814" s="15">
        <v>286.33</v>
      </c>
      <c r="I814" s="15">
        <v>340.71</v>
      </c>
      <c r="K814" s="30"/>
    </row>
    <row r="815" spans="1:12" hidden="1" outlineLevel="1" x14ac:dyDescent="0.25">
      <c r="A815" s="13"/>
      <c r="B815" s="13"/>
      <c r="C815" s="13"/>
      <c r="D815" s="13"/>
      <c r="E815" s="28" t="s">
        <v>847</v>
      </c>
      <c r="F815" s="103"/>
      <c r="G815" s="17" t="s">
        <v>848</v>
      </c>
      <c r="H815" s="15">
        <v>99.99</v>
      </c>
      <c r="I815" s="15">
        <v>118.98</v>
      </c>
      <c r="K815" s="30"/>
    </row>
    <row r="816" spans="1:12" hidden="1" outlineLevel="1" x14ac:dyDescent="0.25">
      <c r="A816" s="13"/>
      <c r="B816" s="13"/>
      <c r="C816" s="13"/>
      <c r="D816" s="13"/>
      <c r="E816" s="28" t="s">
        <v>86</v>
      </c>
      <c r="F816" s="103"/>
      <c r="G816" s="17" t="s">
        <v>765</v>
      </c>
      <c r="H816" s="15">
        <v>322.33</v>
      </c>
      <c r="I816" s="15">
        <v>383.57</v>
      </c>
      <c r="K816" s="30"/>
    </row>
    <row r="817" spans="1:12" s="7" customFormat="1" collapsed="1" x14ac:dyDescent="0.25">
      <c r="A817" s="88" t="s">
        <v>22</v>
      </c>
      <c r="B817" s="88">
        <v>39</v>
      </c>
      <c r="C817" s="13" t="s">
        <v>333</v>
      </c>
      <c r="D817" s="13" t="s">
        <v>333</v>
      </c>
      <c r="E817" s="27"/>
      <c r="F817" s="102" t="s">
        <v>333</v>
      </c>
      <c r="G817" s="14" t="s">
        <v>334</v>
      </c>
      <c r="H817" s="12"/>
      <c r="I817" s="12"/>
    </row>
    <row r="818" spans="1:12" x14ac:dyDescent="0.25">
      <c r="A818" s="13" t="s">
        <v>336</v>
      </c>
      <c r="B818" s="13" t="s">
        <v>317</v>
      </c>
      <c r="C818" s="13" t="s">
        <v>335</v>
      </c>
      <c r="D818" s="13" t="s">
        <v>335</v>
      </c>
      <c r="E818" s="28"/>
      <c r="F818" s="103" t="s">
        <v>335</v>
      </c>
      <c r="G818" s="17" t="s">
        <v>12</v>
      </c>
      <c r="H818" s="15">
        <v>2145.0700000000002</v>
      </c>
      <c r="I818" s="15">
        <v>2552.58</v>
      </c>
      <c r="L818" s="29"/>
    </row>
    <row r="819" spans="1:12" x14ac:dyDescent="0.25">
      <c r="A819" s="13" t="s">
        <v>338</v>
      </c>
      <c r="B819" s="13" t="s">
        <v>319</v>
      </c>
      <c r="C819" s="13" t="s">
        <v>337</v>
      </c>
      <c r="D819" s="13" t="s">
        <v>337</v>
      </c>
      <c r="E819" s="28"/>
      <c r="F819" s="103" t="s">
        <v>337</v>
      </c>
      <c r="G819" s="17" t="s">
        <v>15</v>
      </c>
      <c r="H819" s="15">
        <v>1900.18</v>
      </c>
      <c r="I819" s="15">
        <v>2261.17</v>
      </c>
      <c r="L819" s="29"/>
    </row>
    <row r="820" spans="1:12" x14ac:dyDescent="0.25">
      <c r="A820" s="13" t="s">
        <v>340</v>
      </c>
      <c r="B820" s="13" t="s">
        <v>321</v>
      </c>
      <c r="C820" s="13" t="s">
        <v>339</v>
      </c>
      <c r="D820" s="13" t="s">
        <v>339</v>
      </c>
      <c r="E820" s="28"/>
      <c r="F820" s="103" t="s">
        <v>339</v>
      </c>
      <c r="G820" s="17" t="s">
        <v>18</v>
      </c>
      <c r="H820" s="15">
        <v>2187.66</v>
      </c>
      <c r="I820" s="15">
        <v>2603.2600000000002</v>
      </c>
      <c r="L820" s="29"/>
    </row>
    <row r="821" spans="1:12" hidden="1" outlineLevel="1" x14ac:dyDescent="0.25">
      <c r="A821" s="13"/>
      <c r="B821" s="13"/>
      <c r="C821" s="13"/>
      <c r="D821" s="13"/>
      <c r="E821" s="28"/>
      <c r="F821" s="103"/>
      <c r="G821" s="17" t="s">
        <v>745</v>
      </c>
      <c r="H821" s="15"/>
      <c r="I821" s="15"/>
    </row>
    <row r="822" spans="1:12" hidden="1" outlineLevel="1" x14ac:dyDescent="0.25">
      <c r="A822" s="13"/>
      <c r="B822" s="13"/>
      <c r="C822" s="13"/>
      <c r="D822" s="13"/>
      <c r="E822" s="28" t="s">
        <v>746</v>
      </c>
      <c r="F822" s="103"/>
      <c r="G822" s="17" t="s">
        <v>747</v>
      </c>
      <c r="H822" s="15">
        <v>578.44000000000005</v>
      </c>
      <c r="I822" s="15">
        <v>688.34</v>
      </c>
      <c r="K822" s="30"/>
    </row>
    <row r="823" spans="1:12" ht="31.5" hidden="1" outlineLevel="1" x14ac:dyDescent="0.25">
      <c r="A823" s="13"/>
      <c r="B823" s="13"/>
      <c r="C823" s="13"/>
      <c r="D823" s="13"/>
      <c r="E823" s="28" t="s">
        <v>748</v>
      </c>
      <c r="F823" s="103"/>
      <c r="G823" s="17" t="s">
        <v>749</v>
      </c>
      <c r="H823" s="15">
        <v>333.55</v>
      </c>
      <c r="I823" s="15">
        <v>396.93</v>
      </c>
      <c r="K823" s="30"/>
    </row>
    <row r="824" spans="1:12" ht="31.5" hidden="1" outlineLevel="1" x14ac:dyDescent="0.25">
      <c r="A824" s="13"/>
      <c r="B824" s="13"/>
      <c r="C824" s="13"/>
      <c r="D824" s="13"/>
      <c r="E824" s="28" t="s">
        <v>750</v>
      </c>
      <c r="F824" s="103"/>
      <c r="G824" s="17" t="s">
        <v>751</v>
      </c>
      <c r="H824" s="15">
        <v>621.03</v>
      </c>
      <c r="I824" s="15">
        <v>739.02</v>
      </c>
      <c r="K824" s="30"/>
    </row>
    <row r="825" spans="1:12" hidden="1" outlineLevel="1" x14ac:dyDescent="0.25">
      <c r="A825" s="13"/>
      <c r="B825" s="13"/>
      <c r="C825" s="13"/>
      <c r="D825" s="13"/>
      <c r="E825" s="28" t="s">
        <v>456</v>
      </c>
      <c r="F825" s="103"/>
      <c r="G825" s="17" t="s">
        <v>752</v>
      </c>
      <c r="H825" s="15">
        <v>49.59</v>
      </c>
      <c r="I825" s="15">
        <v>59</v>
      </c>
      <c r="K825" s="30"/>
    </row>
    <row r="826" spans="1:12" hidden="1" outlineLevel="1" x14ac:dyDescent="0.25">
      <c r="A826" s="13"/>
      <c r="B826" s="13"/>
      <c r="C826" s="13"/>
      <c r="D826" s="13"/>
      <c r="E826" s="28" t="s">
        <v>590</v>
      </c>
      <c r="F826" s="103"/>
      <c r="G826" s="17" t="s">
        <v>753</v>
      </c>
      <c r="H826" s="15">
        <v>82.79</v>
      </c>
      <c r="I826" s="15">
        <v>98.52</v>
      </c>
      <c r="K826" s="30"/>
    </row>
    <row r="827" spans="1:12" hidden="1" outlineLevel="1" x14ac:dyDescent="0.25">
      <c r="A827" s="13"/>
      <c r="B827" s="13"/>
      <c r="C827" s="13"/>
      <c r="D827" s="13"/>
      <c r="E827" s="28" t="s">
        <v>840</v>
      </c>
      <c r="F827" s="103"/>
      <c r="G827" s="17" t="s">
        <v>754</v>
      </c>
      <c r="H827" s="15">
        <v>68.84</v>
      </c>
      <c r="I827" s="15">
        <v>81.91</v>
      </c>
      <c r="K827" s="30"/>
    </row>
    <row r="828" spans="1:12" hidden="1" outlineLevel="1" x14ac:dyDescent="0.25">
      <c r="A828" s="13"/>
      <c r="B828" s="13"/>
      <c r="C828" s="13"/>
      <c r="D828" s="13"/>
      <c r="E828" s="28"/>
      <c r="F828" s="103"/>
      <c r="G828" s="17" t="s">
        <v>755</v>
      </c>
      <c r="H828" s="15"/>
      <c r="I828" s="15"/>
    </row>
    <row r="829" spans="1:12" hidden="1" outlineLevel="1" x14ac:dyDescent="0.25">
      <c r="A829" s="13"/>
      <c r="B829" s="13"/>
      <c r="C829" s="13"/>
      <c r="D829" s="13"/>
      <c r="E829" s="28" t="s">
        <v>841</v>
      </c>
      <c r="F829" s="103"/>
      <c r="G829" s="17" t="s">
        <v>842</v>
      </c>
      <c r="H829" s="15">
        <v>117.78</v>
      </c>
      <c r="I829" s="15">
        <v>140.16</v>
      </c>
      <c r="K829" s="30"/>
    </row>
    <row r="830" spans="1:12" hidden="1" outlineLevel="1" x14ac:dyDescent="0.25">
      <c r="A830" s="13"/>
      <c r="B830" s="13"/>
      <c r="C830" s="13"/>
      <c r="D830" s="13"/>
      <c r="E830" s="28" t="s">
        <v>843</v>
      </c>
      <c r="F830" s="103"/>
      <c r="G830" s="17" t="s">
        <v>844</v>
      </c>
      <c r="H830" s="15">
        <v>26.04</v>
      </c>
      <c r="I830" s="15">
        <v>30.98</v>
      </c>
      <c r="K830" s="30"/>
    </row>
    <row r="831" spans="1:12" hidden="1" outlineLevel="1" x14ac:dyDescent="0.25">
      <c r="A831" s="13"/>
      <c r="B831" s="13"/>
      <c r="C831" s="13"/>
      <c r="D831" s="13"/>
      <c r="E831" s="28" t="s">
        <v>845</v>
      </c>
      <c r="F831" s="103"/>
      <c r="G831" s="17" t="s">
        <v>846</v>
      </c>
      <c r="H831" s="15">
        <v>286.33</v>
      </c>
      <c r="I831" s="15">
        <v>340.71</v>
      </c>
      <c r="K831" s="30"/>
    </row>
    <row r="832" spans="1:12" hidden="1" outlineLevel="1" x14ac:dyDescent="0.25">
      <c r="A832" s="13"/>
      <c r="B832" s="13"/>
      <c r="C832" s="13"/>
      <c r="D832" s="13"/>
      <c r="E832" s="28" t="s">
        <v>847</v>
      </c>
      <c r="F832" s="103"/>
      <c r="G832" s="17" t="s">
        <v>848</v>
      </c>
      <c r="H832" s="15">
        <v>99.99</v>
      </c>
      <c r="I832" s="15">
        <v>118.98</v>
      </c>
      <c r="K832" s="30"/>
    </row>
    <row r="833" spans="1:12" hidden="1" outlineLevel="1" x14ac:dyDescent="0.25">
      <c r="A833" s="13"/>
      <c r="B833" s="13"/>
      <c r="C833" s="13"/>
      <c r="D833" s="13"/>
      <c r="E833" s="28" t="s">
        <v>86</v>
      </c>
      <c r="F833" s="103"/>
      <c r="G833" s="17" t="s">
        <v>765</v>
      </c>
      <c r="H833" s="15">
        <v>322.33</v>
      </c>
      <c r="I833" s="15">
        <v>383.57</v>
      </c>
      <c r="K833" s="30"/>
    </row>
    <row r="834" spans="1:12" ht="31.5" hidden="1" outlineLevel="1" x14ac:dyDescent="0.25">
      <c r="A834" s="13"/>
      <c r="B834" s="13"/>
      <c r="C834" s="13"/>
      <c r="D834" s="13"/>
      <c r="E834" s="28">
        <v>18</v>
      </c>
      <c r="F834" s="103"/>
      <c r="G834" s="17" t="s">
        <v>814</v>
      </c>
      <c r="H834" s="15">
        <v>219.67</v>
      </c>
      <c r="I834" s="15">
        <v>261.41000000000003</v>
      </c>
      <c r="K834" s="30"/>
    </row>
    <row r="835" spans="1:12" hidden="1" outlineLevel="1" x14ac:dyDescent="0.25">
      <c r="A835" s="13"/>
      <c r="B835" s="13"/>
      <c r="C835" s="13"/>
      <c r="D835" s="13"/>
      <c r="E835" s="28" t="s">
        <v>794</v>
      </c>
      <c r="F835" s="103"/>
      <c r="G835" s="17" t="s">
        <v>795</v>
      </c>
      <c r="H835" s="15">
        <v>214.74</v>
      </c>
      <c r="I835" s="15">
        <v>255.54</v>
      </c>
      <c r="K835" s="30"/>
    </row>
    <row r="836" spans="1:12" hidden="1" outlineLevel="1" x14ac:dyDescent="0.25">
      <c r="A836" s="13"/>
      <c r="B836" s="13"/>
      <c r="C836" s="13"/>
      <c r="D836" s="13"/>
      <c r="E836" s="28" t="s">
        <v>777</v>
      </c>
      <c r="F836" s="103"/>
      <c r="G836" s="17" t="s">
        <v>778</v>
      </c>
      <c r="H836" s="15">
        <v>78.53</v>
      </c>
      <c r="I836" s="15">
        <v>93.46</v>
      </c>
      <c r="K836" s="30"/>
    </row>
    <row r="837" spans="1:12" s="7" customFormat="1" collapsed="1" x14ac:dyDescent="0.25">
      <c r="A837" s="88" t="s">
        <v>24</v>
      </c>
      <c r="B837" s="88">
        <v>40</v>
      </c>
      <c r="C837" s="13" t="s">
        <v>341</v>
      </c>
      <c r="D837" s="13" t="s">
        <v>341</v>
      </c>
      <c r="E837" s="27"/>
      <c r="F837" s="102" t="s">
        <v>341</v>
      </c>
      <c r="G837" s="14" t="s">
        <v>342</v>
      </c>
      <c r="H837" s="12"/>
      <c r="I837" s="12"/>
    </row>
    <row r="838" spans="1:12" x14ac:dyDescent="0.25">
      <c r="A838" s="13" t="s">
        <v>344</v>
      </c>
      <c r="B838" s="13" t="s">
        <v>352</v>
      </c>
      <c r="C838" s="13" t="s">
        <v>343</v>
      </c>
      <c r="D838" s="13" t="s">
        <v>343</v>
      </c>
      <c r="E838" s="28"/>
      <c r="F838" s="103" t="s">
        <v>343</v>
      </c>
      <c r="G838" s="17" t="s">
        <v>12</v>
      </c>
      <c r="H838" s="15">
        <v>1927.45</v>
      </c>
      <c r="I838" s="15">
        <v>2293.65</v>
      </c>
      <c r="L838" s="29"/>
    </row>
    <row r="839" spans="1:12" x14ac:dyDescent="0.25">
      <c r="A839" s="13" t="s">
        <v>346</v>
      </c>
      <c r="B839" s="13" t="s">
        <v>354</v>
      </c>
      <c r="C839" s="13" t="s">
        <v>345</v>
      </c>
      <c r="D839" s="13" t="s">
        <v>345</v>
      </c>
      <c r="E839" s="28"/>
      <c r="F839" s="103" t="s">
        <v>345</v>
      </c>
      <c r="G839" s="17" t="s">
        <v>15</v>
      </c>
      <c r="H839" s="15">
        <v>1682.56</v>
      </c>
      <c r="I839" s="15">
        <v>2002.24</v>
      </c>
      <c r="L839" s="29"/>
    </row>
    <row r="840" spans="1:12" x14ac:dyDescent="0.25">
      <c r="A840" s="13" t="s">
        <v>348</v>
      </c>
      <c r="B840" s="13" t="s">
        <v>356</v>
      </c>
      <c r="C840" s="13" t="s">
        <v>347</v>
      </c>
      <c r="D840" s="13" t="s">
        <v>347</v>
      </c>
      <c r="E840" s="28"/>
      <c r="F840" s="103" t="s">
        <v>347</v>
      </c>
      <c r="G840" s="17" t="s">
        <v>18</v>
      </c>
      <c r="H840" s="15">
        <v>1970.04</v>
      </c>
      <c r="I840" s="15">
        <v>2344.33</v>
      </c>
      <c r="L840" s="29"/>
    </row>
    <row r="841" spans="1:12" hidden="1" outlineLevel="1" x14ac:dyDescent="0.25">
      <c r="A841" s="13"/>
      <c r="B841" s="13"/>
      <c r="C841" s="13"/>
      <c r="D841" s="13"/>
      <c r="E841" s="28"/>
      <c r="F841" s="103"/>
      <c r="G841" s="17" t="s">
        <v>745</v>
      </c>
      <c r="H841" s="15"/>
      <c r="I841" s="15"/>
    </row>
    <row r="842" spans="1:12" hidden="1" outlineLevel="1" x14ac:dyDescent="0.25">
      <c r="A842" s="13"/>
      <c r="B842" s="13"/>
      <c r="C842" s="13"/>
      <c r="D842" s="13"/>
      <c r="E842" s="28" t="s">
        <v>746</v>
      </c>
      <c r="F842" s="103"/>
      <c r="G842" s="17" t="s">
        <v>747</v>
      </c>
      <c r="H842" s="15">
        <v>578.44000000000005</v>
      </c>
      <c r="I842" s="15">
        <v>688.34</v>
      </c>
      <c r="K842" s="30"/>
    </row>
    <row r="843" spans="1:12" ht="31.5" hidden="1" outlineLevel="1" x14ac:dyDescent="0.25">
      <c r="A843" s="13"/>
      <c r="B843" s="13"/>
      <c r="C843" s="13"/>
      <c r="D843" s="13"/>
      <c r="E843" s="28" t="s">
        <v>748</v>
      </c>
      <c r="F843" s="103"/>
      <c r="G843" s="17" t="s">
        <v>749</v>
      </c>
      <c r="H843" s="15">
        <v>333.55</v>
      </c>
      <c r="I843" s="15">
        <v>396.93</v>
      </c>
      <c r="K843" s="30"/>
    </row>
    <row r="844" spans="1:12" ht="31.5" hidden="1" outlineLevel="1" x14ac:dyDescent="0.25">
      <c r="A844" s="13"/>
      <c r="B844" s="13"/>
      <c r="C844" s="13"/>
      <c r="D844" s="13"/>
      <c r="E844" s="28" t="s">
        <v>750</v>
      </c>
      <c r="F844" s="103"/>
      <c r="G844" s="17" t="s">
        <v>751</v>
      </c>
      <c r="H844" s="15">
        <v>621.03</v>
      </c>
      <c r="I844" s="15">
        <v>739.02</v>
      </c>
      <c r="K844" s="30"/>
    </row>
    <row r="845" spans="1:12" hidden="1" outlineLevel="1" x14ac:dyDescent="0.25">
      <c r="A845" s="13"/>
      <c r="B845" s="13"/>
      <c r="C845" s="13"/>
      <c r="D845" s="13"/>
      <c r="E845" s="28" t="s">
        <v>456</v>
      </c>
      <c r="F845" s="103"/>
      <c r="G845" s="17" t="s">
        <v>752</v>
      </c>
      <c r="H845" s="15">
        <v>49.59</v>
      </c>
      <c r="I845" s="15">
        <v>59</v>
      </c>
      <c r="K845" s="30"/>
    </row>
    <row r="846" spans="1:12" hidden="1" outlineLevel="1" x14ac:dyDescent="0.25">
      <c r="A846" s="13"/>
      <c r="B846" s="13"/>
      <c r="C846" s="13"/>
      <c r="D846" s="13"/>
      <c r="E846" s="28" t="s">
        <v>590</v>
      </c>
      <c r="F846" s="103"/>
      <c r="G846" s="17" t="s">
        <v>753</v>
      </c>
      <c r="H846" s="15">
        <v>82.79</v>
      </c>
      <c r="I846" s="15">
        <v>98.52</v>
      </c>
      <c r="K846" s="30"/>
    </row>
    <row r="847" spans="1:12" hidden="1" outlineLevel="1" x14ac:dyDescent="0.25">
      <c r="A847" s="13"/>
      <c r="B847" s="13"/>
      <c r="C847" s="13"/>
      <c r="D847" s="13"/>
      <c r="E847" s="28" t="s">
        <v>840</v>
      </c>
      <c r="F847" s="103"/>
      <c r="G847" s="17" t="s">
        <v>754</v>
      </c>
      <c r="H847" s="15">
        <v>68.84</v>
      </c>
      <c r="I847" s="15">
        <v>81.91</v>
      </c>
      <c r="K847" s="30"/>
    </row>
    <row r="848" spans="1:12" hidden="1" outlineLevel="1" x14ac:dyDescent="0.25">
      <c r="A848" s="13"/>
      <c r="B848" s="13"/>
      <c r="C848" s="13"/>
      <c r="D848" s="13"/>
      <c r="E848" s="28"/>
      <c r="F848" s="103"/>
      <c r="G848" s="17" t="s">
        <v>755</v>
      </c>
      <c r="H848" s="15"/>
      <c r="I848" s="15"/>
    </row>
    <row r="849" spans="1:12" hidden="1" outlineLevel="1" x14ac:dyDescent="0.25">
      <c r="A849" s="13"/>
      <c r="B849" s="13"/>
      <c r="C849" s="13"/>
      <c r="D849" s="13"/>
      <c r="E849" s="28" t="s">
        <v>841</v>
      </c>
      <c r="F849" s="103"/>
      <c r="G849" s="17" t="s">
        <v>842</v>
      </c>
      <c r="H849" s="15">
        <v>117.78</v>
      </c>
      <c r="I849" s="15">
        <v>140.16</v>
      </c>
      <c r="K849" s="30"/>
    </row>
    <row r="850" spans="1:12" hidden="1" outlineLevel="1" x14ac:dyDescent="0.25">
      <c r="A850" s="13"/>
      <c r="B850" s="13"/>
      <c r="C850" s="13"/>
      <c r="D850" s="13"/>
      <c r="E850" s="28" t="s">
        <v>843</v>
      </c>
      <c r="F850" s="103"/>
      <c r="G850" s="17" t="s">
        <v>844</v>
      </c>
      <c r="H850" s="15">
        <v>26.04</v>
      </c>
      <c r="I850" s="15">
        <v>30.98</v>
      </c>
      <c r="K850" s="30"/>
    </row>
    <row r="851" spans="1:12" hidden="1" outlineLevel="1" x14ac:dyDescent="0.25">
      <c r="A851" s="13"/>
      <c r="B851" s="13"/>
      <c r="C851" s="13"/>
      <c r="D851" s="13"/>
      <c r="E851" s="28" t="s">
        <v>847</v>
      </c>
      <c r="F851" s="103"/>
      <c r="G851" s="17" t="s">
        <v>848</v>
      </c>
      <c r="H851" s="15">
        <v>99.99</v>
      </c>
      <c r="I851" s="15">
        <v>118.98</v>
      </c>
      <c r="K851" s="30"/>
    </row>
    <row r="852" spans="1:12" hidden="1" outlineLevel="1" x14ac:dyDescent="0.25">
      <c r="A852" s="13"/>
      <c r="B852" s="13"/>
      <c r="C852" s="13"/>
      <c r="D852" s="13"/>
      <c r="E852" s="28" t="s">
        <v>86</v>
      </c>
      <c r="F852" s="103"/>
      <c r="G852" s="17" t="s">
        <v>765</v>
      </c>
      <c r="H852" s="15">
        <v>322.33</v>
      </c>
      <c r="I852" s="15">
        <v>383.57</v>
      </c>
      <c r="K852" s="30"/>
    </row>
    <row r="853" spans="1:12" ht="31.5" hidden="1" outlineLevel="1" x14ac:dyDescent="0.25">
      <c r="A853" s="13"/>
      <c r="B853" s="13"/>
      <c r="C853" s="13"/>
      <c r="D853" s="13"/>
      <c r="E853" s="28">
        <v>18</v>
      </c>
      <c r="F853" s="103"/>
      <c r="G853" s="17" t="s">
        <v>814</v>
      </c>
      <c r="H853" s="15">
        <v>219.67</v>
      </c>
      <c r="I853" s="15">
        <v>261.41000000000003</v>
      </c>
      <c r="K853" s="30"/>
    </row>
    <row r="854" spans="1:12" hidden="1" outlineLevel="1" x14ac:dyDescent="0.25">
      <c r="A854" s="13"/>
      <c r="B854" s="13"/>
      <c r="C854" s="13"/>
      <c r="D854" s="13"/>
      <c r="E854" s="28" t="s">
        <v>794</v>
      </c>
      <c r="F854" s="103"/>
      <c r="G854" s="17" t="s">
        <v>795</v>
      </c>
      <c r="H854" s="15">
        <v>214.74</v>
      </c>
      <c r="I854" s="15">
        <v>255.54</v>
      </c>
      <c r="K854" s="30"/>
    </row>
    <row r="855" spans="1:12" hidden="1" outlineLevel="1" x14ac:dyDescent="0.25">
      <c r="A855" s="13"/>
      <c r="B855" s="13"/>
      <c r="C855" s="13"/>
      <c r="D855" s="13"/>
      <c r="E855" s="28" t="s">
        <v>777</v>
      </c>
      <c r="F855" s="103"/>
      <c r="G855" s="17" t="s">
        <v>778</v>
      </c>
      <c r="H855" s="15">
        <v>78.53</v>
      </c>
      <c r="I855" s="15">
        <v>93.46</v>
      </c>
      <c r="K855" s="30"/>
    </row>
    <row r="856" spans="1:12" hidden="1" outlineLevel="1" x14ac:dyDescent="0.25">
      <c r="A856" s="13"/>
      <c r="B856" s="13"/>
      <c r="C856" s="13"/>
      <c r="D856" s="13"/>
      <c r="E856" s="28" t="s">
        <v>812</v>
      </c>
      <c r="F856" s="103"/>
      <c r="G856" s="17" t="s">
        <v>815</v>
      </c>
      <c r="H856" s="15">
        <v>68.709999999999994</v>
      </c>
      <c r="I856" s="15">
        <v>81.78</v>
      </c>
      <c r="K856" s="30"/>
    </row>
    <row r="857" spans="1:12" s="7" customFormat="1" collapsed="1" x14ac:dyDescent="0.25">
      <c r="A857" s="88" t="s">
        <v>350</v>
      </c>
      <c r="B857" s="88">
        <v>41</v>
      </c>
      <c r="C857" s="13" t="s">
        <v>349</v>
      </c>
      <c r="D857" s="13" t="s">
        <v>349</v>
      </c>
      <c r="E857" s="27"/>
      <c r="F857" s="102" t="s">
        <v>349</v>
      </c>
      <c r="G857" s="14" t="s">
        <v>351</v>
      </c>
      <c r="H857" s="12"/>
      <c r="I857" s="12"/>
    </row>
    <row r="858" spans="1:12" x14ac:dyDescent="0.25">
      <c r="A858" s="13" t="s">
        <v>353</v>
      </c>
      <c r="B858" s="13" t="s">
        <v>361</v>
      </c>
      <c r="C858" s="13" t="s">
        <v>352</v>
      </c>
      <c r="D858" s="13" t="s">
        <v>352</v>
      </c>
      <c r="E858" s="28"/>
      <c r="F858" s="103" t="s">
        <v>352</v>
      </c>
      <c r="G858" s="17" t="s">
        <v>12</v>
      </c>
      <c r="H858" s="15">
        <v>2985.6800000000003</v>
      </c>
      <c r="I858" s="15">
        <v>3552.92</v>
      </c>
      <c r="L858" s="29"/>
    </row>
    <row r="859" spans="1:12" x14ac:dyDescent="0.25">
      <c r="A859" s="13" t="s">
        <v>355</v>
      </c>
      <c r="B859" s="13" t="s">
        <v>363</v>
      </c>
      <c r="C859" s="13" t="s">
        <v>354</v>
      </c>
      <c r="D859" s="13" t="s">
        <v>354</v>
      </c>
      <c r="E859" s="28"/>
      <c r="F859" s="103" t="s">
        <v>354</v>
      </c>
      <c r="G859" s="17" t="s">
        <v>15</v>
      </c>
      <c r="H859" s="15">
        <v>2740.7900000000004</v>
      </c>
      <c r="I859" s="15">
        <v>3261.5099999999998</v>
      </c>
      <c r="L859" s="29"/>
    </row>
    <row r="860" spans="1:12" x14ac:dyDescent="0.25">
      <c r="A860" s="13" t="s">
        <v>357</v>
      </c>
      <c r="B860" s="13" t="s">
        <v>365</v>
      </c>
      <c r="C860" s="13" t="s">
        <v>356</v>
      </c>
      <c r="D860" s="13" t="s">
        <v>356</v>
      </c>
      <c r="E860" s="28"/>
      <c r="F860" s="103" t="s">
        <v>356</v>
      </c>
      <c r="G860" s="17" t="s">
        <v>18</v>
      </c>
      <c r="H860" s="15">
        <v>3028.2700000000004</v>
      </c>
      <c r="I860" s="15">
        <v>3603.6</v>
      </c>
      <c r="L860" s="29"/>
    </row>
    <row r="861" spans="1:12" hidden="1" outlineLevel="1" x14ac:dyDescent="0.25">
      <c r="A861" s="13"/>
      <c r="B861" s="13"/>
      <c r="C861" s="13"/>
      <c r="D861" s="13"/>
      <c r="E861" s="28"/>
      <c r="F861" s="103"/>
      <c r="G861" s="17" t="s">
        <v>745</v>
      </c>
      <c r="H861" s="15"/>
      <c r="I861" s="15"/>
    </row>
    <row r="862" spans="1:12" hidden="1" outlineLevel="1" x14ac:dyDescent="0.25">
      <c r="A862" s="13"/>
      <c r="B862" s="13"/>
      <c r="C862" s="13"/>
      <c r="D862" s="13"/>
      <c r="E862" s="28" t="s">
        <v>746</v>
      </c>
      <c r="F862" s="103"/>
      <c r="G862" s="17" t="s">
        <v>747</v>
      </c>
      <c r="H862" s="15">
        <v>578.44000000000005</v>
      </c>
      <c r="I862" s="15">
        <v>688.34</v>
      </c>
      <c r="K862" s="30"/>
    </row>
    <row r="863" spans="1:12" ht="31.5" hidden="1" outlineLevel="1" x14ac:dyDescent="0.25">
      <c r="A863" s="13"/>
      <c r="B863" s="13"/>
      <c r="C863" s="13"/>
      <c r="D863" s="13"/>
      <c r="E863" s="28" t="s">
        <v>748</v>
      </c>
      <c r="F863" s="103"/>
      <c r="G863" s="17" t="s">
        <v>749</v>
      </c>
      <c r="H863" s="15">
        <v>333.55</v>
      </c>
      <c r="I863" s="15">
        <v>396.93</v>
      </c>
      <c r="K863" s="30"/>
    </row>
    <row r="864" spans="1:12" ht="31.5" hidden="1" outlineLevel="1" x14ac:dyDescent="0.25">
      <c r="A864" s="13"/>
      <c r="B864" s="13"/>
      <c r="C864" s="13"/>
      <c r="D864" s="13"/>
      <c r="E864" s="28" t="s">
        <v>750</v>
      </c>
      <c r="F864" s="103"/>
      <c r="G864" s="17" t="s">
        <v>751</v>
      </c>
      <c r="H864" s="15">
        <v>621.03</v>
      </c>
      <c r="I864" s="15">
        <v>739.02</v>
      </c>
      <c r="K864" s="30"/>
    </row>
    <row r="865" spans="1:12" hidden="1" outlineLevel="1" x14ac:dyDescent="0.25">
      <c r="A865" s="13"/>
      <c r="B865" s="13"/>
      <c r="C865" s="13"/>
      <c r="D865" s="13"/>
      <c r="E865" s="28" t="s">
        <v>456</v>
      </c>
      <c r="F865" s="103"/>
      <c r="G865" s="17" t="s">
        <v>752</v>
      </c>
      <c r="H865" s="15">
        <v>49.59</v>
      </c>
      <c r="I865" s="15">
        <v>59</v>
      </c>
      <c r="K865" s="30"/>
    </row>
    <row r="866" spans="1:12" hidden="1" outlineLevel="1" x14ac:dyDescent="0.25">
      <c r="A866" s="13"/>
      <c r="B866" s="13"/>
      <c r="C866" s="13"/>
      <c r="D866" s="13"/>
      <c r="E866" s="28" t="s">
        <v>590</v>
      </c>
      <c r="F866" s="103"/>
      <c r="G866" s="17" t="s">
        <v>753</v>
      </c>
      <c r="H866" s="15">
        <v>82.79</v>
      </c>
      <c r="I866" s="15">
        <v>98.52</v>
      </c>
      <c r="K866" s="30"/>
    </row>
    <row r="867" spans="1:12" hidden="1" outlineLevel="1" x14ac:dyDescent="0.25">
      <c r="A867" s="13"/>
      <c r="B867" s="13"/>
      <c r="C867" s="13"/>
      <c r="D867" s="13"/>
      <c r="E867" s="28" t="s">
        <v>840</v>
      </c>
      <c r="F867" s="103"/>
      <c r="G867" s="17" t="s">
        <v>754</v>
      </c>
      <c r="H867" s="15">
        <v>68.84</v>
      </c>
      <c r="I867" s="15">
        <v>81.91</v>
      </c>
      <c r="K867" s="30"/>
    </row>
    <row r="868" spans="1:12" hidden="1" outlineLevel="1" x14ac:dyDescent="0.25">
      <c r="A868" s="13"/>
      <c r="B868" s="13"/>
      <c r="C868" s="13"/>
      <c r="D868" s="13"/>
      <c r="E868" s="28"/>
      <c r="F868" s="103"/>
      <c r="G868" s="17" t="s">
        <v>755</v>
      </c>
      <c r="H868" s="15"/>
      <c r="I868" s="15"/>
    </row>
    <row r="869" spans="1:12" hidden="1" outlineLevel="1" x14ac:dyDescent="0.25">
      <c r="A869" s="13"/>
      <c r="B869" s="13"/>
      <c r="C869" s="13"/>
      <c r="D869" s="13"/>
      <c r="E869" s="28" t="s">
        <v>841</v>
      </c>
      <c r="F869" s="103"/>
      <c r="G869" s="17" t="s">
        <v>849</v>
      </c>
      <c r="H869" s="15">
        <v>117.78</v>
      </c>
      <c r="I869" s="15">
        <v>140.16</v>
      </c>
      <c r="K869" s="30"/>
    </row>
    <row r="870" spans="1:12" hidden="1" outlineLevel="1" x14ac:dyDescent="0.25">
      <c r="A870" s="13"/>
      <c r="B870" s="13"/>
      <c r="C870" s="13"/>
      <c r="D870" s="13"/>
      <c r="E870" s="28" t="s">
        <v>843</v>
      </c>
      <c r="F870" s="103"/>
      <c r="G870" s="17" t="s">
        <v>850</v>
      </c>
      <c r="H870" s="15">
        <v>26.04</v>
      </c>
      <c r="I870" s="15">
        <v>30.98</v>
      </c>
      <c r="K870" s="30"/>
    </row>
    <row r="871" spans="1:12" hidden="1" outlineLevel="1" x14ac:dyDescent="0.25">
      <c r="A871" s="13"/>
      <c r="B871" s="13"/>
      <c r="C871" s="13"/>
      <c r="D871" s="13"/>
      <c r="E871" s="28" t="s">
        <v>851</v>
      </c>
      <c r="F871" s="103"/>
      <c r="G871" s="17" t="s">
        <v>852</v>
      </c>
      <c r="H871" s="15">
        <v>357.91</v>
      </c>
      <c r="I871" s="15">
        <v>425.91</v>
      </c>
      <c r="K871" s="30"/>
    </row>
    <row r="872" spans="1:12" hidden="1" outlineLevel="1" x14ac:dyDescent="0.25">
      <c r="A872" s="13"/>
      <c r="B872" s="13"/>
      <c r="C872" s="13"/>
      <c r="D872" s="13"/>
      <c r="E872" s="28" t="s">
        <v>523</v>
      </c>
      <c r="F872" s="103"/>
      <c r="G872" s="17" t="s">
        <v>853</v>
      </c>
      <c r="H872" s="15">
        <v>983.14</v>
      </c>
      <c r="I872" s="15">
        <v>1169.95</v>
      </c>
      <c r="K872" s="30"/>
    </row>
    <row r="873" spans="1:12" hidden="1" outlineLevel="1" x14ac:dyDescent="0.25">
      <c r="A873" s="13"/>
      <c r="B873" s="13"/>
      <c r="C873" s="13"/>
      <c r="D873" s="13"/>
      <c r="E873" s="28" t="s">
        <v>496</v>
      </c>
      <c r="F873" s="103"/>
      <c r="G873" s="17" t="s">
        <v>854</v>
      </c>
      <c r="H873" s="15">
        <v>187.46</v>
      </c>
      <c r="I873" s="15">
        <v>223.09</v>
      </c>
      <c r="K873" s="30"/>
    </row>
    <row r="874" spans="1:12" hidden="1" outlineLevel="1" x14ac:dyDescent="0.25">
      <c r="A874" s="13"/>
      <c r="B874" s="13"/>
      <c r="C874" s="13"/>
      <c r="D874" s="13"/>
      <c r="E874" s="28" t="s">
        <v>845</v>
      </c>
      <c r="F874" s="103"/>
      <c r="G874" s="17" t="s">
        <v>846</v>
      </c>
      <c r="H874" s="15">
        <v>286.33</v>
      </c>
      <c r="I874" s="15">
        <v>340.71</v>
      </c>
      <c r="K874" s="30"/>
    </row>
    <row r="875" spans="1:12" ht="31.5" hidden="1" outlineLevel="1" x14ac:dyDescent="0.25">
      <c r="A875" s="13"/>
      <c r="B875" s="13"/>
      <c r="C875" s="13"/>
      <c r="D875" s="13"/>
      <c r="E875" s="28" t="s">
        <v>847</v>
      </c>
      <c r="F875" s="103"/>
      <c r="G875" s="17" t="s">
        <v>855</v>
      </c>
      <c r="H875" s="15">
        <v>99.99</v>
      </c>
      <c r="I875" s="15">
        <v>118.98</v>
      </c>
      <c r="K875" s="30"/>
    </row>
    <row r="876" spans="1:12" hidden="1" outlineLevel="1" x14ac:dyDescent="0.25">
      <c r="A876" s="13"/>
      <c r="B876" s="13"/>
      <c r="C876" s="13"/>
      <c r="D876" s="13"/>
      <c r="E876" s="28" t="s">
        <v>777</v>
      </c>
      <c r="F876" s="103"/>
      <c r="G876" s="17" t="s">
        <v>778</v>
      </c>
      <c r="H876" s="15">
        <v>78.53</v>
      </c>
      <c r="I876" s="15">
        <v>93.46</v>
      </c>
      <c r="K876" s="30"/>
    </row>
    <row r="877" spans="1:12" hidden="1" outlineLevel="1" x14ac:dyDescent="0.25">
      <c r="A877" s="13"/>
      <c r="B877" s="13"/>
      <c r="C877" s="13"/>
      <c r="D877" s="13"/>
      <c r="E877" s="28" t="s">
        <v>194</v>
      </c>
      <c r="F877" s="103"/>
      <c r="G877" s="17" t="s">
        <v>856</v>
      </c>
      <c r="H877" s="15">
        <v>68.84</v>
      </c>
      <c r="I877" s="15">
        <v>81.91</v>
      </c>
      <c r="K877" s="30"/>
    </row>
    <row r="878" spans="1:12" s="7" customFormat="1" collapsed="1" x14ac:dyDescent="0.25">
      <c r="A878" s="88" t="s">
        <v>359</v>
      </c>
      <c r="B878" s="88">
        <v>42</v>
      </c>
      <c r="C878" s="13" t="s">
        <v>358</v>
      </c>
      <c r="D878" s="13" t="s">
        <v>358</v>
      </c>
      <c r="E878" s="27"/>
      <c r="F878" s="102" t="s">
        <v>358</v>
      </c>
      <c r="G878" s="14" t="s">
        <v>360</v>
      </c>
      <c r="H878" s="12"/>
      <c r="I878" s="12"/>
    </row>
    <row r="879" spans="1:12" x14ac:dyDescent="0.25">
      <c r="A879" s="13" t="s">
        <v>362</v>
      </c>
      <c r="B879" s="13" t="s">
        <v>370</v>
      </c>
      <c r="C879" s="13" t="s">
        <v>361</v>
      </c>
      <c r="D879" s="13" t="s">
        <v>361</v>
      </c>
      <c r="E879" s="28"/>
      <c r="F879" s="103" t="s">
        <v>361</v>
      </c>
      <c r="G879" s="17" t="s">
        <v>12</v>
      </c>
      <c r="H879" s="15">
        <v>2130.5300000000002</v>
      </c>
      <c r="I879" s="15">
        <v>2535.2600000000002</v>
      </c>
      <c r="L879" s="29"/>
    </row>
    <row r="880" spans="1:12" x14ac:dyDescent="0.25">
      <c r="A880" s="13" t="s">
        <v>364</v>
      </c>
      <c r="B880" s="13" t="s">
        <v>372</v>
      </c>
      <c r="C880" s="13" t="s">
        <v>363</v>
      </c>
      <c r="D880" s="13" t="s">
        <v>363</v>
      </c>
      <c r="E880" s="28"/>
      <c r="F880" s="103" t="s">
        <v>363</v>
      </c>
      <c r="G880" s="17" t="s">
        <v>15</v>
      </c>
      <c r="H880" s="15">
        <v>1885.64</v>
      </c>
      <c r="I880" s="15">
        <v>2243.85</v>
      </c>
      <c r="L880" s="29"/>
    </row>
    <row r="881" spans="1:12" x14ac:dyDescent="0.25">
      <c r="A881" s="13" t="s">
        <v>366</v>
      </c>
      <c r="B881" s="13" t="s">
        <v>374</v>
      </c>
      <c r="C881" s="13" t="s">
        <v>365</v>
      </c>
      <c r="D881" s="13" t="s">
        <v>365</v>
      </c>
      <c r="E881" s="28"/>
      <c r="F881" s="103" t="s">
        <v>365</v>
      </c>
      <c r="G881" s="17" t="s">
        <v>18</v>
      </c>
      <c r="H881" s="15">
        <v>2173.12</v>
      </c>
      <c r="I881" s="15">
        <v>2585.94</v>
      </c>
      <c r="L881" s="29"/>
    </row>
    <row r="882" spans="1:12" hidden="1" outlineLevel="1" x14ac:dyDescent="0.25">
      <c r="A882" s="13"/>
      <c r="B882" s="13"/>
      <c r="C882" s="13"/>
      <c r="D882" s="13"/>
      <c r="E882" s="28"/>
      <c r="F882" s="103"/>
      <c r="G882" s="17" t="s">
        <v>745</v>
      </c>
      <c r="H882" s="15"/>
      <c r="I882" s="15"/>
    </row>
    <row r="883" spans="1:12" hidden="1" outlineLevel="1" x14ac:dyDescent="0.25">
      <c r="A883" s="13"/>
      <c r="B883" s="13"/>
      <c r="C883" s="13"/>
      <c r="D883" s="13"/>
      <c r="E883" s="28" t="s">
        <v>746</v>
      </c>
      <c r="F883" s="103"/>
      <c r="G883" s="17" t="s">
        <v>747</v>
      </c>
      <c r="H883" s="15">
        <v>578.44000000000005</v>
      </c>
      <c r="I883" s="15">
        <v>688.34</v>
      </c>
      <c r="K883" s="30"/>
    </row>
    <row r="884" spans="1:12" ht="31.5" hidden="1" outlineLevel="1" x14ac:dyDescent="0.25">
      <c r="A884" s="13"/>
      <c r="B884" s="13"/>
      <c r="C884" s="13"/>
      <c r="D884" s="13"/>
      <c r="E884" s="28" t="s">
        <v>748</v>
      </c>
      <c r="F884" s="103"/>
      <c r="G884" s="17" t="s">
        <v>749</v>
      </c>
      <c r="H884" s="15">
        <v>333.55</v>
      </c>
      <c r="I884" s="15">
        <v>396.93</v>
      </c>
      <c r="K884" s="30"/>
    </row>
    <row r="885" spans="1:12" ht="31.5" hidden="1" outlineLevel="1" x14ac:dyDescent="0.25">
      <c r="A885" s="13"/>
      <c r="B885" s="13"/>
      <c r="C885" s="13"/>
      <c r="D885" s="13"/>
      <c r="E885" s="28" t="s">
        <v>750</v>
      </c>
      <c r="F885" s="103"/>
      <c r="G885" s="17" t="s">
        <v>751</v>
      </c>
      <c r="H885" s="15">
        <v>621.03</v>
      </c>
      <c r="I885" s="15">
        <v>739.02</v>
      </c>
      <c r="K885" s="30"/>
    </row>
    <row r="886" spans="1:12" hidden="1" outlineLevel="1" x14ac:dyDescent="0.25">
      <c r="A886" s="13"/>
      <c r="B886" s="13"/>
      <c r="C886" s="13"/>
      <c r="D886" s="13"/>
      <c r="E886" s="28" t="s">
        <v>456</v>
      </c>
      <c r="F886" s="103"/>
      <c r="G886" s="17" t="s">
        <v>752</v>
      </c>
      <c r="H886" s="15">
        <v>49.59</v>
      </c>
      <c r="I886" s="15">
        <v>59</v>
      </c>
      <c r="K886" s="30"/>
    </row>
    <row r="887" spans="1:12" hidden="1" outlineLevel="1" x14ac:dyDescent="0.25">
      <c r="A887" s="13"/>
      <c r="B887" s="13"/>
      <c r="C887" s="13"/>
      <c r="D887" s="13"/>
      <c r="E887" s="28" t="s">
        <v>590</v>
      </c>
      <c r="F887" s="103"/>
      <c r="G887" s="17" t="s">
        <v>753</v>
      </c>
      <c r="H887" s="15">
        <v>82.79</v>
      </c>
      <c r="I887" s="15">
        <v>98.52</v>
      </c>
      <c r="K887" s="30"/>
    </row>
    <row r="888" spans="1:12" hidden="1" outlineLevel="1" x14ac:dyDescent="0.25">
      <c r="A888" s="13"/>
      <c r="B888" s="13"/>
      <c r="C888" s="13"/>
      <c r="D888" s="13"/>
      <c r="E888" s="28" t="s">
        <v>840</v>
      </c>
      <c r="F888" s="103"/>
      <c r="G888" s="17" t="s">
        <v>754</v>
      </c>
      <c r="H888" s="15">
        <v>68.84</v>
      </c>
      <c r="I888" s="15">
        <v>81.91</v>
      </c>
      <c r="K888" s="30"/>
    </row>
    <row r="889" spans="1:12" hidden="1" outlineLevel="1" x14ac:dyDescent="0.25">
      <c r="A889" s="13"/>
      <c r="B889" s="13"/>
      <c r="C889" s="13"/>
      <c r="D889" s="13"/>
      <c r="E889" s="28"/>
      <c r="F889" s="103"/>
      <c r="G889" s="17" t="s">
        <v>755</v>
      </c>
      <c r="H889" s="15"/>
      <c r="I889" s="15"/>
    </row>
    <row r="890" spans="1:12" hidden="1" outlineLevel="1" x14ac:dyDescent="0.25">
      <c r="A890" s="13"/>
      <c r="B890" s="13"/>
      <c r="C890" s="13"/>
      <c r="D890" s="13"/>
      <c r="E890" s="28" t="s">
        <v>841</v>
      </c>
      <c r="F890" s="103"/>
      <c r="G890" s="17" t="s">
        <v>849</v>
      </c>
      <c r="H890" s="15">
        <v>117.78</v>
      </c>
      <c r="I890" s="15">
        <v>140.16</v>
      </c>
      <c r="K890" s="30"/>
    </row>
    <row r="891" spans="1:12" hidden="1" outlineLevel="1" x14ac:dyDescent="0.25">
      <c r="A891" s="13"/>
      <c r="B891" s="13"/>
      <c r="C891" s="13"/>
      <c r="D891" s="13"/>
      <c r="E891" s="28" t="s">
        <v>843</v>
      </c>
      <c r="F891" s="103"/>
      <c r="G891" s="17" t="s">
        <v>850</v>
      </c>
      <c r="H891" s="15">
        <v>26.04</v>
      </c>
      <c r="I891" s="15">
        <v>30.98</v>
      </c>
      <c r="K891" s="30"/>
    </row>
    <row r="892" spans="1:12" hidden="1" outlineLevel="1" x14ac:dyDescent="0.25">
      <c r="A892" s="13"/>
      <c r="B892" s="13"/>
      <c r="C892" s="13"/>
      <c r="D892" s="13"/>
      <c r="E892" s="28" t="s">
        <v>851</v>
      </c>
      <c r="F892" s="103"/>
      <c r="G892" s="17" t="s">
        <v>852</v>
      </c>
      <c r="H892" s="15">
        <v>357.91</v>
      </c>
      <c r="I892" s="15">
        <v>425.91</v>
      </c>
      <c r="K892" s="30"/>
    </row>
    <row r="893" spans="1:12" hidden="1" outlineLevel="1" x14ac:dyDescent="0.25">
      <c r="A893" s="13"/>
      <c r="B893" s="13"/>
      <c r="C893" s="13"/>
      <c r="D893" s="13"/>
      <c r="E893" s="28" t="s">
        <v>845</v>
      </c>
      <c r="F893" s="103"/>
      <c r="G893" s="17" t="s">
        <v>846</v>
      </c>
      <c r="H893" s="15">
        <v>286.33</v>
      </c>
      <c r="I893" s="15">
        <v>340.71</v>
      </c>
      <c r="K893" s="30"/>
    </row>
    <row r="894" spans="1:12" ht="31.5" hidden="1" outlineLevel="1" x14ac:dyDescent="0.25">
      <c r="A894" s="13"/>
      <c r="B894" s="13"/>
      <c r="C894" s="13"/>
      <c r="D894" s="13"/>
      <c r="E894" s="28" t="s">
        <v>847</v>
      </c>
      <c r="F894" s="103"/>
      <c r="G894" s="17" t="s">
        <v>855</v>
      </c>
      <c r="H894" s="15">
        <v>99.99</v>
      </c>
      <c r="I894" s="15">
        <v>118.98</v>
      </c>
      <c r="K894" s="30"/>
    </row>
    <row r="895" spans="1:12" hidden="1" outlineLevel="1" x14ac:dyDescent="0.25">
      <c r="A895" s="13"/>
      <c r="B895" s="13"/>
      <c r="C895" s="13"/>
      <c r="D895" s="13"/>
      <c r="E895" s="28" t="s">
        <v>857</v>
      </c>
      <c r="F895" s="103"/>
      <c r="G895" s="17" t="s">
        <v>833</v>
      </c>
      <c r="H895" s="15">
        <v>120.43</v>
      </c>
      <c r="I895" s="15">
        <v>143.31</v>
      </c>
      <c r="K895" s="30"/>
    </row>
    <row r="896" spans="1:12" ht="31.5" hidden="1" outlineLevel="1" x14ac:dyDescent="0.25">
      <c r="A896" s="13"/>
      <c r="B896" s="13"/>
      <c r="C896" s="13"/>
      <c r="D896" s="13"/>
      <c r="E896" s="28">
        <v>18</v>
      </c>
      <c r="F896" s="103"/>
      <c r="G896" s="17" t="s">
        <v>814</v>
      </c>
      <c r="H896" s="15">
        <v>219.67</v>
      </c>
      <c r="I896" s="15">
        <v>261.41000000000003</v>
      </c>
      <c r="K896" s="30"/>
    </row>
    <row r="897" spans="1:12" hidden="1" outlineLevel="1" x14ac:dyDescent="0.25">
      <c r="A897" s="13"/>
      <c r="B897" s="13"/>
      <c r="C897" s="13"/>
      <c r="D897" s="13"/>
      <c r="E897" s="28">
        <v>22</v>
      </c>
      <c r="F897" s="103"/>
      <c r="G897" s="17" t="s">
        <v>756</v>
      </c>
      <c r="H897" s="15">
        <v>122.72</v>
      </c>
      <c r="I897" s="15">
        <v>146.03</v>
      </c>
      <c r="K897" s="30"/>
    </row>
    <row r="898" spans="1:12" s="7" customFormat="1" collapsed="1" x14ac:dyDescent="0.25">
      <c r="A898" s="88" t="s">
        <v>368</v>
      </c>
      <c r="B898" s="88">
        <v>43</v>
      </c>
      <c r="C898" s="13" t="s">
        <v>367</v>
      </c>
      <c r="D898" s="13" t="s">
        <v>367</v>
      </c>
      <c r="E898" s="27"/>
      <c r="F898" s="102" t="s">
        <v>367</v>
      </c>
      <c r="G898" s="14" t="s">
        <v>369</v>
      </c>
      <c r="H898" s="12"/>
      <c r="I898" s="12"/>
    </row>
    <row r="899" spans="1:12" x14ac:dyDescent="0.25">
      <c r="A899" s="13" t="s">
        <v>371</v>
      </c>
      <c r="B899" s="13" t="s">
        <v>379</v>
      </c>
      <c r="C899" s="13" t="s">
        <v>370</v>
      </c>
      <c r="D899" s="13" t="s">
        <v>370</v>
      </c>
      <c r="E899" s="28"/>
      <c r="F899" s="103" t="s">
        <v>370</v>
      </c>
      <c r="G899" s="17" t="s">
        <v>12</v>
      </c>
      <c r="H899" s="15">
        <v>1818.26</v>
      </c>
      <c r="I899" s="15">
        <v>2163.65</v>
      </c>
      <c r="L899" s="29"/>
    </row>
    <row r="900" spans="1:12" x14ac:dyDescent="0.25">
      <c r="A900" s="13" t="s">
        <v>373</v>
      </c>
      <c r="B900" s="13" t="s">
        <v>381</v>
      </c>
      <c r="C900" s="13" t="s">
        <v>372</v>
      </c>
      <c r="D900" s="13" t="s">
        <v>372</v>
      </c>
      <c r="E900" s="28"/>
      <c r="F900" s="103" t="s">
        <v>372</v>
      </c>
      <c r="G900" s="17" t="s">
        <v>15</v>
      </c>
      <c r="H900" s="15">
        <v>1573.37</v>
      </c>
      <c r="I900" s="15">
        <v>1872.24</v>
      </c>
      <c r="L900" s="29"/>
    </row>
    <row r="901" spans="1:12" x14ac:dyDescent="0.25">
      <c r="A901" s="13" t="s">
        <v>375</v>
      </c>
      <c r="B901" s="13" t="s">
        <v>383</v>
      </c>
      <c r="C901" s="13" t="s">
        <v>374</v>
      </c>
      <c r="D901" s="13" t="s">
        <v>374</v>
      </c>
      <c r="E901" s="28"/>
      <c r="F901" s="103" t="s">
        <v>374</v>
      </c>
      <c r="G901" s="17" t="s">
        <v>18</v>
      </c>
      <c r="H901" s="15">
        <v>1860.85</v>
      </c>
      <c r="I901" s="15">
        <v>2214.33</v>
      </c>
      <c r="L901" s="29"/>
    </row>
    <row r="902" spans="1:12" hidden="1" outlineLevel="1" x14ac:dyDescent="0.25">
      <c r="A902" s="13"/>
      <c r="B902" s="13"/>
      <c r="C902" s="13"/>
      <c r="D902" s="13"/>
      <c r="E902" s="28"/>
      <c r="F902" s="103"/>
      <c r="G902" s="17" t="s">
        <v>745</v>
      </c>
      <c r="H902" s="15"/>
      <c r="I902" s="15"/>
    </row>
    <row r="903" spans="1:12" hidden="1" outlineLevel="1" x14ac:dyDescent="0.25">
      <c r="A903" s="13"/>
      <c r="B903" s="13"/>
      <c r="C903" s="13"/>
      <c r="D903" s="13"/>
      <c r="E903" s="28" t="s">
        <v>746</v>
      </c>
      <c r="F903" s="103"/>
      <c r="G903" s="17" t="s">
        <v>747</v>
      </c>
      <c r="H903" s="15">
        <v>578.44000000000005</v>
      </c>
      <c r="I903" s="15">
        <v>688.34</v>
      </c>
      <c r="K903" s="30"/>
    </row>
    <row r="904" spans="1:12" ht="31.5" hidden="1" outlineLevel="1" x14ac:dyDescent="0.25">
      <c r="A904" s="13"/>
      <c r="B904" s="13"/>
      <c r="C904" s="13"/>
      <c r="D904" s="13"/>
      <c r="E904" s="28" t="s">
        <v>748</v>
      </c>
      <c r="F904" s="103"/>
      <c r="G904" s="17" t="s">
        <v>749</v>
      </c>
      <c r="H904" s="15">
        <v>333.55</v>
      </c>
      <c r="I904" s="15">
        <v>396.93</v>
      </c>
      <c r="K904" s="30"/>
    </row>
    <row r="905" spans="1:12" ht="31.5" hidden="1" outlineLevel="1" x14ac:dyDescent="0.25">
      <c r="A905" s="13"/>
      <c r="B905" s="13"/>
      <c r="C905" s="13"/>
      <c r="D905" s="13"/>
      <c r="E905" s="28" t="s">
        <v>750</v>
      </c>
      <c r="F905" s="103"/>
      <c r="G905" s="17" t="s">
        <v>751</v>
      </c>
      <c r="H905" s="15">
        <v>621.03</v>
      </c>
      <c r="I905" s="15">
        <v>739.02</v>
      </c>
      <c r="K905" s="30"/>
    </row>
    <row r="906" spans="1:12" hidden="1" outlineLevel="1" x14ac:dyDescent="0.25">
      <c r="A906" s="13"/>
      <c r="B906" s="13"/>
      <c r="C906" s="13"/>
      <c r="D906" s="13"/>
      <c r="E906" s="28" t="s">
        <v>456</v>
      </c>
      <c r="F906" s="103"/>
      <c r="G906" s="17" t="s">
        <v>752</v>
      </c>
      <c r="H906" s="15">
        <v>49.59</v>
      </c>
      <c r="I906" s="15">
        <v>59</v>
      </c>
      <c r="K906" s="30"/>
    </row>
    <row r="907" spans="1:12" hidden="1" outlineLevel="1" x14ac:dyDescent="0.25">
      <c r="A907" s="13"/>
      <c r="B907" s="13"/>
      <c r="C907" s="13"/>
      <c r="D907" s="13"/>
      <c r="E907" s="28" t="s">
        <v>590</v>
      </c>
      <c r="F907" s="103"/>
      <c r="G907" s="17" t="s">
        <v>753</v>
      </c>
      <c r="H907" s="15">
        <v>82.79</v>
      </c>
      <c r="I907" s="15">
        <v>98.52</v>
      </c>
      <c r="K907" s="30"/>
    </row>
    <row r="908" spans="1:12" hidden="1" outlineLevel="1" x14ac:dyDescent="0.25">
      <c r="A908" s="13"/>
      <c r="B908" s="13"/>
      <c r="C908" s="13"/>
      <c r="D908" s="13"/>
      <c r="E908" s="28" t="s">
        <v>840</v>
      </c>
      <c r="F908" s="103"/>
      <c r="G908" s="17" t="s">
        <v>754</v>
      </c>
      <c r="H908" s="15">
        <v>68.84</v>
      </c>
      <c r="I908" s="15">
        <v>81.91</v>
      </c>
      <c r="K908" s="30"/>
    </row>
    <row r="909" spans="1:12" hidden="1" outlineLevel="1" x14ac:dyDescent="0.25">
      <c r="A909" s="13"/>
      <c r="B909" s="13"/>
      <c r="C909" s="13"/>
      <c r="D909" s="13"/>
      <c r="E909" s="28"/>
      <c r="F909" s="103"/>
      <c r="G909" s="17" t="s">
        <v>755</v>
      </c>
      <c r="H909" s="15"/>
      <c r="I909" s="15"/>
    </row>
    <row r="910" spans="1:12" hidden="1" outlineLevel="1" x14ac:dyDescent="0.25">
      <c r="A910" s="13"/>
      <c r="B910" s="13"/>
      <c r="C910" s="13"/>
      <c r="D910" s="13"/>
      <c r="E910" s="28" t="s">
        <v>841</v>
      </c>
      <c r="F910" s="103"/>
      <c r="G910" s="17" t="s">
        <v>849</v>
      </c>
      <c r="H910" s="15">
        <v>117.78</v>
      </c>
      <c r="I910" s="15">
        <v>140.16</v>
      </c>
      <c r="K910" s="30"/>
    </row>
    <row r="911" spans="1:12" hidden="1" outlineLevel="1" x14ac:dyDescent="0.25">
      <c r="A911" s="13"/>
      <c r="B911" s="13"/>
      <c r="C911" s="13"/>
      <c r="D911" s="13"/>
      <c r="E911" s="28" t="s">
        <v>843</v>
      </c>
      <c r="F911" s="103"/>
      <c r="G911" s="17" t="s">
        <v>850</v>
      </c>
      <c r="H911" s="15">
        <v>26.04</v>
      </c>
      <c r="I911" s="15">
        <v>30.98</v>
      </c>
      <c r="K911" s="30"/>
    </row>
    <row r="912" spans="1:12" hidden="1" outlineLevel="1" x14ac:dyDescent="0.25">
      <c r="A912" s="13"/>
      <c r="B912" s="13"/>
      <c r="C912" s="13"/>
      <c r="D912" s="13"/>
      <c r="E912" s="28" t="s">
        <v>851</v>
      </c>
      <c r="F912" s="103"/>
      <c r="G912" s="17" t="s">
        <v>852</v>
      </c>
      <c r="H912" s="15">
        <v>357.91</v>
      </c>
      <c r="I912" s="15">
        <v>425.91</v>
      </c>
      <c r="K912" s="30"/>
    </row>
    <row r="913" spans="1:12" hidden="1" outlineLevel="1" x14ac:dyDescent="0.25">
      <c r="A913" s="13"/>
      <c r="B913" s="13"/>
      <c r="C913" s="13"/>
      <c r="D913" s="13"/>
      <c r="E913" s="28" t="s">
        <v>845</v>
      </c>
      <c r="F913" s="103"/>
      <c r="G913" s="17" t="s">
        <v>846</v>
      </c>
      <c r="H913" s="15">
        <v>286.33</v>
      </c>
      <c r="I913" s="15">
        <v>340.71</v>
      </c>
      <c r="K913" s="30"/>
    </row>
    <row r="914" spans="1:12" ht="31.5" hidden="1" outlineLevel="1" x14ac:dyDescent="0.25">
      <c r="A914" s="13"/>
      <c r="B914" s="13"/>
      <c r="C914" s="13"/>
      <c r="D914" s="13"/>
      <c r="E914" s="28" t="s">
        <v>847</v>
      </c>
      <c r="F914" s="103"/>
      <c r="G914" s="17" t="s">
        <v>855</v>
      </c>
      <c r="H914" s="15">
        <v>99.99</v>
      </c>
      <c r="I914" s="15">
        <v>118.98</v>
      </c>
      <c r="K914" s="30"/>
    </row>
    <row r="915" spans="1:12" hidden="1" outlineLevel="1" x14ac:dyDescent="0.25">
      <c r="A915" s="13"/>
      <c r="B915" s="13"/>
      <c r="C915" s="13"/>
      <c r="D915" s="13"/>
      <c r="E915" s="28" t="s">
        <v>792</v>
      </c>
      <c r="F915" s="103"/>
      <c r="G915" s="17" t="s">
        <v>793</v>
      </c>
      <c r="H915" s="15">
        <v>150.55000000000001</v>
      </c>
      <c r="I915" s="15">
        <v>179.14</v>
      </c>
      <c r="K915" s="30"/>
    </row>
    <row r="916" spans="1:12" s="7" customFormat="1" collapsed="1" x14ac:dyDescent="0.25">
      <c r="A916" s="88" t="s">
        <v>377</v>
      </c>
      <c r="B916" s="88">
        <v>44</v>
      </c>
      <c r="C916" s="13" t="s">
        <v>376</v>
      </c>
      <c r="D916" s="13" t="s">
        <v>376</v>
      </c>
      <c r="E916" s="27"/>
      <c r="F916" s="102" t="s">
        <v>376</v>
      </c>
      <c r="G916" s="14" t="s">
        <v>378</v>
      </c>
      <c r="H916" s="12"/>
      <c r="I916" s="12"/>
    </row>
    <row r="917" spans="1:12" x14ac:dyDescent="0.25">
      <c r="A917" s="13" t="s">
        <v>380</v>
      </c>
      <c r="B917" s="13" t="s">
        <v>388</v>
      </c>
      <c r="C917" s="13" t="s">
        <v>379</v>
      </c>
      <c r="D917" s="13" t="s">
        <v>379</v>
      </c>
      <c r="E917" s="28"/>
      <c r="F917" s="103" t="s">
        <v>379</v>
      </c>
      <c r="G917" s="17" t="s">
        <v>12</v>
      </c>
      <c r="H917" s="15">
        <v>2037.93</v>
      </c>
      <c r="I917" s="15">
        <v>2425.06</v>
      </c>
      <c r="L917" s="29"/>
    </row>
    <row r="918" spans="1:12" x14ac:dyDescent="0.25">
      <c r="A918" s="13" t="s">
        <v>382</v>
      </c>
      <c r="B918" s="13" t="s">
        <v>390</v>
      </c>
      <c r="C918" s="13" t="s">
        <v>381</v>
      </c>
      <c r="D918" s="13" t="s">
        <v>381</v>
      </c>
      <c r="E918" s="28"/>
      <c r="F918" s="103" t="s">
        <v>381</v>
      </c>
      <c r="G918" s="17" t="s">
        <v>15</v>
      </c>
      <c r="H918" s="15">
        <v>1793.04</v>
      </c>
      <c r="I918" s="15">
        <v>2133.65</v>
      </c>
      <c r="L918" s="29"/>
    </row>
    <row r="919" spans="1:12" x14ac:dyDescent="0.25">
      <c r="A919" s="13" t="s">
        <v>384</v>
      </c>
      <c r="B919" s="13" t="s">
        <v>392</v>
      </c>
      <c r="C919" s="13" t="s">
        <v>383</v>
      </c>
      <c r="D919" s="13" t="s">
        <v>383</v>
      </c>
      <c r="E919" s="28"/>
      <c r="F919" s="103" t="s">
        <v>383</v>
      </c>
      <c r="G919" s="17" t="s">
        <v>18</v>
      </c>
      <c r="H919" s="15">
        <v>2080.52</v>
      </c>
      <c r="I919" s="15">
        <v>2475.7399999999998</v>
      </c>
      <c r="L919" s="29"/>
    </row>
    <row r="920" spans="1:12" hidden="1" outlineLevel="1" x14ac:dyDescent="0.25">
      <c r="A920" s="13"/>
      <c r="B920" s="13"/>
      <c r="C920" s="13"/>
      <c r="D920" s="13"/>
      <c r="E920" s="28"/>
      <c r="F920" s="103"/>
      <c r="G920" s="17" t="s">
        <v>745</v>
      </c>
      <c r="H920" s="15"/>
      <c r="I920" s="15"/>
    </row>
    <row r="921" spans="1:12" hidden="1" outlineLevel="1" x14ac:dyDescent="0.25">
      <c r="A921" s="13"/>
      <c r="B921" s="13"/>
      <c r="C921" s="13"/>
      <c r="D921" s="13"/>
      <c r="E921" s="28" t="s">
        <v>746</v>
      </c>
      <c r="F921" s="103"/>
      <c r="G921" s="17" t="s">
        <v>747</v>
      </c>
      <c r="H921" s="15">
        <v>578.44000000000005</v>
      </c>
      <c r="I921" s="15">
        <v>688.34</v>
      </c>
      <c r="K921" s="30"/>
    </row>
    <row r="922" spans="1:12" ht="31.5" hidden="1" outlineLevel="1" x14ac:dyDescent="0.25">
      <c r="A922" s="13"/>
      <c r="B922" s="13"/>
      <c r="C922" s="13"/>
      <c r="D922" s="13"/>
      <c r="E922" s="28" t="s">
        <v>748</v>
      </c>
      <c r="F922" s="103"/>
      <c r="G922" s="17" t="s">
        <v>749</v>
      </c>
      <c r="H922" s="15">
        <v>333.55</v>
      </c>
      <c r="I922" s="15">
        <v>396.93</v>
      </c>
      <c r="K922" s="30"/>
    </row>
    <row r="923" spans="1:12" ht="31.5" hidden="1" outlineLevel="1" x14ac:dyDescent="0.25">
      <c r="A923" s="13"/>
      <c r="B923" s="13"/>
      <c r="C923" s="13"/>
      <c r="D923" s="13"/>
      <c r="E923" s="28" t="s">
        <v>750</v>
      </c>
      <c r="F923" s="103"/>
      <c r="G923" s="17" t="s">
        <v>751</v>
      </c>
      <c r="H923" s="15">
        <v>621.03</v>
      </c>
      <c r="I923" s="15">
        <v>739.02</v>
      </c>
      <c r="K923" s="30"/>
    </row>
    <row r="924" spans="1:12" hidden="1" outlineLevel="1" x14ac:dyDescent="0.25">
      <c r="A924" s="13"/>
      <c r="B924" s="13"/>
      <c r="C924" s="13"/>
      <c r="D924" s="13"/>
      <c r="E924" s="28" t="s">
        <v>456</v>
      </c>
      <c r="F924" s="103"/>
      <c r="G924" s="17" t="s">
        <v>752</v>
      </c>
      <c r="H924" s="15">
        <v>49.59</v>
      </c>
      <c r="I924" s="15">
        <v>59</v>
      </c>
      <c r="K924" s="30"/>
    </row>
    <row r="925" spans="1:12" hidden="1" outlineLevel="1" x14ac:dyDescent="0.25">
      <c r="A925" s="13"/>
      <c r="B925" s="13"/>
      <c r="C925" s="13"/>
      <c r="D925" s="13"/>
      <c r="E925" s="28" t="s">
        <v>590</v>
      </c>
      <c r="F925" s="103"/>
      <c r="G925" s="17" t="s">
        <v>753</v>
      </c>
      <c r="H925" s="15">
        <v>82.79</v>
      </c>
      <c r="I925" s="15">
        <v>98.52</v>
      </c>
      <c r="K925" s="30"/>
    </row>
    <row r="926" spans="1:12" hidden="1" outlineLevel="1" x14ac:dyDescent="0.25">
      <c r="A926" s="13"/>
      <c r="B926" s="13"/>
      <c r="C926" s="13"/>
      <c r="D926" s="13"/>
      <c r="E926" s="28" t="s">
        <v>840</v>
      </c>
      <c r="F926" s="103"/>
      <c r="G926" s="17" t="s">
        <v>754</v>
      </c>
      <c r="H926" s="15">
        <v>68.84</v>
      </c>
      <c r="I926" s="15">
        <v>81.91</v>
      </c>
      <c r="K926" s="30"/>
    </row>
    <row r="927" spans="1:12" hidden="1" outlineLevel="1" x14ac:dyDescent="0.25">
      <c r="A927" s="13"/>
      <c r="B927" s="13"/>
      <c r="C927" s="13"/>
      <c r="D927" s="13"/>
      <c r="E927" s="28"/>
      <c r="F927" s="103"/>
      <c r="G927" s="17" t="s">
        <v>755</v>
      </c>
      <c r="H927" s="15"/>
      <c r="I927" s="15"/>
    </row>
    <row r="928" spans="1:12" hidden="1" outlineLevel="1" x14ac:dyDescent="0.25">
      <c r="A928" s="13"/>
      <c r="B928" s="13"/>
      <c r="C928" s="13"/>
      <c r="D928" s="13"/>
      <c r="E928" s="28" t="s">
        <v>841</v>
      </c>
      <c r="F928" s="103"/>
      <c r="G928" s="17" t="s">
        <v>849</v>
      </c>
      <c r="H928" s="15">
        <v>117.78</v>
      </c>
      <c r="I928" s="15">
        <v>140.16</v>
      </c>
      <c r="K928" s="30"/>
    </row>
    <row r="929" spans="1:12" hidden="1" outlineLevel="1" x14ac:dyDescent="0.25">
      <c r="A929" s="13"/>
      <c r="B929" s="13"/>
      <c r="C929" s="13"/>
      <c r="D929" s="13"/>
      <c r="E929" s="28" t="s">
        <v>843</v>
      </c>
      <c r="F929" s="103"/>
      <c r="G929" s="17" t="s">
        <v>850</v>
      </c>
      <c r="H929" s="15">
        <v>26.04</v>
      </c>
      <c r="I929" s="15">
        <v>30.98</v>
      </c>
      <c r="K929" s="30"/>
    </row>
    <row r="930" spans="1:12" hidden="1" outlineLevel="1" x14ac:dyDescent="0.25">
      <c r="A930" s="13"/>
      <c r="B930" s="13"/>
      <c r="C930" s="13"/>
      <c r="D930" s="13"/>
      <c r="E930" s="28" t="s">
        <v>851</v>
      </c>
      <c r="F930" s="103"/>
      <c r="G930" s="17" t="s">
        <v>852</v>
      </c>
      <c r="H930" s="15">
        <v>357.91</v>
      </c>
      <c r="I930" s="15">
        <v>425.91</v>
      </c>
      <c r="K930" s="30"/>
    </row>
    <row r="931" spans="1:12" hidden="1" outlineLevel="1" x14ac:dyDescent="0.25">
      <c r="A931" s="13"/>
      <c r="B931" s="13"/>
      <c r="C931" s="13"/>
      <c r="D931" s="13"/>
      <c r="E931" s="28" t="s">
        <v>845</v>
      </c>
      <c r="F931" s="103"/>
      <c r="G931" s="17" t="s">
        <v>846</v>
      </c>
      <c r="H931" s="15">
        <v>286.33</v>
      </c>
      <c r="I931" s="15">
        <v>340.71</v>
      </c>
      <c r="K931" s="30"/>
    </row>
    <row r="932" spans="1:12" ht="31.5" hidden="1" outlineLevel="1" x14ac:dyDescent="0.25">
      <c r="A932" s="13"/>
      <c r="B932" s="13"/>
      <c r="C932" s="13"/>
      <c r="D932" s="13"/>
      <c r="E932" s="28" t="s">
        <v>847</v>
      </c>
      <c r="F932" s="103"/>
      <c r="G932" s="17" t="s">
        <v>855</v>
      </c>
      <c r="H932" s="15">
        <v>99.99</v>
      </c>
      <c r="I932" s="15">
        <v>118.98</v>
      </c>
      <c r="K932" s="30"/>
    </row>
    <row r="933" spans="1:12" hidden="1" outlineLevel="1" x14ac:dyDescent="0.25">
      <c r="A933" s="13"/>
      <c r="B933" s="13"/>
      <c r="C933" s="13"/>
      <c r="D933" s="13"/>
      <c r="E933" s="28" t="s">
        <v>792</v>
      </c>
      <c r="F933" s="103"/>
      <c r="G933" s="17" t="s">
        <v>793</v>
      </c>
      <c r="H933" s="15">
        <v>150.55000000000001</v>
      </c>
      <c r="I933" s="15">
        <v>179.14</v>
      </c>
      <c r="K933" s="30"/>
    </row>
    <row r="934" spans="1:12" ht="31.5" hidden="1" outlineLevel="1" x14ac:dyDescent="0.25">
      <c r="A934" s="13"/>
      <c r="B934" s="13"/>
      <c r="C934" s="13"/>
      <c r="D934" s="13"/>
      <c r="E934" s="28">
        <v>18</v>
      </c>
      <c r="F934" s="103"/>
      <c r="G934" s="17" t="s">
        <v>814</v>
      </c>
      <c r="H934" s="15">
        <v>219.67</v>
      </c>
      <c r="I934" s="15">
        <v>261.41000000000003</v>
      </c>
      <c r="K934" s="30"/>
    </row>
    <row r="935" spans="1:12" s="7" customFormat="1" collapsed="1" x14ac:dyDescent="0.25">
      <c r="A935" s="88" t="s">
        <v>386</v>
      </c>
      <c r="B935" s="88">
        <v>45</v>
      </c>
      <c r="C935" s="13" t="s">
        <v>385</v>
      </c>
      <c r="D935" s="13" t="s">
        <v>385</v>
      </c>
      <c r="E935" s="27"/>
      <c r="F935" s="102" t="s">
        <v>385</v>
      </c>
      <c r="G935" s="14" t="s">
        <v>387</v>
      </c>
      <c r="H935" s="12"/>
      <c r="I935" s="12"/>
    </row>
    <row r="936" spans="1:12" x14ac:dyDescent="0.25">
      <c r="A936" s="13" t="s">
        <v>389</v>
      </c>
      <c r="B936" s="13" t="s">
        <v>396</v>
      </c>
      <c r="C936" s="13" t="s">
        <v>388</v>
      </c>
      <c r="D936" s="13" t="s">
        <v>388</v>
      </c>
      <c r="E936" s="28"/>
      <c r="F936" s="103" t="s">
        <v>388</v>
      </c>
      <c r="G936" s="17" t="s">
        <v>12</v>
      </c>
      <c r="H936" s="15">
        <v>1940.98</v>
      </c>
      <c r="I936" s="15">
        <v>2309.6799999999998</v>
      </c>
      <c r="L936" s="29"/>
    </row>
    <row r="937" spans="1:12" x14ac:dyDescent="0.25">
      <c r="A937" s="13" t="s">
        <v>391</v>
      </c>
      <c r="B937" s="13" t="s">
        <v>398</v>
      </c>
      <c r="C937" s="13" t="s">
        <v>390</v>
      </c>
      <c r="D937" s="13" t="s">
        <v>390</v>
      </c>
      <c r="E937" s="28"/>
      <c r="F937" s="103" t="s">
        <v>390</v>
      </c>
      <c r="G937" s="17" t="s">
        <v>15</v>
      </c>
      <c r="H937" s="15">
        <v>1696.09</v>
      </c>
      <c r="I937" s="15">
        <v>2018.27</v>
      </c>
      <c r="L937" s="29"/>
    </row>
    <row r="938" spans="1:12" x14ac:dyDescent="0.25">
      <c r="A938" s="13" t="s">
        <v>393</v>
      </c>
      <c r="B938" s="13" t="s">
        <v>400</v>
      </c>
      <c r="C938" s="13" t="s">
        <v>392</v>
      </c>
      <c r="D938" s="13" t="s">
        <v>392</v>
      </c>
      <c r="E938" s="28"/>
      <c r="F938" s="103" t="s">
        <v>392</v>
      </c>
      <c r="G938" s="17" t="s">
        <v>18</v>
      </c>
      <c r="H938" s="15">
        <v>1983.57</v>
      </c>
      <c r="I938" s="15">
        <v>2360.3599999999997</v>
      </c>
      <c r="L938" s="29"/>
    </row>
    <row r="939" spans="1:12" hidden="1" outlineLevel="1" x14ac:dyDescent="0.25">
      <c r="A939" s="13"/>
      <c r="B939" s="13"/>
      <c r="C939" s="13"/>
      <c r="D939" s="13"/>
      <c r="E939" s="28"/>
      <c r="F939" s="103"/>
      <c r="G939" s="17" t="s">
        <v>745</v>
      </c>
      <c r="H939" s="15"/>
      <c r="I939" s="15"/>
    </row>
    <row r="940" spans="1:12" hidden="1" outlineLevel="1" x14ac:dyDescent="0.25">
      <c r="A940" s="13"/>
      <c r="B940" s="13"/>
      <c r="C940" s="13"/>
      <c r="D940" s="13"/>
      <c r="E940" s="28" t="s">
        <v>746</v>
      </c>
      <c r="F940" s="103"/>
      <c r="G940" s="17" t="s">
        <v>747</v>
      </c>
      <c r="H940" s="15">
        <v>578.44000000000005</v>
      </c>
      <c r="I940" s="15">
        <v>688.34</v>
      </c>
      <c r="K940" s="30"/>
    </row>
    <row r="941" spans="1:12" ht="31.5" hidden="1" outlineLevel="1" x14ac:dyDescent="0.25">
      <c r="A941" s="13"/>
      <c r="B941" s="13"/>
      <c r="C941" s="13"/>
      <c r="D941" s="13"/>
      <c r="E941" s="28" t="s">
        <v>748</v>
      </c>
      <c r="F941" s="103"/>
      <c r="G941" s="17" t="s">
        <v>749</v>
      </c>
      <c r="H941" s="15">
        <v>333.55</v>
      </c>
      <c r="I941" s="15">
        <v>396.93</v>
      </c>
      <c r="K941" s="30"/>
    </row>
    <row r="942" spans="1:12" ht="31.5" hidden="1" outlineLevel="1" x14ac:dyDescent="0.25">
      <c r="A942" s="13"/>
      <c r="B942" s="13"/>
      <c r="C942" s="13"/>
      <c r="D942" s="13"/>
      <c r="E942" s="28" t="s">
        <v>750</v>
      </c>
      <c r="F942" s="103"/>
      <c r="G942" s="17" t="s">
        <v>751</v>
      </c>
      <c r="H942" s="15">
        <v>621.03</v>
      </c>
      <c r="I942" s="15">
        <v>739.02</v>
      </c>
      <c r="K942" s="30"/>
    </row>
    <row r="943" spans="1:12" hidden="1" outlineLevel="1" x14ac:dyDescent="0.25">
      <c r="A943" s="13"/>
      <c r="B943" s="13"/>
      <c r="C943" s="13"/>
      <c r="D943" s="13"/>
      <c r="E943" s="28" t="s">
        <v>456</v>
      </c>
      <c r="F943" s="103"/>
      <c r="G943" s="17" t="s">
        <v>752</v>
      </c>
      <c r="H943" s="15">
        <v>49.59</v>
      </c>
      <c r="I943" s="15">
        <v>59</v>
      </c>
      <c r="K943" s="30"/>
    </row>
    <row r="944" spans="1:12" hidden="1" outlineLevel="1" x14ac:dyDescent="0.25">
      <c r="A944" s="13"/>
      <c r="B944" s="13"/>
      <c r="C944" s="13"/>
      <c r="D944" s="13"/>
      <c r="E944" s="28" t="s">
        <v>590</v>
      </c>
      <c r="F944" s="103"/>
      <c r="G944" s="17" t="s">
        <v>753</v>
      </c>
      <c r="H944" s="15">
        <v>82.79</v>
      </c>
      <c r="I944" s="15">
        <v>98.52</v>
      </c>
      <c r="K944" s="30"/>
    </row>
    <row r="945" spans="1:12" hidden="1" outlineLevel="1" x14ac:dyDescent="0.25">
      <c r="A945" s="13"/>
      <c r="B945" s="13"/>
      <c r="C945" s="13"/>
      <c r="D945" s="13"/>
      <c r="E945" s="28" t="s">
        <v>840</v>
      </c>
      <c r="F945" s="103"/>
      <c r="G945" s="17" t="s">
        <v>754</v>
      </c>
      <c r="H945" s="15">
        <v>68.84</v>
      </c>
      <c r="I945" s="15">
        <v>81.91</v>
      </c>
      <c r="K945" s="30"/>
    </row>
    <row r="946" spans="1:12" hidden="1" outlineLevel="1" x14ac:dyDescent="0.25">
      <c r="A946" s="13"/>
      <c r="B946" s="13"/>
      <c r="C946" s="13"/>
      <c r="D946" s="13"/>
      <c r="E946" s="28"/>
      <c r="F946" s="103"/>
      <c r="G946" s="17" t="s">
        <v>755</v>
      </c>
      <c r="H946" s="15"/>
      <c r="I946" s="15"/>
    </row>
    <row r="947" spans="1:12" hidden="1" outlineLevel="1" x14ac:dyDescent="0.25">
      <c r="A947" s="13"/>
      <c r="B947" s="13"/>
      <c r="C947" s="13"/>
      <c r="D947" s="13"/>
      <c r="E947" s="28" t="s">
        <v>841</v>
      </c>
      <c r="F947" s="103"/>
      <c r="G947" s="17" t="s">
        <v>849</v>
      </c>
      <c r="H947" s="15">
        <v>117.78</v>
      </c>
      <c r="I947" s="15">
        <v>140.16</v>
      </c>
      <c r="K947" s="30"/>
    </row>
    <row r="948" spans="1:12" hidden="1" outlineLevel="1" x14ac:dyDescent="0.25">
      <c r="A948" s="13"/>
      <c r="B948" s="13"/>
      <c r="C948" s="13"/>
      <c r="D948" s="13"/>
      <c r="E948" s="28" t="s">
        <v>843</v>
      </c>
      <c r="F948" s="103"/>
      <c r="G948" s="17" t="s">
        <v>850</v>
      </c>
      <c r="H948" s="15">
        <v>26.04</v>
      </c>
      <c r="I948" s="15">
        <v>30.98</v>
      </c>
      <c r="K948" s="30"/>
    </row>
    <row r="949" spans="1:12" hidden="1" outlineLevel="1" x14ac:dyDescent="0.25">
      <c r="A949" s="13"/>
      <c r="B949" s="13"/>
      <c r="C949" s="13"/>
      <c r="D949" s="13"/>
      <c r="E949" s="28" t="s">
        <v>851</v>
      </c>
      <c r="F949" s="103"/>
      <c r="G949" s="17" t="s">
        <v>852</v>
      </c>
      <c r="H949" s="15">
        <v>357.91</v>
      </c>
      <c r="I949" s="15">
        <v>425.91</v>
      </c>
      <c r="K949" s="30"/>
    </row>
    <row r="950" spans="1:12" hidden="1" outlineLevel="1" x14ac:dyDescent="0.25">
      <c r="A950" s="13"/>
      <c r="B950" s="13"/>
      <c r="C950" s="13"/>
      <c r="D950" s="13"/>
      <c r="E950" s="28" t="s">
        <v>845</v>
      </c>
      <c r="F950" s="103"/>
      <c r="G950" s="17" t="s">
        <v>846</v>
      </c>
      <c r="H950" s="15">
        <v>286.33</v>
      </c>
      <c r="I950" s="15">
        <v>340.71</v>
      </c>
      <c r="K950" s="30"/>
    </row>
    <row r="951" spans="1:12" ht="31.5" hidden="1" outlineLevel="1" x14ac:dyDescent="0.25">
      <c r="A951" s="13"/>
      <c r="B951" s="13"/>
      <c r="C951" s="13"/>
      <c r="D951" s="13"/>
      <c r="E951" s="28" t="s">
        <v>847</v>
      </c>
      <c r="F951" s="103"/>
      <c r="G951" s="17" t="s">
        <v>855</v>
      </c>
      <c r="H951" s="15">
        <v>99.99</v>
      </c>
      <c r="I951" s="15">
        <v>118.98</v>
      </c>
      <c r="K951" s="30"/>
    </row>
    <row r="952" spans="1:12" hidden="1" outlineLevel="1" x14ac:dyDescent="0.25">
      <c r="A952" s="13"/>
      <c r="B952" s="13"/>
      <c r="C952" s="13"/>
      <c r="D952" s="13"/>
      <c r="E952" s="28" t="s">
        <v>792</v>
      </c>
      <c r="F952" s="103"/>
      <c r="G952" s="17" t="s">
        <v>793</v>
      </c>
      <c r="H952" s="15">
        <v>150.55000000000001</v>
      </c>
      <c r="I952" s="15">
        <v>179.14</v>
      </c>
      <c r="K952" s="30"/>
    </row>
    <row r="953" spans="1:12" hidden="1" outlineLevel="1" x14ac:dyDescent="0.25">
      <c r="A953" s="13"/>
      <c r="B953" s="13"/>
      <c r="C953" s="13"/>
      <c r="D953" s="13"/>
      <c r="E953" s="28">
        <v>22</v>
      </c>
      <c r="F953" s="103"/>
      <c r="G953" s="17" t="s">
        <v>756</v>
      </c>
      <c r="H953" s="15">
        <v>122.72</v>
      </c>
      <c r="I953" s="15">
        <v>146.03</v>
      </c>
      <c r="K953" s="30"/>
    </row>
    <row r="954" spans="1:12" s="7" customFormat="1" collapsed="1" x14ac:dyDescent="0.25">
      <c r="A954" s="88" t="s">
        <v>394</v>
      </c>
      <c r="B954" s="88">
        <v>46</v>
      </c>
      <c r="C954" s="13"/>
      <c r="D954" s="13"/>
      <c r="E954" s="27"/>
      <c r="F954" s="102" t="s">
        <v>396</v>
      </c>
      <c r="G954" s="14" t="s">
        <v>395</v>
      </c>
      <c r="H954" s="12"/>
      <c r="I954" s="12"/>
    </row>
    <row r="955" spans="1:12" x14ac:dyDescent="0.25">
      <c r="A955" s="13" t="s">
        <v>397</v>
      </c>
      <c r="B955" s="13" t="s">
        <v>409</v>
      </c>
      <c r="C955" s="13"/>
      <c r="D955" s="13"/>
      <c r="E955" s="28"/>
      <c r="F955" s="103" t="s">
        <v>1313</v>
      </c>
      <c r="G955" s="17" t="s">
        <v>12</v>
      </c>
      <c r="H955" s="15">
        <v>1818.26</v>
      </c>
      <c r="I955" s="15">
        <v>2163.65</v>
      </c>
      <c r="L955" s="29"/>
    </row>
    <row r="956" spans="1:12" x14ac:dyDescent="0.25">
      <c r="A956" s="13" t="s">
        <v>399</v>
      </c>
      <c r="B956" s="13" t="s">
        <v>411</v>
      </c>
      <c r="C956" s="13"/>
      <c r="D956" s="13"/>
      <c r="E956" s="28"/>
      <c r="F956" s="103" t="s">
        <v>1314</v>
      </c>
      <c r="G956" s="17" t="s">
        <v>15</v>
      </c>
      <c r="H956" s="15">
        <v>1573.37</v>
      </c>
      <c r="I956" s="15">
        <v>1872.24</v>
      </c>
      <c r="L956" s="29"/>
    </row>
    <row r="957" spans="1:12" x14ac:dyDescent="0.25">
      <c r="A957" s="13" t="s">
        <v>401</v>
      </c>
      <c r="B957" s="13" t="s">
        <v>413</v>
      </c>
      <c r="C957" s="13"/>
      <c r="D957" s="13"/>
      <c r="E957" s="28"/>
      <c r="F957" s="103" t="s">
        <v>1315</v>
      </c>
      <c r="G957" s="17" t="s">
        <v>18</v>
      </c>
      <c r="H957" s="15">
        <v>1860.85</v>
      </c>
      <c r="I957" s="15">
        <v>2214.33</v>
      </c>
      <c r="L957" s="29"/>
    </row>
    <row r="958" spans="1:12" hidden="1" outlineLevel="1" x14ac:dyDescent="0.25">
      <c r="A958" s="13"/>
      <c r="B958" s="13"/>
      <c r="C958" s="13"/>
      <c r="D958" s="13"/>
      <c r="E958" s="28"/>
      <c r="F958" s="103"/>
      <c r="G958" s="17" t="s">
        <v>745</v>
      </c>
      <c r="H958" s="15"/>
      <c r="I958" s="15"/>
    </row>
    <row r="959" spans="1:12" hidden="1" outlineLevel="1" x14ac:dyDescent="0.25">
      <c r="A959" s="13"/>
      <c r="B959" s="13"/>
      <c r="C959" s="13"/>
      <c r="D959" s="13"/>
      <c r="E959" s="28" t="s">
        <v>746</v>
      </c>
      <c r="F959" s="103"/>
      <c r="G959" s="17" t="s">
        <v>747</v>
      </c>
      <c r="H959" s="15">
        <v>578.44000000000005</v>
      </c>
      <c r="I959" s="15">
        <v>688.34</v>
      </c>
      <c r="K959" s="30"/>
    </row>
    <row r="960" spans="1:12" ht="31.5" hidden="1" outlineLevel="1" x14ac:dyDescent="0.25">
      <c r="A960" s="13"/>
      <c r="B960" s="13"/>
      <c r="C960" s="13"/>
      <c r="D960" s="13"/>
      <c r="E960" s="28" t="s">
        <v>748</v>
      </c>
      <c r="F960" s="103"/>
      <c r="G960" s="17" t="s">
        <v>749</v>
      </c>
      <c r="H960" s="15">
        <v>333.55</v>
      </c>
      <c r="I960" s="15">
        <v>396.93</v>
      </c>
      <c r="K960" s="30"/>
    </row>
    <row r="961" spans="1:12" ht="31.5" hidden="1" outlineLevel="1" x14ac:dyDescent="0.25">
      <c r="A961" s="13"/>
      <c r="B961" s="13"/>
      <c r="C961" s="13"/>
      <c r="D961" s="13"/>
      <c r="E961" s="28" t="s">
        <v>750</v>
      </c>
      <c r="F961" s="103"/>
      <c r="G961" s="17" t="s">
        <v>751</v>
      </c>
      <c r="H961" s="15">
        <v>621.03</v>
      </c>
      <c r="I961" s="15">
        <v>739.02</v>
      </c>
      <c r="K961" s="30"/>
    </row>
    <row r="962" spans="1:12" hidden="1" outlineLevel="1" x14ac:dyDescent="0.25">
      <c r="A962" s="13"/>
      <c r="B962" s="13"/>
      <c r="C962" s="13"/>
      <c r="D962" s="13"/>
      <c r="E962" s="28" t="s">
        <v>456</v>
      </c>
      <c r="F962" s="103"/>
      <c r="G962" s="17" t="s">
        <v>752</v>
      </c>
      <c r="H962" s="15">
        <v>49.59</v>
      </c>
      <c r="I962" s="15">
        <v>59</v>
      </c>
      <c r="K962" s="30"/>
    </row>
    <row r="963" spans="1:12" hidden="1" outlineLevel="1" x14ac:dyDescent="0.25">
      <c r="A963" s="13"/>
      <c r="B963" s="13"/>
      <c r="C963" s="13"/>
      <c r="D963" s="13"/>
      <c r="E963" s="28" t="s">
        <v>590</v>
      </c>
      <c r="F963" s="103"/>
      <c r="G963" s="17" t="s">
        <v>753</v>
      </c>
      <c r="H963" s="15">
        <v>82.79</v>
      </c>
      <c r="I963" s="15">
        <v>98.52</v>
      </c>
      <c r="K963" s="30"/>
    </row>
    <row r="964" spans="1:12" hidden="1" outlineLevel="1" x14ac:dyDescent="0.25">
      <c r="A964" s="13"/>
      <c r="B964" s="13"/>
      <c r="C964" s="13"/>
      <c r="D964" s="13"/>
      <c r="E964" s="28" t="s">
        <v>840</v>
      </c>
      <c r="F964" s="103"/>
      <c r="G964" s="17" t="s">
        <v>754</v>
      </c>
      <c r="H964" s="15">
        <v>68.84</v>
      </c>
      <c r="I964" s="15">
        <v>81.91</v>
      </c>
      <c r="K964" s="30"/>
    </row>
    <row r="965" spans="1:12" hidden="1" outlineLevel="1" x14ac:dyDescent="0.25">
      <c r="A965" s="13"/>
      <c r="B965" s="13"/>
      <c r="C965" s="13"/>
      <c r="D965" s="13"/>
      <c r="E965" s="28"/>
      <c r="F965" s="103"/>
      <c r="G965" s="17" t="s">
        <v>755</v>
      </c>
      <c r="H965" s="15"/>
      <c r="I965" s="15"/>
    </row>
    <row r="966" spans="1:12" hidden="1" outlineLevel="1" x14ac:dyDescent="0.25">
      <c r="A966" s="13"/>
      <c r="B966" s="13"/>
      <c r="C966" s="13"/>
      <c r="D966" s="13"/>
      <c r="E966" s="28" t="s">
        <v>841</v>
      </c>
      <c r="F966" s="103"/>
      <c r="G966" s="17" t="s">
        <v>849</v>
      </c>
      <c r="H966" s="15">
        <v>117.78</v>
      </c>
      <c r="I966" s="15">
        <v>140.16</v>
      </c>
      <c r="K966" s="30"/>
    </row>
    <row r="967" spans="1:12" hidden="1" outlineLevel="1" x14ac:dyDescent="0.25">
      <c r="A967" s="13"/>
      <c r="B967" s="13"/>
      <c r="C967" s="13"/>
      <c r="D967" s="13"/>
      <c r="E967" s="28" t="s">
        <v>843</v>
      </c>
      <c r="F967" s="103"/>
      <c r="G967" s="17" t="s">
        <v>850</v>
      </c>
      <c r="H967" s="15">
        <v>26.04</v>
      </c>
      <c r="I967" s="15">
        <v>30.98</v>
      </c>
      <c r="K967" s="30"/>
    </row>
    <row r="968" spans="1:12" hidden="1" outlineLevel="1" x14ac:dyDescent="0.25">
      <c r="A968" s="13"/>
      <c r="B968" s="13"/>
      <c r="C968" s="13"/>
      <c r="D968" s="13"/>
      <c r="E968" s="28" t="s">
        <v>851</v>
      </c>
      <c r="F968" s="103"/>
      <c r="G968" s="17" t="s">
        <v>852</v>
      </c>
      <c r="H968" s="15">
        <v>357.91</v>
      </c>
      <c r="I968" s="15">
        <v>425.91</v>
      </c>
      <c r="K968" s="30"/>
    </row>
    <row r="969" spans="1:12" hidden="1" outlineLevel="1" x14ac:dyDescent="0.25">
      <c r="A969" s="13"/>
      <c r="B969" s="13"/>
      <c r="C969" s="13"/>
      <c r="D969" s="13"/>
      <c r="E969" s="28" t="s">
        <v>845</v>
      </c>
      <c r="F969" s="103"/>
      <c r="G969" s="17" t="s">
        <v>846</v>
      </c>
      <c r="H969" s="15">
        <v>286.33</v>
      </c>
      <c r="I969" s="15">
        <v>340.71</v>
      </c>
      <c r="K969" s="30"/>
    </row>
    <row r="970" spans="1:12" ht="31.5" hidden="1" outlineLevel="1" x14ac:dyDescent="0.25">
      <c r="A970" s="13"/>
      <c r="B970" s="13"/>
      <c r="C970" s="13"/>
      <c r="D970" s="13"/>
      <c r="E970" s="28" t="s">
        <v>847</v>
      </c>
      <c r="F970" s="103"/>
      <c r="G970" s="17" t="s">
        <v>855</v>
      </c>
      <c r="H970" s="15">
        <v>99.99</v>
      </c>
      <c r="I970" s="15">
        <v>118.98</v>
      </c>
      <c r="K970" s="30"/>
    </row>
    <row r="971" spans="1:12" hidden="1" outlineLevel="1" x14ac:dyDescent="0.25">
      <c r="A971" s="13"/>
      <c r="B971" s="13"/>
      <c r="C971" s="13"/>
      <c r="D971" s="13"/>
      <c r="E971" s="28" t="s">
        <v>792</v>
      </c>
      <c r="F971" s="103"/>
      <c r="G971" s="17" t="s">
        <v>793</v>
      </c>
      <c r="H971" s="15">
        <v>150.55000000000001</v>
      </c>
      <c r="I971" s="15">
        <v>179.14</v>
      </c>
      <c r="K971" s="30"/>
    </row>
    <row r="972" spans="1:12" hidden="1" outlineLevel="1" x14ac:dyDescent="0.25">
      <c r="A972" s="13"/>
      <c r="B972" s="31"/>
      <c r="C972" s="13"/>
      <c r="D972" s="13"/>
      <c r="E972" s="28" t="s">
        <v>830</v>
      </c>
      <c r="F972" s="103"/>
      <c r="G972" s="32" t="s">
        <v>858</v>
      </c>
      <c r="H972" s="33"/>
      <c r="I972" s="33"/>
    </row>
    <row r="973" spans="1:12" s="7" customFormat="1" collapsed="1" x14ac:dyDescent="0.25">
      <c r="A973" s="88" t="s">
        <v>402</v>
      </c>
      <c r="B973" s="88">
        <v>47</v>
      </c>
      <c r="C973" s="13"/>
      <c r="D973" s="13"/>
      <c r="E973" s="27"/>
      <c r="F973" s="102" t="s">
        <v>398</v>
      </c>
      <c r="G973" s="14" t="s">
        <v>403</v>
      </c>
      <c r="H973" s="12"/>
      <c r="I973" s="12"/>
    </row>
    <row r="974" spans="1:12" x14ac:dyDescent="0.25">
      <c r="A974" s="13" t="s">
        <v>404</v>
      </c>
      <c r="B974" s="13" t="s">
        <v>433</v>
      </c>
      <c r="C974" s="13"/>
      <c r="D974" s="13"/>
      <c r="E974" s="28"/>
      <c r="F974" s="103" t="s">
        <v>1316</v>
      </c>
      <c r="G974" s="17" t="s">
        <v>12</v>
      </c>
      <c r="H974" s="15">
        <v>1940.98</v>
      </c>
      <c r="I974" s="15">
        <v>2309.6799999999998</v>
      </c>
      <c r="L974" s="29"/>
    </row>
    <row r="975" spans="1:12" x14ac:dyDescent="0.25">
      <c r="A975" s="13" t="s">
        <v>405</v>
      </c>
      <c r="B975" s="13" t="s">
        <v>435</v>
      </c>
      <c r="C975" s="13"/>
      <c r="D975" s="13"/>
      <c r="E975" s="28"/>
      <c r="F975" s="103" t="s">
        <v>1317</v>
      </c>
      <c r="G975" s="17" t="s">
        <v>15</v>
      </c>
      <c r="H975" s="15">
        <v>1696.09</v>
      </c>
      <c r="I975" s="15">
        <v>2018.27</v>
      </c>
      <c r="L975" s="29"/>
    </row>
    <row r="976" spans="1:12" x14ac:dyDescent="0.25">
      <c r="A976" s="13" t="s">
        <v>406</v>
      </c>
      <c r="B976" s="13" t="s">
        <v>437</v>
      </c>
      <c r="C976" s="13"/>
      <c r="D976" s="13"/>
      <c r="E976" s="28"/>
      <c r="F976" s="103" t="s">
        <v>1318</v>
      </c>
      <c r="G976" s="17" t="s">
        <v>18</v>
      </c>
      <c r="H976" s="15">
        <v>1983.57</v>
      </c>
      <c r="I976" s="15">
        <v>2360.3599999999997</v>
      </c>
      <c r="L976" s="29"/>
    </row>
    <row r="977" spans="1:11" hidden="1" outlineLevel="1" x14ac:dyDescent="0.25">
      <c r="A977" s="13"/>
      <c r="B977" s="13"/>
      <c r="C977" s="13"/>
      <c r="D977" s="13"/>
      <c r="E977" s="28"/>
      <c r="F977" s="103"/>
      <c r="G977" s="17" t="s">
        <v>745</v>
      </c>
      <c r="H977" s="15"/>
      <c r="I977" s="15"/>
    </row>
    <row r="978" spans="1:11" hidden="1" outlineLevel="1" x14ac:dyDescent="0.25">
      <c r="A978" s="13"/>
      <c r="B978" s="13"/>
      <c r="C978" s="13"/>
      <c r="D978" s="13"/>
      <c r="E978" s="28" t="s">
        <v>746</v>
      </c>
      <c r="F978" s="103"/>
      <c r="G978" s="17" t="s">
        <v>747</v>
      </c>
      <c r="H978" s="15">
        <v>578.44000000000005</v>
      </c>
      <c r="I978" s="15">
        <v>688.34</v>
      </c>
      <c r="K978" s="30"/>
    </row>
    <row r="979" spans="1:11" ht="31.5" hidden="1" outlineLevel="1" x14ac:dyDescent="0.25">
      <c r="A979" s="13"/>
      <c r="B979" s="13"/>
      <c r="C979" s="13"/>
      <c r="D979" s="13"/>
      <c r="E979" s="28" t="s">
        <v>748</v>
      </c>
      <c r="F979" s="103"/>
      <c r="G979" s="17" t="s">
        <v>749</v>
      </c>
      <c r="H979" s="15">
        <v>333.55</v>
      </c>
      <c r="I979" s="15">
        <v>396.93</v>
      </c>
      <c r="K979" s="30"/>
    </row>
    <row r="980" spans="1:11" ht="31.5" hidden="1" outlineLevel="1" x14ac:dyDescent="0.25">
      <c r="A980" s="13"/>
      <c r="B980" s="13"/>
      <c r="C980" s="13"/>
      <c r="D980" s="13"/>
      <c r="E980" s="28" t="s">
        <v>750</v>
      </c>
      <c r="F980" s="103"/>
      <c r="G980" s="17" t="s">
        <v>751</v>
      </c>
      <c r="H980" s="15">
        <v>621.03</v>
      </c>
      <c r="I980" s="15">
        <v>739.02</v>
      </c>
      <c r="K980" s="30"/>
    </row>
    <row r="981" spans="1:11" hidden="1" outlineLevel="1" x14ac:dyDescent="0.25">
      <c r="A981" s="13"/>
      <c r="B981" s="13"/>
      <c r="C981" s="13"/>
      <c r="D981" s="13"/>
      <c r="E981" s="28" t="s">
        <v>456</v>
      </c>
      <c r="F981" s="103"/>
      <c r="G981" s="17" t="s">
        <v>752</v>
      </c>
      <c r="H981" s="15">
        <v>49.59</v>
      </c>
      <c r="I981" s="15">
        <v>59</v>
      </c>
      <c r="K981" s="30"/>
    </row>
    <row r="982" spans="1:11" hidden="1" outlineLevel="1" x14ac:dyDescent="0.25">
      <c r="A982" s="13"/>
      <c r="B982" s="13"/>
      <c r="C982" s="13"/>
      <c r="D982" s="13"/>
      <c r="E982" s="28" t="s">
        <v>590</v>
      </c>
      <c r="F982" s="103"/>
      <c r="G982" s="17" t="s">
        <v>753</v>
      </c>
      <c r="H982" s="15">
        <v>82.79</v>
      </c>
      <c r="I982" s="15">
        <v>98.52</v>
      </c>
      <c r="K982" s="30"/>
    </row>
    <row r="983" spans="1:11" hidden="1" outlineLevel="1" x14ac:dyDescent="0.25">
      <c r="A983" s="13"/>
      <c r="B983" s="13"/>
      <c r="C983" s="13"/>
      <c r="D983" s="13"/>
      <c r="E983" s="28" t="s">
        <v>840</v>
      </c>
      <c r="F983" s="103"/>
      <c r="G983" s="17" t="s">
        <v>754</v>
      </c>
      <c r="H983" s="15">
        <v>68.84</v>
      </c>
      <c r="I983" s="15">
        <v>81.91</v>
      </c>
      <c r="K983" s="30"/>
    </row>
    <row r="984" spans="1:11" hidden="1" outlineLevel="1" x14ac:dyDescent="0.25">
      <c r="A984" s="13"/>
      <c r="B984" s="13"/>
      <c r="C984" s="13"/>
      <c r="D984" s="13"/>
      <c r="E984" s="28"/>
      <c r="F984" s="103"/>
      <c r="G984" s="17" t="s">
        <v>755</v>
      </c>
      <c r="H984" s="15"/>
      <c r="I984" s="15"/>
    </row>
    <row r="985" spans="1:11" hidden="1" outlineLevel="1" x14ac:dyDescent="0.25">
      <c r="A985" s="13"/>
      <c r="B985" s="13"/>
      <c r="C985" s="13"/>
      <c r="D985" s="13"/>
      <c r="E985" s="28" t="s">
        <v>841</v>
      </c>
      <c r="F985" s="103"/>
      <c r="G985" s="17" t="s">
        <v>849</v>
      </c>
      <c r="H985" s="15">
        <v>117.78</v>
      </c>
      <c r="I985" s="15">
        <v>140.16</v>
      </c>
      <c r="K985" s="30"/>
    </row>
    <row r="986" spans="1:11" hidden="1" outlineLevel="1" x14ac:dyDescent="0.25">
      <c r="A986" s="13"/>
      <c r="B986" s="13"/>
      <c r="C986" s="13"/>
      <c r="D986" s="13"/>
      <c r="E986" s="28" t="s">
        <v>843</v>
      </c>
      <c r="F986" s="103"/>
      <c r="G986" s="17" t="s">
        <v>850</v>
      </c>
      <c r="H986" s="15">
        <v>26.04</v>
      </c>
      <c r="I986" s="15">
        <v>30.98</v>
      </c>
      <c r="K986" s="30"/>
    </row>
    <row r="987" spans="1:11" hidden="1" outlineLevel="1" x14ac:dyDescent="0.25">
      <c r="A987" s="13"/>
      <c r="B987" s="13"/>
      <c r="C987" s="13"/>
      <c r="D987" s="13"/>
      <c r="E987" s="28" t="s">
        <v>851</v>
      </c>
      <c r="F987" s="103"/>
      <c r="G987" s="17" t="s">
        <v>852</v>
      </c>
      <c r="H987" s="15">
        <v>357.91</v>
      </c>
      <c r="I987" s="15">
        <v>425.91</v>
      </c>
      <c r="K987" s="30"/>
    </row>
    <row r="988" spans="1:11" hidden="1" outlineLevel="1" x14ac:dyDescent="0.25">
      <c r="A988" s="13"/>
      <c r="B988" s="13"/>
      <c r="C988" s="13"/>
      <c r="D988" s="13"/>
      <c r="E988" s="28" t="s">
        <v>845</v>
      </c>
      <c r="F988" s="103"/>
      <c r="G988" s="17" t="s">
        <v>846</v>
      </c>
      <c r="H988" s="15">
        <v>286.33</v>
      </c>
      <c r="I988" s="15">
        <v>340.71</v>
      </c>
      <c r="K988" s="30"/>
    </row>
    <row r="989" spans="1:11" ht="31.5" hidden="1" outlineLevel="1" x14ac:dyDescent="0.25">
      <c r="A989" s="13"/>
      <c r="B989" s="13"/>
      <c r="C989" s="13"/>
      <c r="D989" s="13"/>
      <c r="E989" s="28" t="s">
        <v>847</v>
      </c>
      <c r="F989" s="103"/>
      <c r="G989" s="17" t="s">
        <v>855</v>
      </c>
      <c r="H989" s="15">
        <v>99.99</v>
      </c>
      <c r="I989" s="15">
        <v>118.98</v>
      </c>
      <c r="K989" s="30"/>
    </row>
    <row r="990" spans="1:11" hidden="1" outlineLevel="1" x14ac:dyDescent="0.25">
      <c r="A990" s="13"/>
      <c r="B990" s="13"/>
      <c r="C990" s="13"/>
      <c r="D990" s="13"/>
      <c r="E990" s="28" t="s">
        <v>792</v>
      </c>
      <c r="F990" s="103"/>
      <c r="G990" s="17" t="s">
        <v>793</v>
      </c>
      <c r="H990" s="15">
        <v>150.55000000000001</v>
      </c>
      <c r="I990" s="15">
        <v>179.14</v>
      </c>
      <c r="K990" s="30"/>
    </row>
    <row r="991" spans="1:11" hidden="1" outlineLevel="1" x14ac:dyDescent="0.25">
      <c r="A991" s="13"/>
      <c r="B991" s="13"/>
      <c r="C991" s="13"/>
      <c r="D991" s="13"/>
      <c r="E991" s="28">
        <v>22</v>
      </c>
      <c r="F991" s="103"/>
      <c r="G991" s="17" t="s">
        <v>858</v>
      </c>
      <c r="H991" s="15">
        <v>122.72</v>
      </c>
      <c r="I991" s="15">
        <v>146.03</v>
      </c>
      <c r="K991" s="30"/>
    </row>
    <row r="992" spans="1:11" s="7" customFormat="1" collapsed="1" x14ac:dyDescent="0.25">
      <c r="A992" s="88" t="s">
        <v>407</v>
      </c>
      <c r="B992" s="88">
        <v>48</v>
      </c>
      <c r="C992" s="13"/>
      <c r="D992" s="13"/>
      <c r="E992" s="27"/>
      <c r="F992" s="102" t="s">
        <v>409</v>
      </c>
      <c r="G992" s="14" t="s">
        <v>408</v>
      </c>
      <c r="H992" s="12"/>
      <c r="I992" s="12"/>
    </row>
    <row r="993" spans="1:12" x14ac:dyDescent="0.25">
      <c r="A993" s="13" t="s">
        <v>410</v>
      </c>
      <c r="B993" s="13" t="s">
        <v>441</v>
      </c>
      <c r="C993" s="13"/>
      <c r="D993" s="13"/>
      <c r="E993" s="28"/>
      <c r="F993" s="103" t="s">
        <v>1319</v>
      </c>
      <c r="G993" s="17" t="s">
        <v>12</v>
      </c>
      <c r="H993" s="15">
        <v>1940.98</v>
      </c>
      <c r="I993" s="15">
        <v>2309.6799999999998</v>
      </c>
      <c r="L993" s="29"/>
    </row>
    <row r="994" spans="1:12" x14ac:dyDescent="0.25">
      <c r="A994" s="13" t="s">
        <v>412</v>
      </c>
      <c r="B994" s="13" t="s">
        <v>443</v>
      </c>
      <c r="C994" s="13"/>
      <c r="D994" s="13"/>
      <c r="E994" s="28"/>
      <c r="F994" s="103" t="s">
        <v>1320</v>
      </c>
      <c r="G994" s="17" t="s">
        <v>15</v>
      </c>
      <c r="H994" s="15">
        <v>1696.09</v>
      </c>
      <c r="I994" s="15">
        <v>2018.27</v>
      </c>
      <c r="L994" s="29"/>
    </row>
    <row r="995" spans="1:12" x14ac:dyDescent="0.25">
      <c r="A995" s="13" t="s">
        <v>414</v>
      </c>
      <c r="B995" s="13" t="s">
        <v>445</v>
      </c>
      <c r="C995" s="13"/>
      <c r="D995" s="13"/>
      <c r="E995" s="28"/>
      <c r="F995" s="103" t="s">
        <v>1321</v>
      </c>
      <c r="G995" s="17" t="s">
        <v>18</v>
      </c>
      <c r="H995" s="15">
        <v>1983.57</v>
      </c>
      <c r="I995" s="15">
        <v>2360.3599999999997</v>
      </c>
      <c r="L995" s="29"/>
    </row>
    <row r="996" spans="1:12" hidden="1" outlineLevel="1" x14ac:dyDescent="0.25">
      <c r="A996" s="13"/>
      <c r="B996" s="13"/>
      <c r="C996" s="13"/>
      <c r="D996" s="13"/>
      <c r="E996" s="28"/>
      <c r="F996" s="103"/>
      <c r="G996" s="17" t="s">
        <v>745</v>
      </c>
      <c r="H996" s="15"/>
      <c r="I996" s="15"/>
    </row>
    <row r="997" spans="1:12" hidden="1" outlineLevel="1" x14ac:dyDescent="0.25">
      <c r="A997" s="13"/>
      <c r="B997" s="13"/>
      <c r="C997" s="13"/>
      <c r="D997" s="13"/>
      <c r="E997" s="28" t="s">
        <v>746</v>
      </c>
      <c r="F997" s="103"/>
      <c r="G997" s="17" t="s">
        <v>747</v>
      </c>
      <c r="H997" s="15">
        <v>578.44000000000005</v>
      </c>
      <c r="I997" s="15">
        <v>688.34</v>
      </c>
      <c r="K997" s="30"/>
    </row>
    <row r="998" spans="1:12" ht="31.5" hidden="1" outlineLevel="1" x14ac:dyDescent="0.25">
      <c r="A998" s="13"/>
      <c r="B998" s="13"/>
      <c r="C998" s="13"/>
      <c r="D998" s="13"/>
      <c r="E998" s="28" t="s">
        <v>748</v>
      </c>
      <c r="F998" s="103"/>
      <c r="G998" s="17" t="s">
        <v>749</v>
      </c>
      <c r="H998" s="15">
        <v>333.55</v>
      </c>
      <c r="I998" s="15">
        <v>396.93</v>
      </c>
      <c r="K998" s="30"/>
    </row>
    <row r="999" spans="1:12" ht="31.5" hidden="1" outlineLevel="1" x14ac:dyDescent="0.25">
      <c r="A999" s="13"/>
      <c r="B999" s="13"/>
      <c r="C999" s="13"/>
      <c r="D999" s="13"/>
      <c r="E999" s="28" t="s">
        <v>750</v>
      </c>
      <c r="F999" s="103"/>
      <c r="G999" s="17" t="s">
        <v>751</v>
      </c>
      <c r="H999" s="15">
        <v>621.03</v>
      </c>
      <c r="I999" s="15">
        <v>739.02</v>
      </c>
      <c r="K999" s="30"/>
    </row>
    <row r="1000" spans="1:12" hidden="1" outlineLevel="1" x14ac:dyDescent="0.25">
      <c r="A1000" s="13"/>
      <c r="B1000" s="13"/>
      <c r="C1000" s="13"/>
      <c r="D1000" s="13"/>
      <c r="E1000" s="28" t="s">
        <v>456</v>
      </c>
      <c r="F1000" s="103"/>
      <c r="G1000" s="17" t="s">
        <v>752</v>
      </c>
      <c r="H1000" s="15">
        <v>49.59</v>
      </c>
      <c r="I1000" s="15">
        <v>59</v>
      </c>
      <c r="K1000" s="30"/>
    </row>
    <row r="1001" spans="1:12" hidden="1" outlineLevel="1" x14ac:dyDescent="0.25">
      <c r="A1001" s="13"/>
      <c r="B1001" s="13"/>
      <c r="C1001" s="13"/>
      <c r="D1001" s="13"/>
      <c r="E1001" s="28" t="s">
        <v>590</v>
      </c>
      <c r="F1001" s="103"/>
      <c r="G1001" s="17" t="s">
        <v>753</v>
      </c>
      <c r="H1001" s="15">
        <v>82.79</v>
      </c>
      <c r="I1001" s="15">
        <v>98.52</v>
      </c>
      <c r="K1001" s="30"/>
    </row>
    <row r="1002" spans="1:12" hidden="1" outlineLevel="1" x14ac:dyDescent="0.25">
      <c r="A1002" s="13"/>
      <c r="B1002" s="13"/>
      <c r="C1002" s="13"/>
      <c r="D1002" s="13"/>
      <c r="E1002" s="28" t="s">
        <v>840</v>
      </c>
      <c r="F1002" s="103"/>
      <c r="G1002" s="17" t="s">
        <v>754</v>
      </c>
      <c r="H1002" s="15">
        <v>68.84</v>
      </c>
      <c r="I1002" s="15">
        <v>81.91</v>
      </c>
      <c r="K1002" s="30"/>
    </row>
    <row r="1003" spans="1:12" hidden="1" outlineLevel="1" x14ac:dyDescent="0.25">
      <c r="A1003" s="13"/>
      <c r="B1003" s="13"/>
      <c r="C1003" s="13"/>
      <c r="D1003" s="13"/>
      <c r="E1003" s="28"/>
      <c r="F1003" s="103"/>
      <c r="G1003" s="17" t="s">
        <v>755</v>
      </c>
      <c r="H1003" s="15"/>
      <c r="I1003" s="15"/>
    </row>
    <row r="1004" spans="1:12" hidden="1" outlineLevel="1" x14ac:dyDescent="0.25">
      <c r="A1004" s="13"/>
      <c r="B1004" s="13"/>
      <c r="C1004" s="13"/>
      <c r="D1004" s="13"/>
      <c r="E1004" s="28" t="s">
        <v>841</v>
      </c>
      <c r="F1004" s="103"/>
      <c r="G1004" s="17" t="s">
        <v>849</v>
      </c>
      <c r="H1004" s="15">
        <v>117.78</v>
      </c>
      <c r="I1004" s="15">
        <v>140.16</v>
      </c>
      <c r="K1004" s="30"/>
    </row>
    <row r="1005" spans="1:12" hidden="1" outlineLevel="1" x14ac:dyDescent="0.25">
      <c r="A1005" s="13"/>
      <c r="B1005" s="13"/>
      <c r="C1005" s="13"/>
      <c r="D1005" s="13"/>
      <c r="E1005" s="28" t="s">
        <v>843</v>
      </c>
      <c r="F1005" s="103"/>
      <c r="G1005" s="17" t="s">
        <v>850</v>
      </c>
      <c r="H1005" s="15">
        <v>26.04</v>
      </c>
      <c r="I1005" s="15">
        <v>30.98</v>
      </c>
      <c r="K1005" s="30"/>
    </row>
    <row r="1006" spans="1:12" hidden="1" outlineLevel="1" x14ac:dyDescent="0.25">
      <c r="A1006" s="13"/>
      <c r="B1006" s="13"/>
      <c r="C1006" s="13"/>
      <c r="D1006" s="13"/>
      <c r="E1006" s="28" t="s">
        <v>851</v>
      </c>
      <c r="F1006" s="103"/>
      <c r="G1006" s="17" t="s">
        <v>852</v>
      </c>
      <c r="H1006" s="15">
        <v>357.91</v>
      </c>
      <c r="I1006" s="15">
        <v>425.91</v>
      </c>
      <c r="K1006" s="30"/>
    </row>
    <row r="1007" spans="1:12" hidden="1" outlineLevel="1" x14ac:dyDescent="0.25">
      <c r="A1007" s="13"/>
      <c r="B1007" s="13"/>
      <c r="C1007" s="13"/>
      <c r="D1007" s="13"/>
      <c r="E1007" s="28" t="s">
        <v>845</v>
      </c>
      <c r="F1007" s="103"/>
      <c r="G1007" s="17" t="s">
        <v>846</v>
      </c>
      <c r="H1007" s="15">
        <v>286.33</v>
      </c>
      <c r="I1007" s="15">
        <v>340.71</v>
      </c>
      <c r="K1007" s="30"/>
    </row>
    <row r="1008" spans="1:12" ht="31.5" hidden="1" outlineLevel="1" x14ac:dyDescent="0.25">
      <c r="A1008" s="13"/>
      <c r="B1008" s="13"/>
      <c r="C1008" s="13"/>
      <c r="D1008" s="13"/>
      <c r="E1008" s="28" t="s">
        <v>847</v>
      </c>
      <c r="F1008" s="103"/>
      <c r="G1008" s="17" t="s">
        <v>855</v>
      </c>
      <c r="H1008" s="15">
        <v>99.99</v>
      </c>
      <c r="I1008" s="15">
        <v>118.98</v>
      </c>
      <c r="K1008" s="30"/>
    </row>
    <row r="1009" spans="1:12" hidden="1" outlineLevel="1" x14ac:dyDescent="0.25">
      <c r="A1009" s="13"/>
      <c r="B1009" s="13"/>
      <c r="C1009" s="13"/>
      <c r="D1009" s="13"/>
      <c r="E1009" s="28" t="s">
        <v>792</v>
      </c>
      <c r="F1009" s="103"/>
      <c r="G1009" s="17" t="s">
        <v>793</v>
      </c>
      <c r="H1009" s="15">
        <v>150.55000000000001</v>
      </c>
      <c r="I1009" s="15">
        <v>179.14</v>
      </c>
      <c r="K1009" s="30"/>
    </row>
    <row r="1010" spans="1:12" hidden="1" outlineLevel="1" x14ac:dyDescent="0.25">
      <c r="A1010" s="13"/>
      <c r="B1010" s="13"/>
      <c r="C1010" s="13"/>
      <c r="D1010" s="13"/>
      <c r="E1010" s="28">
        <v>22</v>
      </c>
      <c r="F1010" s="103"/>
      <c r="G1010" s="17" t="s">
        <v>756</v>
      </c>
      <c r="H1010" s="15">
        <v>122.72</v>
      </c>
      <c r="I1010" s="15">
        <v>146.03</v>
      </c>
      <c r="K1010" s="30"/>
    </row>
    <row r="1011" spans="1:12" s="7" customFormat="1" collapsed="1" x14ac:dyDescent="0.25">
      <c r="A1011" s="88" t="s">
        <v>415</v>
      </c>
      <c r="B1011" s="88">
        <v>49</v>
      </c>
      <c r="C1011" s="13"/>
      <c r="D1011" s="13"/>
      <c r="E1011" s="27"/>
      <c r="F1011" s="102" t="s">
        <v>411</v>
      </c>
      <c r="G1011" s="14" t="s">
        <v>416</v>
      </c>
      <c r="H1011" s="12"/>
      <c r="I1011" s="12"/>
    </row>
    <row r="1012" spans="1:12" x14ac:dyDescent="0.25">
      <c r="A1012" s="13" t="s">
        <v>417</v>
      </c>
      <c r="B1012" s="13" t="s">
        <v>449</v>
      </c>
      <c r="C1012" s="13"/>
      <c r="D1012" s="13"/>
      <c r="E1012" s="28"/>
      <c r="F1012" s="103" t="s">
        <v>1322</v>
      </c>
      <c r="G1012" s="17" t="s">
        <v>12</v>
      </c>
      <c r="H1012" s="15">
        <v>2710.6099999999997</v>
      </c>
      <c r="I1012" s="15">
        <v>3225.5400000000004</v>
      </c>
      <c r="L1012" s="29"/>
    </row>
    <row r="1013" spans="1:12" x14ac:dyDescent="0.25">
      <c r="A1013" s="13" t="s">
        <v>418</v>
      </c>
      <c r="B1013" s="13" t="s">
        <v>451</v>
      </c>
      <c r="C1013" s="13"/>
      <c r="D1013" s="13"/>
      <c r="E1013" s="28"/>
      <c r="F1013" s="103" t="s">
        <v>1323</v>
      </c>
      <c r="G1013" s="17" t="s">
        <v>15</v>
      </c>
      <c r="H1013" s="15">
        <v>2465.7199999999998</v>
      </c>
      <c r="I1013" s="15">
        <v>2934.13</v>
      </c>
      <c r="L1013" s="29"/>
    </row>
    <row r="1014" spans="1:12" x14ac:dyDescent="0.25">
      <c r="A1014" s="13" t="s">
        <v>419</v>
      </c>
      <c r="B1014" s="13" t="s">
        <v>453</v>
      </c>
      <c r="C1014" s="13"/>
      <c r="D1014" s="13"/>
      <c r="E1014" s="28"/>
      <c r="F1014" s="103" t="s">
        <v>1324</v>
      </c>
      <c r="G1014" s="17" t="s">
        <v>18</v>
      </c>
      <c r="H1014" s="15">
        <v>2753.2</v>
      </c>
      <c r="I1014" s="15">
        <v>3276.2200000000003</v>
      </c>
      <c r="L1014" s="29"/>
    </row>
    <row r="1015" spans="1:12" hidden="1" outlineLevel="1" x14ac:dyDescent="0.25">
      <c r="A1015" s="13"/>
      <c r="B1015" s="13"/>
      <c r="C1015" s="13"/>
      <c r="D1015" s="13"/>
      <c r="E1015" s="28"/>
      <c r="F1015" s="103"/>
      <c r="G1015" s="17" t="s">
        <v>745</v>
      </c>
      <c r="H1015" s="15"/>
      <c r="I1015" s="15"/>
    </row>
    <row r="1016" spans="1:12" hidden="1" outlineLevel="1" x14ac:dyDescent="0.25">
      <c r="A1016" s="13"/>
      <c r="B1016" s="13"/>
      <c r="C1016" s="13"/>
      <c r="D1016" s="13"/>
      <c r="E1016" s="28" t="s">
        <v>746</v>
      </c>
      <c r="F1016" s="103"/>
      <c r="G1016" s="17" t="s">
        <v>747</v>
      </c>
      <c r="H1016" s="15">
        <v>578.44000000000005</v>
      </c>
      <c r="I1016" s="15">
        <v>688.34</v>
      </c>
      <c r="K1016" s="30"/>
    </row>
    <row r="1017" spans="1:12" ht="31.5" hidden="1" outlineLevel="1" x14ac:dyDescent="0.25">
      <c r="A1017" s="13"/>
      <c r="B1017" s="13"/>
      <c r="C1017" s="13"/>
      <c r="D1017" s="13"/>
      <c r="E1017" s="28" t="s">
        <v>748</v>
      </c>
      <c r="F1017" s="103"/>
      <c r="G1017" s="17" t="s">
        <v>749</v>
      </c>
      <c r="H1017" s="15">
        <v>333.55</v>
      </c>
      <c r="I1017" s="15">
        <v>396.93</v>
      </c>
      <c r="K1017" s="30"/>
    </row>
    <row r="1018" spans="1:12" ht="31.5" hidden="1" outlineLevel="1" x14ac:dyDescent="0.25">
      <c r="A1018" s="13"/>
      <c r="B1018" s="13"/>
      <c r="C1018" s="13"/>
      <c r="D1018" s="13"/>
      <c r="E1018" s="28" t="s">
        <v>750</v>
      </c>
      <c r="F1018" s="103"/>
      <c r="G1018" s="17" t="s">
        <v>751</v>
      </c>
      <c r="H1018" s="15">
        <v>621.03</v>
      </c>
      <c r="I1018" s="15">
        <v>739.02</v>
      </c>
      <c r="K1018" s="30"/>
    </row>
    <row r="1019" spans="1:12" hidden="1" outlineLevel="1" x14ac:dyDescent="0.25">
      <c r="A1019" s="13"/>
      <c r="B1019" s="13"/>
      <c r="C1019" s="13"/>
      <c r="D1019" s="13"/>
      <c r="E1019" s="28" t="s">
        <v>456</v>
      </c>
      <c r="F1019" s="103"/>
      <c r="G1019" s="17" t="s">
        <v>752</v>
      </c>
      <c r="H1019" s="15">
        <v>49.59</v>
      </c>
      <c r="I1019" s="15">
        <v>59</v>
      </c>
      <c r="K1019" s="30"/>
    </row>
    <row r="1020" spans="1:12" hidden="1" outlineLevel="1" x14ac:dyDescent="0.25">
      <c r="A1020" s="13"/>
      <c r="B1020" s="13"/>
      <c r="C1020" s="13"/>
      <c r="D1020" s="13"/>
      <c r="E1020" s="28" t="s">
        <v>590</v>
      </c>
      <c r="F1020" s="103"/>
      <c r="G1020" s="17" t="s">
        <v>753</v>
      </c>
      <c r="H1020" s="15">
        <v>82.79</v>
      </c>
      <c r="I1020" s="15">
        <v>98.52</v>
      </c>
      <c r="K1020" s="30"/>
    </row>
    <row r="1021" spans="1:12" hidden="1" outlineLevel="1" x14ac:dyDescent="0.25">
      <c r="A1021" s="13"/>
      <c r="B1021" s="13"/>
      <c r="C1021" s="13"/>
      <c r="D1021" s="13"/>
      <c r="E1021" s="28" t="s">
        <v>840</v>
      </c>
      <c r="F1021" s="103"/>
      <c r="G1021" s="17" t="s">
        <v>754</v>
      </c>
      <c r="H1021" s="15">
        <v>68.84</v>
      </c>
      <c r="I1021" s="15">
        <v>81.91</v>
      </c>
      <c r="K1021" s="30"/>
    </row>
    <row r="1022" spans="1:12" hidden="1" outlineLevel="1" x14ac:dyDescent="0.25">
      <c r="A1022" s="13"/>
      <c r="B1022" s="13"/>
      <c r="C1022" s="13"/>
      <c r="D1022" s="13"/>
      <c r="E1022" s="28"/>
      <c r="F1022" s="103"/>
      <c r="G1022" s="17" t="s">
        <v>755</v>
      </c>
      <c r="H1022" s="15"/>
      <c r="I1022" s="15"/>
    </row>
    <row r="1023" spans="1:12" hidden="1" outlineLevel="1" x14ac:dyDescent="0.25">
      <c r="A1023" s="13"/>
      <c r="B1023" s="13"/>
      <c r="C1023" s="13"/>
      <c r="D1023" s="13"/>
      <c r="E1023" s="28" t="s">
        <v>841</v>
      </c>
      <c r="F1023" s="103"/>
      <c r="G1023" s="17" t="s">
        <v>849</v>
      </c>
      <c r="H1023" s="15">
        <v>117.78</v>
      </c>
      <c r="I1023" s="15">
        <v>140.16</v>
      </c>
      <c r="K1023" s="30"/>
    </row>
    <row r="1024" spans="1:12" hidden="1" outlineLevel="1" x14ac:dyDescent="0.25">
      <c r="A1024" s="13"/>
      <c r="B1024" s="13"/>
      <c r="C1024" s="13"/>
      <c r="D1024" s="13"/>
      <c r="E1024" s="28" t="s">
        <v>843</v>
      </c>
      <c r="F1024" s="103"/>
      <c r="G1024" s="17" t="s">
        <v>850</v>
      </c>
      <c r="H1024" s="15">
        <v>26.04</v>
      </c>
      <c r="I1024" s="15">
        <v>30.98</v>
      </c>
      <c r="K1024" s="30"/>
    </row>
    <row r="1025" spans="1:11" hidden="1" outlineLevel="1" x14ac:dyDescent="0.25">
      <c r="A1025" s="13"/>
      <c r="B1025" s="13"/>
      <c r="C1025" s="13"/>
      <c r="D1025" s="13"/>
      <c r="E1025" s="28" t="s">
        <v>851</v>
      </c>
      <c r="F1025" s="103"/>
      <c r="G1025" s="17" t="s">
        <v>852</v>
      </c>
      <c r="H1025" s="15">
        <v>357.91</v>
      </c>
      <c r="I1025" s="15">
        <v>425.91</v>
      </c>
      <c r="K1025" s="30"/>
    </row>
    <row r="1026" spans="1:11" hidden="1" outlineLevel="1" x14ac:dyDescent="0.25">
      <c r="A1026" s="13"/>
      <c r="B1026" s="13"/>
      <c r="C1026" s="13"/>
      <c r="D1026" s="13"/>
      <c r="E1026" s="28" t="s">
        <v>845</v>
      </c>
      <c r="F1026" s="103"/>
      <c r="G1026" s="17" t="s">
        <v>846</v>
      </c>
      <c r="H1026" s="15">
        <v>286.33</v>
      </c>
      <c r="I1026" s="15">
        <v>340.71</v>
      </c>
      <c r="K1026" s="30"/>
    </row>
    <row r="1027" spans="1:11" ht="31.5" hidden="1" outlineLevel="1" x14ac:dyDescent="0.25">
      <c r="A1027" s="13"/>
      <c r="B1027" s="13"/>
      <c r="C1027" s="13"/>
      <c r="D1027" s="13"/>
      <c r="E1027" s="28" t="s">
        <v>847</v>
      </c>
      <c r="F1027" s="103"/>
      <c r="G1027" s="17" t="s">
        <v>855</v>
      </c>
      <c r="H1027" s="15">
        <v>99.99</v>
      </c>
      <c r="I1027" s="15">
        <v>118.98</v>
      </c>
      <c r="K1027" s="30"/>
    </row>
    <row r="1028" spans="1:11" hidden="1" outlineLevel="1" x14ac:dyDescent="0.25">
      <c r="A1028" s="13"/>
      <c r="B1028" s="13"/>
      <c r="C1028" s="13"/>
      <c r="D1028" s="13"/>
      <c r="E1028" s="28" t="s">
        <v>792</v>
      </c>
      <c r="F1028" s="103"/>
      <c r="G1028" s="17" t="s">
        <v>793</v>
      </c>
      <c r="H1028" s="15">
        <v>150.55000000000001</v>
      </c>
      <c r="I1028" s="15">
        <v>179.14</v>
      </c>
      <c r="K1028" s="30"/>
    </row>
    <row r="1029" spans="1:11" hidden="1" outlineLevel="1" x14ac:dyDescent="0.25">
      <c r="A1029" s="13"/>
      <c r="B1029" s="13"/>
      <c r="C1029" s="13"/>
      <c r="D1029" s="13"/>
      <c r="E1029" s="28" t="s">
        <v>859</v>
      </c>
      <c r="F1029" s="103"/>
      <c r="G1029" s="17" t="s">
        <v>860</v>
      </c>
      <c r="H1029" s="15">
        <v>350.59</v>
      </c>
      <c r="I1029" s="15">
        <v>417.2</v>
      </c>
      <c r="K1029" s="30"/>
    </row>
    <row r="1030" spans="1:11" hidden="1" outlineLevel="1" x14ac:dyDescent="0.25">
      <c r="A1030" s="13"/>
      <c r="B1030" s="13"/>
      <c r="C1030" s="13"/>
      <c r="D1030" s="13"/>
      <c r="E1030" s="28" t="s">
        <v>861</v>
      </c>
      <c r="F1030" s="103"/>
      <c r="G1030" s="17" t="s">
        <v>862</v>
      </c>
      <c r="H1030" s="15">
        <v>350.2</v>
      </c>
      <c r="I1030" s="15">
        <v>416.75</v>
      </c>
      <c r="K1030" s="30"/>
    </row>
    <row r="1031" spans="1:11" hidden="1" outlineLevel="1" x14ac:dyDescent="0.25">
      <c r="A1031" s="13"/>
      <c r="B1031" s="13"/>
      <c r="C1031" s="13"/>
      <c r="D1031" s="13"/>
      <c r="E1031" s="28" t="s">
        <v>194</v>
      </c>
      <c r="F1031" s="103"/>
      <c r="G1031" s="17" t="s">
        <v>856</v>
      </c>
      <c r="H1031" s="15">
        <v>68.84</v>
      </c>
      <c r="I1031" s="15">
        <v>81.91</v>
      </c>
      <c r="K1031" s="30"/>
    </row>
    <row r="1032" spans="1:11" hidden="1" outlineLevel="1" x14ac:dyDescent="0.25">
      <c r="A1032" s="13"/>
      <c r="B1032" s="13"/>
      <c r="C1032" s="13"/>
      <c r="D1032" s="13"/>
      <c r="E1032" s="28">
        <v>22</v>
      </c>
      <c r="F1032" s="103"/>
      <c r="G1032" s="17" t="s">
        <v>756</v>
      </c>
      <c r="H1032" s="15">
        <v>122.72</v>
      </c>
      <c r="I1032" s="15">
        <v>146.03</v>
      </c>
      <c r="K1032" s="30"/>
    </row>
    <row r="1033" spans="1:11" s="7" customFormat="1" collapsed="1" x14ac:dyDescent="0.25">
      <c r="A1033" s="88" t="s">
        <v>421</v>
      </c>
      <c r="B1033" s="88">
        <v>50</v>
      </c>
      <c r="C1033" s="13" t="s">
        <v>420</v>
      </c>
      <c r="D1033" s="13" t="s">
        <v>420</v>
      </c>
      <c r="E1033" s="27"/>
      <c r="F1033" s="102" t="s">
        <v>420</v>
      </c>
      <c r="G1033" s="14" t="s">
        <v>422</v>
      </c>
      <c r="H1033" s="12"/>
      <c r="I1033" s="12"/>
    </row>
    <row r="1034" spans="1:11" x14ac:dyDescent="0.25">
      <c r="A1034" s="13" t="s">
        <v>424</v>
      </c>
      <c r="B1034" s="13" t="s">
        <v>458</v>
      </c>
      <c r="C1034" s="13" t="s">
        <v>423</v>
      </c>
      <c r="D1034" s="13" t="s">
        <v>423</v>
      </c>
      <c r="E1034" s="28"/>
      <c r="F1034" s="103" t="s">
        <v>423</v>
      </c>
      <c r="G1034" s="17" t="s">
        <v>12</v>
      </c>
      <c r="H1034" s="15">
        <v>1830.34</v>
      </c>
      <c r="I1034" s="15">
        <v>2178.06</v>
      </c>
    </row>
    <row r="1035" spans="1:11" x14ac:dyDescent="0.25">
      <c r="A1035" s="13" t="s">
        <v>426</v>
      </c>
      <c r="B1035" s="13" t="s">
        <v>460</v>
      </c>
      <c r="C1035" s="13" t="s">
        <v>425</v>
      </c>
      <c r="D1035" s="13" t="s">
        <v>425</v>
      </c>
      <c r="E1035" s="28"/>
      <c r="F1035" s="103" t="s">
        <v>425</v>
      </c>
      <c r="G1035" s="17" t="s">
        <v>15</v>
      </c>
      <c r="H1035" s="15">
        <v>1585.4499999999998</v>
      </c>
      <c r="I1035" s="15">
        <v>1886.65</v>
      </c>
    </row>
    <row r="1036" spans="1:11" x14ac:dyDescent="0.25">
      <c r="A1036" s="13" t="s">
        <v>428</v>
      </c>
      <c r="B1036" s="13" t="s">
        <v>462</v>
      </c>
      <c r="C1036" s="13" t="s">
        <v>427</v>
      </c>
      <c r="D1036" s="13" t="s">
        <v>427</v>
      </c>
      <c r="E1036" s="28"/>
      <c r="F1036" s="103" t="s">
        <v>427</v>
      </c>
      <c r="G1036" s="17" t="s">
        <v>18</v>
      </c>
      <c r="H1036" s="15">
        <v>1872.9299999999998</v>
      </c>
      <c r="I1036" s="15">
        <v>2228.7399999999998</v>
      </c>
    </row>
    <row r="1037" spans="1:11" hidden="1" outlineLevel="1" x14ac:dyDescent="0.25">
      <c r="A1037" s="13"/>
      <c r="B1037" s="13"/>
      <c r="C1037" s="13"/>
      <c r="D1037" s="13"/>
      <c r="E1037" s="28"/>
      <c r="F1037" s="103"/>
      <c r="G1037" s="17" t="s">
        <v>745</v>
      </c>
      <c r="H1037" s="15"/>
      <c r="I1037" s="15"/>
    </row>
    <row r="1038" spans="1:11" hidden="1" outlineLevel="1" x14ac:dyDescent="0.25">
      <c r="A1038" s="13"/>
      <c r="B1038" s="13"/>
      <c r="C1038" s="13"/>
      <c r="D1038" s="13"/>
      <c r="E1038" s="28" t="s">
        <v>746</v>
      </c>
      <c r="F1038" s="103"/>
      <c r="G1038" s="17" t="s">
        <v>747</v>
      </c>
      <c r="H1038" s="15">
        <v>578.44000000000005</v>
      </c>
      <c r="I1038" s="15">
        <v>688.34</v>
      </c>
      <c r="K1038" s="30"/>
    </row>
    <row r="1039" spans="1:11" ht="31.5" hidden="1" outlineLevel="1" x14ac:dyDescent="0.25">
      <c r="A1039" s="13"/>
      <c r="B1039" s="13"/>
      <c r="C1039" s="13"/>
      <c r="D1039" s="13"/>
      <c r="E1039" s="28" t="s">
        <v>748</v>
      </c>
      <c r="F1039" s="103"/>
      <c r="G1039" s="17" t="s">
        <v>749</v>
      </c>
      <c r="H1039" s="15">
        <v>333.55</v>
      </c>
      <c r="I1039" s="15">
        <v>396.93</v>
      </c>
      <c r="K1039" s="30"/>
    </row>
    <row r="1040" spans="1:11" ht="31.5" hidden="1" outlineLevel="1" x14ac:dyDescent="0.25">
      <c r="A1040" s="13"/>
      <c r="B1040" s="13"/>
      <c r="C1040" s="13"/>
      <c r="D1040" s="13"/>
      <c r="E1040" s="28" t="s">
        <v>750</v>
      </c>
      <c r="F1040" s="103"/>
      <c r="G1040" s="17" t="s">
        <v>751</v>
      </c>
      <c r="H1040" s="15">
        <v>621.03</v>
      </c>
      <c r="I1040" s="15">
        <v>739.02</v>
      </c>
      <c r="K1040" s="30"/>
    </row>
    <row r="1041" spans="1:12" hidden="1" outlineLevel="1" x14ac:dyDescent="0.25">
      <c r="A1041" s="13"/>
      <c r="B1041" s="13"/>
      <c r="C1041" s="13"/>
      <c r="D1041" s="13"/>
      <c r="E1041" s="28" t="s">
        <v>456</v>
      </c>
      <c r="F1041" s="103"/>
      <c r="G1041" s="17" t="s">
        <v>752</v>
      </c>
      <c r="H1041" s="15">
        <v>49.59</v>
      </c>
      <c r="I1041" s="15">
        <v>59</v>
      </c>
      <c r="K1041" s="30"/>
    </row>
    <row r="1042" spans="1:12" hidden="1" outlineLevel="1" x14ac:dyDescent="0.25">
      <c r="A1042" s="13"/>
      <c r="B1042" s="13"/>
      <c r="C1042" s="13"/>
      <c r="D1042" s="13"/>
      <c r="E1042" s="28" t="s">
        <v>590</v>
      </c>
      <c r="F1042" s="103"/>
      <c r="G1042" s="17" t="s">
        <v>753</v>
      </c>
      <c r="H1042" s="15">
        <v>82.79</v>
      </c>
      <c r="I1042" s="15">
        <v>98.52</v>
      </c>
      <c r="K1042" s="30"/>
    </row>
    <row r="1043" spans="1:12" hidden="1" outlineLevel="1" x14ac:dyDescent="0.25">
      <c r="A1043" s="13"/>
      <c r="B1043" s="13"/>
      <c r="C1043" s="13"/>
      <c r="D1043" s="13"/>
      <c r="E1043" s="28" t="s">
        <v>840</v>
      </c>
      <c r="F1043" s="103"/>
      <c r="G1043" s="17" t="s">
        <v>863</v>
      </c>
      <c r="H1043" s="15">
        <v>68.84</v>
      </c>
      <c r="I1043" s="15">
        <v>81.91</v>
      </c>
      <c r="K1043" s="30"/>
    </row>
    <row r="1044" spans="1:12" hidden="1" outlineLevel="1" x14ac:dyDescent="0.25">
      <c r="A1044" s="13"/>
      <c r="B1044" s="13"/>
      <c r="C1044" s="13"/>
      <c r="D1044" s="13"/>
      <c r="E1044" s="28"/>
      <c r="F1044" s="103"/>
      <c r="G1044" s="17" t="s">
        <v>755</v>
      </c>
      <c r="H1044" s="15"/>
      <c r="I1044" s="15"/>
    </row>
    <row r="1045" spans="1:12" hidden="1" outlineLevel="1" x14ac:dyDescent="0.25">
      <c r="A1045" s="13"/>
      <c r="B1045" s="13"/>
      <c r="C1045" s="13"/>
      <c r="D1045" s="13"/>
      <c r="E1045" s="28" t="s">
        <v>777</v>
      </c>
      <c r="F1045" s="103"/>
      <c r="G1045" s="17" t="s">
        <v>778</v>
      </c>
      <c r="H1045" s="15">
        <v>78.53</v>
      </c>
      <c r="I1045" s="15">
        <v>93.46</v>
      </c>
      <c r="K1045" s="30"/>
    </row>
    <row r="1046" spans="1:12" hidden="1" outlineLevel="1" x14ac:dyDescent="0.25">
      <c r="A1046" s="13"/>
      <c r="B1046" s="13"/>
      <c r="C1046" s="13"/>
      <c r="D1046" s="13"/>
      <c r="E1046" s="28" t="s">
        <v>841</v>
      </c>
      <c r="F1046" s="103"/>
      <c r="G1046" s="17" t="s">
        <v>842</v>
      </c>
      <c r="H1046" s="15">
        <v>117.78</v>
      </c>
      <c r="I1046" s="15">
        <v>140.16</v>
      </c>
      <c r="K1046" s="30"/>
    </row>
    <row r="1047" spans="1:12" hidden="1" outlineLevel="1" x14ac:dyDescent="0.25">
      <c r="A1047" s="13"/>
      <c r="B1047" s="13"/>
      <c r="C1047" s="13"/>
      <c r="D1047" s="13"/>
      <c r="E1047" s="28" t="s">
        <v>843</v>
      </c>
      <c r="F1047" s="103"/>
      <c r="G1047" s="17" t="s">
        <v>844</v>
      </c>
      <c r="H1047" s="15">
        <v>26.04</v>
      </c>
      <c r="I1047" s="15">
        <v>30.98</v>
      </c>
      <c r="K1047" s="30"/>
    </row>
    <row r="1048" spans="1:12" hidden="1" outlineLevel="1" x14ac:dyDescent="0.25">
      <c r="A1048" s="13"/>
      <c r="B1048" s="13"/>
      <c r="C1048" s="13"/>
      <c r="D1048" s="13"/>
      <c r="E1048" s="28" t="s">
        <v>86</v>
      </c>
      <c r="F1048" s="103"/>
      <c r="G1048" s="17" t="s">
        <v>765</v>
      </c>
      <c r="H1048" s="15">
        <v>322.33</v>
      </c>
      <c r="I1048" s="15">
        <v>383.57</v>
      </c>
      <c r="K1048" s="30"/>
    </row>
    <row r="1049" spans="1:12" ht="31.5" hidden="1" outlineLevel="1" x14ac:dyDescent="0.25">
      <c r="A1049" s="13"/>
      <c r="B1049" s="13"/>
      <c r="C1049" s="13"/>
      <c r="D1049" s="13"/>
      <c r="E1049" s="28">
        <v>18</v>
      </c>
      <c r="F1049" s="103"/>
      <c r="G1049" s="17" t="s">
        <v>814</v>
      </c>
      <c r="H1049" s="15">
        <v>219.67</v>
      </c>
      <c r="I1049" s="15">
        <v>261.41000000000003</v>
      </c>
      <c r="K1049" s="30"/>
    </row>
    <row r="1050" spans="1:12" hidden="1" outlineLevel="1" x14ac:dyDescent="0.25">
      <c r="A1050" s="13"/>
      <c r="B1050" s="13"/>
      <c r="C1050" s="13"/>
      <c r="D1050" s="13"/>
      <c r="E1050" s="28" t="s">
        <v>845</v>
      </c>
      <c r="F1050" s="103"/>
      <c r="G1050" s="17" t="s">
        <v>846</v>
      </c>
      <c r="H1050" s="15">
        <v>286.33</v>
      </c>
      <c r="I1050" s="15">
        <v>340.71</v>
      </c>
      <c r="K1050" s="30"/>
    </row>
    <row r="1051" spans="1:12" s="7" customFormat="1" collapsed="1" x14ac:dyDescent="0.25">
      <c r="A1051" s="88" t="s">
        <v>429</v>
      </c>
      <c r="B1051" s="88" t="s">
        <v>864</v>
      </c>
      <c r="C1051" s="9"/>
      <c r="D1051" s="9"/>
      <c r="E1051" s="27"/>
      <c r="F1051" s="102"/>
      <c r="G1051" s="14" t="s">
        <v>430</v>
      </c>
      <c r="H1051" s="12"/>
      <c r="I1051" s="12"/>
    </row>
    <row r="1052" spans="1:12" s="7" customFormat="1" x14ac:dyDescent="0.25">
      <c r="A1052" s="88" t="s">
        <v>27</v>
      </c>
      <c r="B1052" s="88">
        <v>51</v>
      </c>
      <c r="C1052" s="13" t="s">
        <v>431</v>
      </c>
      <c r="D1052" s="13" t="s">
        <v>431</v>
      </c>
      <c r="E1052" s="27"/>
      <c r="F1052" s="102" t="s">
        <v>431</v>
      </c>
      <c r="G1052" s="14" t="s">
        <v>432</v>
      </c>
      <c r="H1052" s="12"/>
      <c r="I1052" s="12"/>
    </row>
    <row r="1053" spans="1:12" x14ac:dyDescent="0.25">
      <c r="A1053" s="13" t="s">
        <v>434</v>
      </c>
      <c r="B1053" s="13" t="s">
        <v>467</v>
      </c>
      <c r="C1053" s="13" t="s">
        <v>433</v>
      </c>
      <c r="D1053" s="13" t="s">
        <v>433</v>
      </c>
      <c r="E1053" s="28"/>
      <c r="F1053" s="103" t="s">
        <v>433</v>
      </c>
      <c r="G1053" s="17" t="s">
        <v>12</v>
      </c>
      <c r="H1053" s="15">
        <v>3137.4</v>
      </c>
      <c r="I1053" s="15">
        <v>3733.51</v>
      </c>
      <c r="L1053" s="29"/>
    </row>
    <row r="1054" spans="1:12" x14ac:dyDescent="0.25">
      <c r="A1054" s="13" t="s">
        <v>436</v>
      </c>
      <c r="B1054" s="13" t="s">
        <v>469</v>
      </c>
      <c r="C1054" s="13" t="s">
        <v>435</v>
      </c>
      <c r="D1054" s="13" t="s">
        <v>435</v>
      </c>
      <c r="E1054" s="28"/>
      <c r="F1054" s="103" t="s">
        <v>435</v>
      </c>
      <c r="G1054" s="17" t="s">
        <v>15</v>
      </c>
      <c r="H1054" s="15">
        <v>2892.51</v>
      </c>
      <c r="I1054" s="15">
        <v>3442.1</v>
      </c>
      <c r="L1054" s="29"/>
    </row>
    <row r="1055" spans="1:12" x14ac:dyDescent="0.25">
      <c r="A1055" s="13" t="s">
        <v>438</v>
      </c>
      <c r="B1055" s="13" t="s">
        <v>471</v>
      </c>
      <c r="C1055" s="13" t="s">
        <v>437</v>
      </c>
      <c r="D1055" s="13" t="s">
        <v>437</v>
      </c>
      <c r="E1055" s="28"/>
      <c r="F1055" s="103" t="s">
        <v>437</v>
      </c>
      <c r="G1055" s="17" t="s">
        <v>18</v>
      </c>
      <c r="H1055" s="15">
        <v>3179.99</v>
      </c>
      <c r="I1055" s="15">
        <v>3784.19</v>
      </c>
      <c r="L1055" s="29"/>
    </row>
    <row r="1056" spans="1:12" ht="47.25" hidden="1" outlineLevel="1" x14ac:dyDescent="0.25">
      <c r="A1056" s="13"/>
      <c r="B1056" s="13"/>
      <c r="C1056" s="13"/>
      <c r="D1056" s="13"/>
      <c r="E1056" s="28">
        <v>1</v>
      </c>
      <c r="F1056" s="103"/>
      <c r="G1056" s="17" t="s">
        <v>865</v>
      </c>
      <c r="H1056" s="15">
        <v>231.78</v>
      </c>
      <c r="I1056" s="15">
        <v>275.81</v>
      </c>
      <c r="K1056" s="30"/>
    </row>
    <row r="1057" spans="1:11" hidden="1" outlineLevel="1" x14ac:dyDescent="0.25">
      <c r="A1057" s="13"/>
      <c r="B1057" s="13"/>
      <c r="C1057" s="13"/>
      <c r="D1057" s="13"/>
      <c r="E1057" s="28"/>
      <c r="F1057" s="103"/>
      <c r="G1057" s="17" t="s">
        <v>745</v>
      </c>
      <c r="H1057" s="15"/>
      <c r="I1057" s="15"/>
    </row>
    <row r="1058" spans="1:11" hidden="1" outlineLevel="1" x14ac:dyDescent="0.25">
      <c r="A1058" s="13"/>
      <c r="B1058" s="13"/>
      <c r="C1058" s="13"/>
      <c r="D1058" s="13"/>
      <c r="E1058" s="28" t="s">
        <v>746</v>
      </c>
      <c r="F1058" s="103"/>
      <c r="G1058" s="17" t="s">
        <v>747</v>
      </c>
      <c r="H1058" s="15">
        <v>578.44000000000005</v>
      </c>
      <c r="I1058" s="15">
        <v>688.34</v>
      </c>
      <c r="K1058" s="30"/>
    </row>
    <row r="1059" spans="1:11" ht="31.5" hidden="1" outlineLevel="1" x14ac:dyDescent="0.25">
      <c r="A1059" s="13"/>
      <c r="B1059" s="13"/>
      <c r="C1059" s="13"/>
      <c r="D1059" s="13"/>
      <c r="E1059" s="28" t="s">
        <v>748</v>
      </c>
      <c r="F1059" s="103"/>
      <c r="G1059" s="17" t="s">
        <v>749</v>
      </c>
      <c r="H1059" s="15">
        <v>333.55</v>
      </c>
      <c r="I1059" s="15">
        <v>396.93</v>
      </c>
      <c r="K1059" s="30"/>
    </row>
    <row r="1060" spans="1:11" ht="31.5" hidden="1" outlineLevel="1" x14ac:dyDescent="0.25">
      <c r="A1060" s="13"/>
      <c r="B1060" s="13"/>
      <c r="C1060" s="13"/>
      <c r="D1060" s="13"/>
      <c r="E1060" s="28" t="s">
        <v>750</v>
      </c>
      <c r="F1060" s="103"/>
      <c r="G1060" s="17" t="s">
        <v>751</v>
      </c>
      <c r="H1060" s="15">
        <v>621.03</v>
      </c>
      <c r="I1060" s="15">
        <v>739.02</v>
      </c>
      <c r="K1060" s="30"/>
    </row>
    <row r="1061" spans="1:11" ht="31.5" hidden="1" outlineLevel="1" x14ac:dyDescent="0.25">
      <c r="A1061" s="13"/>
      <c r="B1061" s="13"/>
      <c r="C1061" s="13"/>
      <c r="D1061" s="13"/>
      <c r="E1061" s="28" t="s">
        <v>29</v>
      </c>
      <c r="F1061" s="103"/>
      <c r="G1061" s="17" t="s">
        <v>866</v>
      </c>
      <c r="H1061" s="15">
        <v>55.08</v>
      </c>
      <c r="I1061" s="15">
        <v>65.55</v>
      </c>
      <c r="K1061" s="30"/>
    </row>
    <row r="1062" spans="1:11" hidden="1" outlineLevel="1" x14ac:dyDescent="0.25">
      <c r="A1062" s="13"/>
      <c r="B1062" s="13"/>
      <c r="C1062" s="13"/>
      <c r="D1062" s="13"/>
      <c r="E1062" s="28" t="s">
        <v>37</v>
      </c>
      <c r="F1062" s="103"/>
      <c r="G1062" s="17" t="s">
        <v>753</v>
      </c>
      <c r="H1062" s="15">
        <v>110.25</v>
      </c>
      <c r="I1062" s="15">
        <v>131.19999999999999</v>
      </c>
      <c r="K1062" s="30"/>
    </row>
    <row r="1063" spans="1:11" hidden="1" outlineLevel="1" x14ac:dyDescent="0.25">
      <c r="A1063" s="13"/>
      <c r="B1063" s="13"/>
      <c r="C1063" s="13"/>
      <c r="D1063" s="13"/>
      <c r="E1063" s="28" t="s">
        <v>47</v>
      </c>
      <c r="F1063" s="103"/>
      <c r="G1063" s="17" t="s">
        <v>754</v>
      </c>
      <c r="H1063" s="15">
        <v>68.83</v>
      </c>
      <c r="I1063" s="15">
        <v>81.900000000000006</v>
      </c>
      <c r="K1063" s="30"/>
    </row>
    <row r="1064" spans="1:11" hidden="1" outlineLevel="1" x14ac:dyDescent="0.25">
      <c r="A1064" s="13"/>
      <c r="B1064" s="13"/>
      <c r="C1064" s="13"/>
      <c r="D1064" s="13"/>
      <c r="E1064" s="28"/>
      <c r="F1064" s="103"/>
      <c r="G1064" s="17" t="s">
        <v>755</v>
      </c>
      <c r="H1064" s="15"/>
      <c r="I1064" s="15"/>
    </row>
    <row r="1065" spans="1:11" hidden="1" outlineLevel="1" x14ac:dyDescent="0.25">
      <c r="A1065" s="13"/>
      <c r="B1065" s="13"/>
      <c r="C1065" s="13"/>
      <c r="D1065" s="13"/>
      <c r="E1065" s="28" t="s">
        <v>777</v>
      </c>
      <c r="F1065" s="103"/>
      <c r="G1065" s="17" t="s">
        <v>778</v>
      </c>
      <c r="H1065" s="15">
        <v>78.53</v>
      </c>
      <c r="I1065" s="15">
        <v>93.46</v>
      </c>
      <c r="K1065" s="30"/>
    </row>
    <row r="1066" spans="1:11" hidden="1" outlineLevel="1" x14ac:dyDescent="0.25">
      <c r="A1066" s="13"/>
      <c r="B1066" s="13"/>
      <c r="C1066" s="13"/>
      <c r="D1066" s="13"/>
      <c r="E1066" s="28" t="s">
        <v>867</v>
      </c>
      <c r="F1066" s="103"/>
      <c r="G1066" s="17" t="s">
        <v>868</v>
      </c>
      <c r="H1066" s="15">
        <v>112.47</v>
      </c>
      <c r="I1066" s="15">
        <v>133.85</v>
      </c>
      <c r="K1066" s="30"/>
    </row>
    <row r="1067" spans="1:11" hidden="1" outlineLevel="1" x14ac:dyDescent="0.25">
      <c r="A1067" s="13"/>
      <c r="B1067" s="13"/>
      <c r="C1067" s="13"/>
      <c r="D1067" s="13"/>
      <c r="E1067" s="28" t="s">
        <v>783</v>
      </c>
      <c r="F1067" s="103"/>
      <c r="G1067" s="17" t="s">
        <v>804</v>
      </c>
      <c r="H1067" s="15">
        <v>262.45999999999998</v>
      </c>
      <c r="I1067" s="15">
        <v>312.32</v>
      </c>
      <c r="K1067" s="30"/>
    </row>
    <row r="1068" spans="1:11" hidden="1" outlineLevel="1" x14ac:dyDescent="0.25">
      <c r="A1068" s="13"/>
      <c r="B1068" s="13"/>
      <c r="C1068" s="13"/>
      <c r="D1068" s="13"/>
      <c r="E1068" s="28" t="s">
        <v>869</v>
      </c>
      <c r="F1068" s="103"/>
      <c r="G1068" s="17" t="s">
        <v>870</v>
      </c>
      <c r="H1068" s="15">
        <v>117.78</v>
      </c>
      <c r="I1068" s="15">
        <v>140.16</v>
      </c>
      <c r="K1068" s="30"/>
    </row>
    <row r="1069" spans="1:11" hidden="1" outlineLevel="1" x14ac:dyDescent="0.25">
      <c r="A1069" s="13"/>
      <c r="B1069" s="13"/>
      <c r="C1069" s="13"/>
      <c r="D1069" s="13"/>
      <c r="E1069" s="28" t="s">
        <v>871</v>
      </c>
      <c r="F1069" s="103"/>
      <c r="G1069" s="17" t="s">
        <v>872</v>
      </c>
      <c r="H1069" s="15">
        <v>27.27</v>
      </c>
      <c r="I1069" s="15">
        <v>32.46</v>
      </c>
      <c r="K1069" s="30"/>
    </row>
    <row r="1070" spans="1:11" hidden="1" outlineLevel="1" x14ac:dyDescent="0.25">
      <c r="A1070" s="13"/>
      <c r="B1070" s="13"/>
      <c r="C1070" s="13"/>
      <c r="D1070" s="13"/>
      <c r="E1070" s="28" t="s">
        <v>812</v>
      </c>
      <c r="F1070" s="103"/>
      <c r="G1070" s="17" t="s">
        <v>873</v>
      </c>
      <c r="H1070" s="15">
        <v>68.709999999999994</v>
      </c>
      <c r="I1070" s="15">
        <v>81.78</v>
      </c>
      <c r="K1070" s="30"/>
    </row>
    <row r="1071" spans="1:11" hidden="1" outlineLevel="1" x14ac:dyDescent="0.25">
      <c r="A1071" s="13"/>
      <c r="B1071" s="13"/>
      <c r="C1071" s="13"/>
      <c r="D1071" s="13"/>
      <c r="E1071" s="28" t="s">
        <v>86</v>
      </c>
      <c r="F1071" s="103"/>
      <c r="G1071" s="17" t="s">
        <v>765</v>
      </c>
      <c r="H1071" s="15">
        <v>322.33</v>
      </c>
      <c r="I1071" s="15">
        <v>383.57</v>
      </c>
      <c r="K1071" s="30"/>
    </row>
    <row r="1072" spans="1:11" hidden="1" outlineLevel="1" x14ac:dyDescent="0.25">
      <c r="A1072" s="13"/>
      <c r="B1072" s="13"/>
      <c r="C1072" s="13"/>
      <c r="D1072" s="13"/>
      <c r="E1072" s="28">
        <v>19</v>
      </c>
      <c r="F1072" s="103"/>
      <c r="G1072" s="17" t="s">
        <v>874</v>
      </c>
      <c r="H1072" s="15">
        <v>169.78</v>
      </c>
      <c r="I1072" s="15">
        <v>202.04</v>
      </c>
      <c r="K1072" s="30"/>
    </row>
    <row r="1073" spans="1:12" ht="31.5" hidden="1" outlineLevel="1" x14ac:dyDescent="0.25">
      <c r="A1073" s="13"/>
      <c r="B1073" s="13"/>
      <c r="C1073" s="13"/>
      <c r="D1073" s="13"/>
      <c r="E1073" s="28">
        <v>18</v>
      </c>
      <c r="F1073" s="103"/>
      <c r="G1073" s="17" t="s">
        <v>814</v>
      </c>
      <c r="H1073" s="15">
        <v>219.67</v>
      </c>
      <c r="I1073" s="15">
        <v>261.41000000000003</v>
      </c>
      <c r="K1073" s="30"/>
    </row>
    <row r="1074" spans="1:12" hidden="1" outlineLevel="1" x14ac:dyDescent="0.25">
      <c r="A1074" s="13"/>
      <c r="B1074" s="13"/>
      <c r="C1074" s="13"/>
      <c r="D1074" s="13"/>
      <c r="E1074" s="28" t="s">
        <v>794</v>
      </c>
      <c r="F1074" s="103"/>
      <c r="G1074" s="17" t="s">
        <v>795</v>
      </c>
      <c r="H1074" s="15">
        <v>214.74</v>
      </c>
      <c r="I1074" s="15">
        <v>255.54</v>
      </c>
      <c r="K1074" s="30"/>
    </row>
    <row r="1075" spans="1:12" hidden="1" outlineLevel="1" x14ac:dyDescent="0.25">
      <c r="A1075" s="13"/>
      <c r="B1075" s="13"/>
      <c r="C1075" s="13"/>
      <c r="D1075" s="13"/>
      <c r="E1075" s="28" t="s">
        <v>69</v>
      </c>
      <c r="F1075" s="103"/>
      <c r="G1075" s="17" t="s">
        <v>833</v>
      </c>
      <c r="H1075" s="15">
        <v>98.26</v>
      </c>
      <c r="I1075" s="15">
        <v>116.93</v>
      </c>
      <c r="K1075" s="30"/>
    </row>
    <row r="1076" spans="1:12" hidden="1" outlineLevel="1" x14ac:dyDescent="0.25">
      <c r="A1076" s="13"/>
      <c r="B1076" s="13"/>
      <c r="C1076" s="13"/>
      <c r="D1076" s="13"/>
      <c r="E1076" s="28" t="s">
        <v>485</v>
      </c>
      <c r="F1076" s="103"/>
      <c r="G1076" s="17" t="s">
        <v>875</v>
      </c>
      <c r="H1076" s="15">
        <v>401.02</v>
      </c>
      <c r="I1076" s="15">
        <v>477.19</v>
      </c>
      <c r="K1076" s="30"/>
    </row>
    <row r="1077" spans="1:12" s="7" customFormat="1" collapsed="1" x14ac:dyDescent="0.25">
      <c r="A1077" s="88" t="s">
        <v>29</v>
      </c>
      <c r="B1077" s="88">
        <v>52</v>
      </c>
      <c r="C1077" s="13" t="s">
        <v>439</v>
      </c>
      <c r="D1077" s="13" t="s">
        <v>439</v>
      </c>
      <c r="E1077" s="27"/>
      <c r="F1077" s="102" t="s">
        <v>439</v>
      </c>
      <c r="G1077" s="14" t="s">
        <v>440</v>
      </c>
      <c r="H1077" s="12"/>
      <c r="I1077" s="12"/>
    </row>
    <row r="1078" spans="1:12" x14ac:dyDescent="0.25">
      <c r="A1078" s="13" t="s">
        <v>442</v>
      </c>
      <c r="B1078" s="13" t="s">
        <v>476</v>
      </c>
      <c r="C1078" s="13" t="s">
        <v>441</v>
      </c>
      <c r="D1078" s="13" t="s">
        <v>441</v>
      </c>
      <c r="E1078" s="28"/>
      <c r="F1078" s="103" t="s">
        <v>441</v>
      </c>
      <c r="G1078" s="17" t="s">
        <v>12</v>
      </c>
      <c r="H1078" s="15">
        <v>2428.8900000000003</v>
      </c>
      <c r="I1078" s="15">
        <v>2890.42</v>
      </c>
      <c r="L1078" s="29"/>
    </row>
    <row r="1079" spans="1:12" x14ac:dyDescent="0.25">
      <c r="A1079" s="13" t="s">
        <v>444</v>
      </c>
      <c r="B1079" s="13" t="s">
        <v>478</v>
      </c>
      <c r="C1079" s="13" t="s">
        <v>443</v>
      </c>
      <c r="D1079" s="13" t="s">
        <v>443</v>
      </c>
      <c r="E1079" s="28"/>
      <c r="F1079" s="103" t="s">
        <v>443</v>
      </c>
      <c r="G1079" s="17" t="s">
        <v>15</v>
      </c>
      <c r="H1079" s="15">
        <v>2184</v>
      </c>
      <c r="I1079" s="15">
        <v>2599.0099999999998</v>
      </c>
      <c r="L1079" s="29"/>
    </row>
    <row r="1080" spans="1:12" x14ac:dyDescent="0.25">
      <c r="A1080" s="13" t="s">
        <v>446</v>
      </c>
      <c r="B1080" s="13" t="s">
        <v>480</v>
      </c>
      <c r="C1080" s="13" t="s">
        <v>445</v>
      </c>
      <c r="D1080" s="13" t="s">
        <v>445</v>
      </c>
      <c r="E1080" s="28"/>
      <c r="F1080" s="103" t="s">
        <v>445</v>
      </c>
      <c r="G1080" s="17" t="s">
        <v>18</v>
      </c>
      <c r="H1080" s="15">
        <v>2471.48</v>
      </c>
      <c r="I1080" s="15">
        <v>2941.1</v>
      </c>
      <c r="L1080" s="29"/>
    </row>
    <row r="1081" spans="1:12" ht="47.25" hidden="1" outlineLevel="1" x14ac:dyDescent="0.25">
      <c r="A1081" s="13"/>
      <c r="B1081" s="13"/>
      <c r="C1081" s="13"/>
      <c r="D1081" s="13"/>
      <c r="E1081" s="28">
        <v>1</v>
      </c>
      <c r="F1081" s="103"/>
      <c r="G1081" s="17" t="s">
        <v>865</v>
      </c>
      <c r="H1081" s="15">
        <v>231.78</v>
      </c>
      <c r="I1081" s="15">
        <v>275.81</v>
      </c>
      <c r="K1081" s="30"/>
    </row>
    <row r="1082" spans="1:12" hidden="1" outlineLevel="1" x14ac:dyDescent="0.25">
      <c r="A1082" s="13"/>
      <c r="B1082" s="13"/>
      <c r="C1082" s="13"/>
      <c r="D1082" s="13"/>
      <c r="E1082" s="28"/>
      <c r="F1082" s="103"/>
      <c r="G1082" s="17" t="s">
        <v>745</v>
      </c>
      <c r="H1082" s="15"/>
      <c r="I1082" s="15"/>
    </row>
    <row r="1083" spans="1:12" hidden="1" outlineLevel="1" x14ac:dyDescent="0.25">
      <c r="A1083" s="13"/>
      <c r="B1083" s="13"/>
      <c r="C1083" s="13"/>
      <c r="D1083" s="13"/>
      <c r="E1083" s="28" t="s">
        <v>746</v>
      </c>
      <c r="F1083" s="103"/>
      <c r="G1083" s="17" t="s">
        <v>747</v>
      </c>
      <c r="H1083" s="15">
        <v>578.44000000000005</v>
      </c>
      <c r="I1083" s="15">
        <v>688.34</v>
      </c>
      <c r="K1083" s="30"/>
    </row>
    <row r="1084" spans="1:12" ht="31.5" hidden="1" outlineLevel="1" x14ac:dyDescent="0.25">
      <c r="A1084" s="13"/>
      <c r="B1084" s="13"/>
      <c r="C1084" s="13"/>
      <c r="D1084" s="13"/>
      <c r="E1084" s="28" t="s">
        <v>748</v>
      </c>
      <c r="F1084" s="103"/>
      <c r="G1084" s="17" t="s">
        <v>749</v>
      </c>
      <c r="H1084" s="15">
        <v>333.55</v>
      </c>
      <c r="I1084" s="15">
        <v>396.93</v>
      </c>
      <c r="K1084" s="30"/>
    </row>
    <row r="1085" spans="1:12" ht="31.5" hidden="1" outlineLevel="1" x14ac:dyDescent="0.25">
      <c r="A1085" s="13"/>
      <c r="B1085" s="13"/>
      <c r="C1085" s="13"/>
      <c r="D1085" s="13"/>
      <c r="E1085" s="28" t="s">
        <v>750</v>
      </c>
      <c r="F1085" s="103"/>
      <c r="G1085" s="17" t="s">
        <v>751</v>
      </c>
      <c r="H1085" s="15">
        <v>621.03</v>
      </c>
      <c r="I1085" s="15">
        <v>739.02</v>
      </c>
      <c r="K1085" s="30"/>
    </row>
    <row r="1086" spans="1:12" ht="31.5" hidden="1" outlineLevel="1" x14ac:dyDescent="0.25">
      <c r="A1086" s="13"/>
      <c r="B1086" s="13"/>
      <c r="C1086" s="13"/>
      <c r="D1086" s="13"/>
      <c r="E1086" s="28" t="s">
        <v>29</v>
      </c>
      <c r="F1086" s="103"/>
      <c r="G1086" s="17" t="s">
        <v>866</v>
      </c>
      <c r="H1086" s="15">
        <v>55.08</v>
      </c>
      <c r="I1086" s="15">
        <v>65.55</v>
      </c>
      <c r="K1086" s="30"/>
    </row>
    <row r="1087" spans="1:12" hidden="1" outlineLevel="1" x14ac:dyDescent="0.25">
      <c r="A1087" s="13"/>
      <c r="B1087" s="13"/>
      <c r="C1087" s="13"/>
      <c r="D1087" s="13"/>
      <c r="E1087" s="28" t="s">
        <v>37</v>
      </c>
      <c r="F1087" s="103"/>
      <c r="G1087" s="17" t="s">
        <v>753</v>
      </c>
      <c r="H1087" s="15">
        <v>110.25</v>
      </c>
      <c r="I1087" s="15">
        <v>131.19999999999999</v>
      </c>
      <c r="K1087" s="30"/>
    </row>
    <row r="1088" spans="1:12" hidden="1" outlineLevel="1" x14ac:dyDescent="0.25">
      <c r="A1088" s="13"/>
      <c r="B1088" s="13"/>
      <c r="C1088" s="13"/>
      <c r="D1088" s="13"/>
      <c r="E1088" s="28" t="s">
        <v>47</v>
      </c>
      <c r="F1088" s="103"/>
      <c r="G1088" s="17" t="s">
        <v>754</v>
      </c>
      <c r="H1088" s="15">
        <v>68.83</v>
      </c>
      <c r="I1088" s="15">
        <v>81.900000000000006</v>
      </c>
      <c r="K1088" s="30"/>
    </row>
    <row r="1089" spans="1:12" hidden="1" outlineLevel="1" x14ac:dyDescent="0.25">
      <c r="A1089" s="13"/>
      <c r="B1089" s="13"/>
      <c r="C1089" s="13"/>
      <c r="D1089" s="13"/>
      <c r="E1089" s="28"/>
      <c r="F1089" s="103"/>
      <c r="G1089" s="17" t="s">
        <v>755</v>
      </c>
      <c r="H1089" s="15"/>
      <c r="I1089" s="15"/>
    </row>
    <row r="1090" spans="1:12" hidden="1" outlineLevel="1" x14ac:dyDescent="0.25">
      <c r="A1090" s="13"/>
      <c r="B1090" s="13"/>
      <c r="C1090" s="13"/>
      <c r="D1090" s="13"/>
      <c r="E1090" s="28" t="s">
        <v>777</v>
      </c>
      <c r="F1090" s="103"/>
      <c r="G1090" s="17" t="s">
        <v>778</v>
      </c>
      <c r="H1090" s="15">
        <v>78.53</v>
      </c>
      <c r="I1090" s="15">
        <v>93.46</v>
      </c>
      <c r="K1090" s="30"/>
    </row>
    <row r="1091" spans="1:12" hidden="1" outlineLevel="1" x14ac:dyDescent="0.25">
      <c r="A1091" s="13"/>
      <c r="B1091" s="13"/>
      <c r="C1091" s="13"/>
      <c r="D1091" s="13"/>
      <c r="E1091" s="28" t="s">
        <v>867</v>
      </c>
      <c r="F1091" s="103"/>
      <c r="G1091" s="17" t="s">
        <v>868</v>
      </c>
      <c r="H1091" s="15">
        <v>112.47</v>
      </c>
      <c r="I1091" s="15">
        <v>133.85</v>
      </c>
      <c r="K1091" s="30"/>
    </row>
    <row r="1092" spans="1:12" hidden="1" outlineLevel="1" x14ac:dyDescent="0.25">
      <c r="A1092" s="13"/>
      <c r="B1092" s="13"/>
      <c r="C1092" s="13"/>
      <c r="D1092" s="13"/>
      <c r="E1092" s="28" t="s">
        <v>210</v>
      </c>
      <c r="F1092" s="103"/>
      <c r="G1092" s="17" t="s">
        <v>876</v>
      </c>
      <c r="H1092" s="15">
        <v>169.71</v>
      </c>
      <c r="I1092" s="15">
        <v>201.96</v>
      </c>
      <c r="K1092" s="30"/>
    </row>
    <row r="1093" spans="1:12" hidden="1" outlineLevel="1" x14ac:dyDescent="0.25">
      <c r="A1093" s="13"/>
      <c r="B1093" s="13"/>
      <c r="C1093" s="13"/>
      <c r="D1093" s="13"/>
      <c r="E1093" s="28" t="s">
        <v>869</v>
      </c>
      <c r="F1093" s="103"/>
      <c r="G1093" s="17" t="s">
        <v>870</v>
      </c>
      <c r="H1093" s="15">
        <v>117.78</v>
      </c>
      <c r="I1093" s="15">
        <v>140.16</v>
      </c>
      <c r="K1093" s="30"/>
    </row>
    <row r="1094" spans="1:12" hidden="1" outlineLevel="1" x14ac:dyDescent="0.25">
      <c r="A1094" s="13"/>
      <c r="B1094" s="13"/>
      <c r="C1094" s="13"/>
      <c r="D1094" s="13"/>
      <c r="E1094" s="28" t="s">
        <v>871</v>
      </c>
      <c r="F1094" s="103"/>
      <c r="G1094" s="17" t="s">
        <v>872</v>
      </c>
      <c r="H1094" s="15">
        <v>27.27</v>
      </c>
      <c r="I1094" s="15">
        <v>32.46</v>
      </c>
      <c r="K1094" s="30"/>
    </row>
    <row r="1095" spans="1:12" hidden="1" outlineLevel="1" x14ac:dyDescent="0.25">
      <c r="A1095" s="13"/>
      <c r="B1095" s="13"/>
      <c r="C1095" s="13"/>
      <c r="D1095" s="13"/>
      <c r="E1095" s="28" t="s">
        <v>812</v>
      </c>
      <c r="F1095" s="103"/>
      <c r="G1095" s="17" t="s">
        <v>873</v>
      </c>
      <c r="H1095" s="15">
        <v>68.709999999999994</v>
      </c>
      <c r="I1095" s="15">
        <v>81.78</v>
      </c>
      <c r="K1095" s="30"/>
    </row>
    <row r="1096" spans="1:12" hidden="1" outlineLevel="1" x14ac:dyDescent="0.25">
      <c r="A1096" s="13"/>
      <c r="B1096" s="13"/>
      <c r="C1096" s="13"/>
      <c r="D1096" s="13"/>
      <c r="E1096" s="28" t="s">
        <v>86</v>
      </c>
      <c r="F1096" s="103"/>
      <c r="G1096" s="17" t="s">
        <v>765</v>
      </c>
      <c r="H1096" s="15">
        <v>322.33</v>
      </c>
      <c r="I1096" s="15">
        <v>383.57</v>
      </c>
      <c r="K1096" s="30"/>
    </row>
    <row r="1097" spans="1:12" hidden="1" outlineLevel="1" x14ac:dyDescent="0.25">
      <c r="A1097" s="13"/>
      <c r="B1097" s="13"/>
      <c r="C1097" s="13"/>
      <c r="D1097" s="13"/>
      <c r="E1097" s="28">
        <v>19</v>
      </c>
      <c r="F1097" s="103"/>
      <c r="G1097" s="17" t="s">
        <v>874</v>
      </c>
      <c r="H1097" s="15">
        <v>169.78</v>
      </c>
      <c r="I1097" s="15">
        <v>202.04</v>
      </c>
      <c r="K1097" s="30"/>
    </row>
    <row r="1098" spans="1:12" ht="31.5" hidden="1" outlineLevel="1" x14ac:dyDescent="0.25">
      <c r="A1098" s="13"/>
      <c r="B1098" s="13"/>
      <c r="C1098" s="13"/>
      <c r="D1098" s="13"/>
      <c r="E1098" s="28">
        <v>18</v>
      </c>
      <c r="F1098" s="103"/>
      <c r="G1098" s="17" t="s">
        <v>814</v>
      </c>
      <c r="H1098" s="15">
        <v>219.67</v>
      </c>
      <c r="I1098" s="15">
        <v>261.41000000000003</v>
      </c>
      <c r="K1098" s="30"/>
    </row>
    <row r="1099" spans="1:12" hidden="1" outlineLevel="1" x14ac:dyDescent="0.25">
      <c r="A1099" s="13"/>
      <c r="B1099" s="13"/>
      <c r="C1099" s="13"/>
      <c r="D1099" s="13"/>
      <c r="E1099" s="28" t="s">
        <v>69</v>
      </c>
      <c r="F1099" s="103"/>
      <c r="G1099" s="17" t="s">
        <v>833</v>
      </c>
      <c r="H1099" s="15">
        <v>98.26</v>
      </c>
      <c r="I1099" s="15">
        <v>116.93</v>
      </c>
      <c r="K1099" s="30"/>
    </row>
    <row r="1100" spans="1:12" s="7" customFormat="1" collapsed="1" x14ac:dyDescent="0.25">
      <c r="A1100" s="88" t="s">
        <v>31</v>
      </c>
      <c r="B1100" s="88">
        <v>53</v>
      </c>
      <c r="C1100" s="13" t="s">
        <v>447</v>
      </c>
      <c r="D1100" s="13" t="s">
        <v>447</v>
      </c>
      <c r="E1100" s="27"/>
      <c r="F1100" s="102" t="s">
        <v>447</v>
      </c>
      <c r="G1100" s="14" t="s">
        <v>448</v>
      </c>
      <c r="H1100" s="12"/>
      <c r="I1100" s="12"/>
    </row>
    <row r="1101" spans="1:12" x14ac:dyDescent="0.25">
      <c r="A1101" s="13" t="s">
        <v>450</v>
      </c>
      <c r="B1101" s="13" t="s">
        <v>485</v>
      </c>
      <c r="C1101" s="13" t="s">
        <v>449</v>
      </c>
      <c r="D1101" s="13" t="s">
        <v>449</v>
      </c>
      <c r="E1101" s="28"/>
      <c r="F1101" s="103" t="s">
        <v>449</v>
      </c>
      <c r="G1101" s="17" t="s">
        <v>12</v>
      </c>
      <c r="H1101" s="15">
        <v>2316.42</v>
      </c>
      <c r="I1101" s="15">
        <v>2756.57</v>
      </c>
      <c r="L1101" s="29"/>
    </row>
    <row r="1102" spans="1:12" x14ac:dyDescent="0.25">
      <c r="A1102" s="13" t="s">
        <v>452</v>
      </c>
      <c r="B1102" s="13" t="s">
        <v>487</v>
      </c>
      <c r="C1102" s="13" t="s">
        <v>451</v>
      </c>
      <c r="D1102" s="13" t="s">
        <v>451</v>
      </c>
      <c r="E1102" s="28"/>
      <c r="F1102" s="103" t="s">
        <v>451</v>
      </c>
      <c r="G1102" s="17" t="s">
        <v>15</v>
      </c>
      <c r="H1102" s="15">
        <v>2071.5300000000002</v>
      </c>
      <c r="I1102" s="15">
        <v>2465.16</v>
      </c>
      <c r="L1102" s="29"/>
    </row>
    <row r="1103" spans="1:12" x14ac:dyDescent="0.25">
      <c r="A1103" s="13" t="s">
        <v>454</v>
      </c>
      <c r="B1103" s="13" t="s">
        <v>489</v>
      </c>
      <c r="C1103" s="13" t="s">
        <v>453</v>
      </c>
      <c r="D1103" s="13" t="s">
        <v>453</v>
      </c>
      <c r="E1103" s="28"/>
      <c r="F1103" s="103" t="s">
        <v>453</v>
      </c>
      <c r="G1103" s="17" t="s">
        <v>18</v>
      </c>
      <c r="H1103" s="15">
        <v>2359.0100000000002</v>
      </c>
      <c r="I1103" s="15">
        <v>2807.25</v>
      </c>
      <c r="L1103" s="29"/>
    </row>
    <row r="1104" spans="1:12" ht="47.25" hidden="1" outlineLevel="1" x14ac:dyDescent="0.25">
      <c r="A1104" s="13"/>
      <c r="B1104" s="13"/>
      <c r="C1104" s="13"/>
      <c r="D1104" s="13"/>
      <c r="E1104" s="28">
        <v>1</v>
      </c>
      <c r="F1104" s="103"/>
      <c r="G1104" s="17" t="s">
        <v>865</v>
      </c>
      <c r="H1104" s="15">
        <v>231.78</v>
      </c>
      <c r="I1104" s="15">
        <v>275.81</v>
      </c>
      <c r="K1104" s="30"/>
    </row>
    <row r="1105" spans="1:11" hidden="1" outlineLevel="1" x14ac:dyDescent="0.25">
      <c r="A1105" s="13"/>
      <c r="B1105" s="13"/>
      <c r="C1105" s="13"/>
      <c r="D1105" s="13"/>
      <c r="E1105" s="28"/>
      <c r="F1105" s="103"/>
      <c r="G1105" s="17" t="s">
        <v>745</v>
      </c>
      <c r="H1105" s="15"/>
      <c r="I1105" s="15"/>
    </row>
    <row r="1106" spans="1:11" hidden="1" outlineLevel="1" x14ac:dyDescent="0.25">
      <c r="A1106" s="13"/>
      <c r="B1106" s="13"/>
      <c r="C1106" s="13"/>
      <c r="D1106" s="13"/>
      <c r="E1106" s="28" t="s">
        <v>746</v>
      </c>
      <c r="F1106" s="103"/>
      <c r="G1106" s="17" t="s">
        <v>747</v>
      </c>
      <c r="H1106" s="15">
        <v>578.44000000000005</v>
      </c>
      <c r="I1106" s="15">
        <v>688.34</v>
      </c>
      <c r="K1106" s="30"/>
    </row>
    <row r="1107" spans="1:11" ht="31.5" hidden="1" outlineLevel="1" x14ac:dyDescent="0.25">
      <c r="A1107" s="13"/>
      <c r="B1107" s="13"/>
      <c r="C1107" s="13"/>
      <c r="D1107" s="13"/>
      <c r="E1107" s="28" t="s">
        <v>748</v>
      </c>
      <c r="F1107" s="103"/>
      <c r="G1107" s="17" t="s">
        <v>749</v>
      </c>
      <c r="H1107" s="15">
        <v>333.55</v>
      </c>
      <c r="I1107" s="15">
        <v>396.93</v>
      </c>
      <c r="K1107" s="30"/>
    </row>
    <row r="1108" spans="1:11" ht="31.5" hidden="1" outlineLevel="1" x14ac:dyDescent="0.25">
      <c r="A1108" s="13"/>
      <c r="B1108" s="13"/>
      <c r="C1108" s="13"/>
      <c r="D1108" s="13"/>
      <c r="E1108" s="28" t="s">
        <v>750</v>
      </c>
      <c r="F1108" s="103"/>
      <c r="G1108" s="17" t="s">
        <v>751</v>
      </c>
      <c r="H1108" s="15">
        <v>621.03</v>
      </c>
      <c r="I1108" s="15">
        <v>739.02</v>
      </c>
      <c r="K1108" s="30"/>
    </row>
    <row r="1109" spans="1:11" ht="31.5" hidden="1" outlineLevel="1" x14ac:dyDescent="0.25">
      <c r="A1109" s="13"/>
      <c r="B1109" s="13"/>
      <c r="C1109" s="13"/>
      <c r="D1109" s="13"/>
      <c r="E1109" s="28" t="s">
        <v>29</v>
      </c>
      <c r="F1109" s="103"/>
      <c r="G1109" s="17" t="s">
        <v>866</v>
      </c>
      <c r="H1109" s="15">
        <v>55.08</v>
      </c>
      <c r="I1109" s="15">
        <v>65.55</v>
      </c>
      <c r="K1109" s="30"/>
    </row>
    <row r="1110" spans="1:11" hidden="1" outlineLevel="1" x14ac:dyDescent="0.25">
      <c r="A1110" s="13"/>
      <c r="B1110" s="13"/>
      <c r="C1110" s="13"/>
      <c r="D1110" s="13"/>
      <c r="E1110" s="28" t="s">
        <v>37</v>
      </c>
      <c r="F1110" s="103"/>
      <c r="G1110" s="17" t="s">
        <v>753</v>
      </c>
      <c r="H1110" s="15">
        <v>110.25</v>
      </c>
      <c r="I1110" s="15">
        <v>131.19999999999999</v>
      </c>
      <c r="K1110" s="30"/>
    </row>
    <row r="1111" spans="1:11" hidden="1" outlineLevel="1" x14ac:dyDescent="0.25">
      <c r="A1111" s="13"/>
      <c r="B1111" s="13"/>
      <c r="C1111" s="13"/>
      <c r="D1111" s="13"/>
      <c r="E1111" s="28" t="s">
        <v>47</v>
      </c>
      <c r="F1111" s="103"/>
      <c r="G1111" s="17" t="s">
        <v>754</v>
      </c>
      <c r="H1111" s="15">
        <v>68.83</v>
      </c>
      <c r="I1111" s="15">
        <v>81.900000000000006</v>
      </c>
      <c r="K1111" s="30"/>
    </row>
    <row r="1112" spans="1:11" hidden="1" outlineLevel="1" x14ac:dyDescent="0.25">
      <c r="A1112" s="13"/>
      <c r="B1112" s="13"/>
      <c r="C1112" s="13"/>
      <c r="D1112" s="13"/>
      <c r="E1112" s="28"/>
      <c r="F1112" s="103"/>
      <c r="G1112" s="17" t="s">
        <v>755</v>
      </c>
      <c r="H1112" s="15"/>
      <c r="I1112" s="15"/>
    </row>
    <row r="1113" spans="1:11" hidden="1" outlineLevel="1" x14ac:dyDescent="0.25">
      <c r="A1113" s="13"/>
      <c r="B1113" s="13"/>
      <c r="C1113" s="13"/>
      <c r="D1113" s="13"/>
      <c r="E1113" s="28" t="s">
        <v>777</v>
      </c>
      <c r="F1113" s="103"/>
      <c r="G1113" s="17" t="s">
        <v>778</v>
      </c>
      <c r="H1113" s="15">
        <v>78.53</v>
      </c>
      <c r="I1113" s="15">
        <v>93.46</v>
      </c>
      <c r="K1113" s="30"/>
    </row>
    <row r="1114" spans="1:11" hidden="1" outlineLevel="1" x14ac:dyDescent="0.25">
      <c r="A1114" s="13"/>
      <c r="B1114" s="13"/>
      <c r="C1114" s="13"/>
      <c r="D1114" s="13"/>
      <c r="E1114" s="28" t="s">
        <v>210</v>
      </c>
      <c r="F1114" s="103"/>
      <c r="G1114" s="17" t="s">
        <v>876</v>
      </c>
      <c r="H1114" s="15">
        <v>169.71</v>
      </c>
      <c r="I1114" s="15">
        <v>201.96</v>
      </c>
      <c r="K1114" s="30"/>
    </row>
    <row r="1115" spans="1:11" hidden="1" outlineLevel="1" x14ac:dyDescent="0.25">
      <c r="A1115" s="13"/>
      <c r="B1115" s="13"/>
      <c r="C1115" s="13"/>
      <c r="D1115" s="13"/>
      <c r="E1115" s="28" t="s">
        <v>869</v>
      </c>
      <c r="F1115" s="103"/>
      <c r="G1115" s="17" t="s">
        <v>870</v>
      </c>
      <c r="H1115" s="15">
        <v>117.78</v>
      </c>
      <c r="I1115" s="15">
        <v>140.16</v>
      </c>
      <c r="K1115" s="30"/>
    </row>
    <row r="1116" spans="1:11" hidden="1" outlineLevel="1" x14ac:dyDescent="0.25">
      <c r="A1116" s="13"/>
      <c r="B1116" s="13"/>
      <c r="C1116" s="13"/>
      <c r="D1116" s="13"/>
      <c r="E1116" s="28" t="s">
        <v>871</v>
      </c>
      <c r="F1116" s="103"/>
      <c r="G1116" s="17" t="s">
        <v>872</v>
      </c>
      <c r="H1116" s="15">
        <v>27.27</v>
      </c>
      <c r="I1116" s="15">
        <v>32.46</v>
      </c>
      <c r="K1116" s="30"/>
    </row>
    <row r="1117" spans="1:11" hidden="1" outlineLevel="1" x14ac:dyDescent="0.25">
      <c r="A1117" s="13"/>
      <c r="B1117" s="13"/>
      <c r="C1117" s="13"/>
      <c r="D1117" s="13"/>
      <c r="E1117" s="28" t="s">
        <v>812</v>
      </c>
      <c r="F1117" s="103"/>
      <c r="G1117" s="17" t="s">
        <v>873</v>
      </c>
      <c r="H1117" s="15">
        <v>68.709999999999994</v>
      </c>
      <c r="I1117" s="15">
        <v>81.78</v>
      </c>
      <c r="K1117" s="30"/>
    </row>
    <row r="1118" spans="1:11" hidden="1" outlineLevel="1" x14ac:dyDescent="0.25">
      <c r="A1118" s="13"/>
      <c r="B1118" s="13"/>
      <c r="C1118" s="13"/>
      <c r="D1118" s="13"/>
      <c r="E1118" s="28" t="s">
        <v>86</v>
      </c>
      <c r="F1118" s="103"/>
      <c r="G1118" s="17" t="s">
        <v>765</v>
      </c>
      <c r="H1118" s="15">
        <v>322.33</v>
      </c>
      <c r="I1118" s="15">
        <v>383.57</v>
      </c>
      <c r="K1118" s="30"/>
    </row>
    <row r="1119" spans="1:11" hidden="1" outlineLevel="1" x14ac:dyDescent="0.25">
      <c r="A1119" s="13"/>
      <c r="B1119" s="13"/>
      <c r="C1119" s="13"/>
      <c r="D1119" s="13"/>
      <c r="E1119" s="28">
        <v>19</v>
      </c>
      <c r="F1119" s="103"/>
      <c r="G1119" s="17" t="s">
        <v>874</v>
      </c>
      <c r="H1119" s="15">
        <v>169.78</v>
      </c>
      <c r="I1119" s="15">
        <v>202.04</v>
      </c>
      <c r="K1119" s="30"/>
    </row>
    <row r="1120" spans="1:11" ht="31.5" hidden="1" outlineLevel="1" x14ac:dyDescent="0.25">
      <c r="A1120" s="13"/>
      <c r="B1120" s="13"/>
      <c r="C1120" s="13"/>
      <c r="D1120" s="13"/>
      <c r="E1120" s="28">
        <v>18</v>
      </c>
      <c r="F1120" s="103"/>
      <c r="G1120" s="17" t="s">
        <v>814</v>
      </c>
      <c r="H1120" s="15">
        <v>219.67</v>
      </c>
      <c r="I1120" s="15">
        <v>261.41000000000003</v>
      </c>
      <c r="K1120" s="30"/>
    </row>
    <row r="1121" spans="1:12" hidden="1" outlineLevel="1" x14ac:dyDescent="0.25">
      <c r="A1121" s="13"/>
      <c r="B1121" s="13"/>
      <c r="C1121" s="13"/>
      <c r="D1121" s="13"/>
      <c r="E1121" s="28" t="s">
        <v>69</v>
      </c>
      <c r="F1121" s="103"/>
      <c r="G1121" s="17" t="s">
        <v>833</v>
      </c>
      <c r="H1121" s="15">
        <v>98.26</v>
      </c>
      <c r="I1121" s="15">
        <v>116.93</v>
      </c>
      <c r="K1121" s="30"/>
    </row>
    <row r="1122" spans="1:12" s="7" customFormat="1" collapsed="1" x14ac:dyDescent="0.25">
      <c r="A1122" s="88" t="s">
        <v>456</v>
      </c>
      <c r="B1122" s="88">
        <v>54</v>
      </c>
      <c r="C1122" s="13" t="s">
        <v>455</v>
      </c>
      <c r="D1122" s="13" t="s">
        <v>455</v>
      </c>
      <c r="E1122" s="27"/>
      <c r="F1122" s="102" t="s">
        <v>455</v>
      </c>
      <c r="G1122" s="14" t="s">
        <v>457</v>
      </c>
      <c r="H1122" s="12"/>
      <c r="I1122" s="12"/>
    </row>
    <row r="1123" spans="1:12" x14ac:dyDescent="0.25">
      <c r="A1123" s="13" t="s">
        <v>459</v>
      </c>
      <c r="B1123" s="13" t="s">
        <v>494</v>
      </c>
      <c r="C1123" s="13" t="s">
        <v>458</v>
      </c>
      <c r="D1123" s="13" t="s">
        <v>458</v>
      </c>
      <c r="E1123" s="28"/>
      <c r="F1123" s="103" t="s">
        <v>458</v>
      </c>
      <c r="G1123" s="17" t="s">
        <v>12</v>
      </c>
      <c r="H1123" s="15">
        <v>2736.38</v>
      </c>
      <c r="I1123" s="15">
        <v>3256.32</v>
      </c>
      <c r="L1123" s="29"/>
    </row>
    <row r="1124" spans="1:12" x14ac:dyDescent="0.25">
      <c r="A1124" s="13" t="s">
        <v>461</v>
      </c>
      <c r="B1124" s="13" t="s">
        <v>496</v>
      </c>
      <c r="C1124" s="13" t="s">
        <v>460</v>
      </c>
      <c r="D1124" s="13" t="s">
        <v>460</v>
      </c>
      <c r="E1124" s="28"/>
      <c r="F1124" s="103" t="s">
        <v>460</v>
      </c>
      <c r="G1124" s="17" t="s">
        <v>15</v>
      </c>
      <c r="H1124" s="15">
        <v>2491.4900000000002</v>
      </c>
      <c r="I1124" s="15">
        <v>2964.91</v>
      </c>
      <c r="L1124" s="29"/>
    </row>
    <row r="1125" spans="1:12" x14ac:dyDescent="0.25">
      <c r="A1125" s="13" t="s">
        <v>463</v>
      </c>
      <c r="B1125" s="13" t="s">
        <v>498</v>
      </c>
      <c r="C1125" s="13" t="s">
        <v>462</v>
      </c>
      <c r="D1125" s="13" t="s">
        <v>462</v>
      </c>
      <c r="E1125" s="28"/>
      <c r="F1125" s="103" t="s">
        <v>462</v>
      </c>
      <c r="G1125" s="17" t="s">
        <v>18</v>
      </c>
      <c r="H1125" s="15">
        <v>2778.9700000000003</v>
      </c>
      <c r="I1125" s="15">
        <v>3307</v>
      </c>
      <c r="L1125" s="29"/>
    </row>
    <row r="1126" spans="1:12" ht="47.25" hidden="1" outlineLevel="1" x14ac:dyDescent="0.25">
      <c r="A1126" s="13"/>
      <c r="B1126" s="13"/>
      <c r="C1126" s="13"/>
      <c r="D1126" s="13"/>
      <c r="E1126" s="28">
        <v>1</v>
      </c>
      <c r="F1126" s="103"/>
      <c r="G1126" s="17" t="s">
        <v>865</v>
      </c>
      <c r="H1126" s="15">
        <v>231.78</v>
      </c>
      <c r="I1126" s="15">
        <v>275.81</v>
      </c>
      <c r="K1126" s="30"/>
    </row>
    <row r="1127" spans="1:12" hidden="1" outlineLevel="1" x14ac:dyDescent="0.25">
      <c r="A1127" s="13"/>
      <c r="B1127" s="13"/>
      <c r="C1127" s="13"/>
      <c r="D1127" s="13"/>
      <c r="E1127" s="28"/>
      <c r="F1127" s="103"/>
      <c r="G1127" s="17" t="s">
        <v>745</v>
      </c>
      <c r="H1127" s="15"/>
      <c r="I1127" s="15"/>
    </row>
    <row r="1128" spans="1:12" hidden="1" outlineLevel="1" x14ac:dyDescent="0.25">
      <c r="A1128" s="13"/>
      <c r="B1128" s="13"/>
      <c r="C1128" s="13"/>
      <c r="D1128" s="13"/>
      <c r="E1128" s="28" t="s">
        <v>746</v>
      </c>
      <c r="F1128" s="103"/>
      <c r="G1128" s="17" t="s">
        <v>747</v>
      </c>
      <c r="H1128" s="15">
        <v>578.44000000000005</v>
      </c>
      <c r="I1128" s="15">
        <v>688.34</v>
      </c>
      <c r="K1128" s="30"/>
    </row>
    <row r="1129" spans="1:12" ht="31.5" hidden="1" outlineLevel="1" x14ac:dyDescent="0.25">
      <c r="A1129" s="13"/>
      <c r="B1129" s="13"/>
      <c r="C1129" s="13"/>
      <c r="D1129" s="13"/>
      <c r="E1129" s="28" t="s">
        <v>748</v>
      </c>
      <c r="F1129" s="103"/>
      <c r="G1129" s="17" t="s">
        <v>749</v>
      </c>
      <c r="H1129" s="15">
        <v>333.55</v>
      </c>
      <c r="I1129" s="15">
        <v>396.93</v>
      </c>
      <c r="K1129" s="30"/>
    </row>
    <row r="1130" spans="1:12" ht="31.5" hidden="1" outlineLevel="1" x14ac:dyDescent="0.25">
      <c r="A1130" s="13"/>
      <c r="B1130" s="13"/>
      <c r="C1130" s="13"/>
      <c r="D1130" s="13"/>
      <c r="E1130" s="28" t="s">
        <v>750</v>
      </c>
      <c r="F1130" s="103"/>
      <c r="G1130" s="17" t="s">
        <v>751</v>
      </c>
      <c r="H1130" s="15">
        <v>621.03</v>
      </c>
      <c r="I1130" s="15">
        <v>739.02</v>
      </c>
      <c r="K1130" s="30"/>
    </row>
    <row r="1131" spans="1:12" ht="31.5" hidden="1" outlineLevel="1" x14ac:dyDescent="0.25">
      <c r="A1131" s="13"/>
      <c r="B1131" s="13"/>
      <c r="C1131" s="13"/>
      <c r="D1131" s="13"/>
      <c r="E1131" s="28" t="s">
        <v>29</v>
      </c>
      <c r="F1131" s="103"/>
      <c r="G1131" s="17" t="s">
        <v>866</v>
      </c>
      <c r="H1131" s="15">
        <v>55.08</v>
      </c>
      <c r="I1131" s="15">
        <v>65.55</v>
      </c>
      <c r="K1131" s="30"/>
    </row>
    <row r="1132" spans="1:12" hidden="1" outlineLevel="1" x14ac:dyDescent="0.25">
      <c r="A1132" s="13"/>
      <c r="B1132" s="13"/>
      <c r="C1132" s="13"/>
      <c r="D1132" s="13"/>
      <c r="E1132" s="28" t="s">
        <v>37</v>
      </c>
      <c r="F1132" s="103"/>
      <c r="G1132" s="17" t="s">
        <v>753</v>
      </c>
      <c r="H1132" s="15">
        <v>110.25</v>
      </c>
      <c r="I1132" s="15">
        <v>131.19999999999999</v>
      </c>
      <c r="K1132" s="30"/>
    </row>
    <row r="1133" spans="1:12" hidden="1" outlineLevel="1" x14ac:dyDescent="0.25">
      <c r="A1133" s="13"/>
      <c r="B1133" s="13"/>
      <c r="C1133" s="13"/>
      <c r="D1133" s="13"/>
      <c r="E1133" s="28" t="s">
        <v>47</v>
      </c>
      <c r="F1133" s="103"/>
      <c r="G1133" s="17" t="s">
        <v>754</v>
      </c>
      <c r="H1133" s="15">
        <v>68.83</v>
      </c>
      <c r="I1133" s="15">
        <v>81.900000000000006</v>
      </c>
      <c r="K1133" s="30"/>
    </row>
    <row r="1134" spans="1:12" hidden="1" outlineLevel="1" x14ac:dyDescent="0.25">
      <c r="A1134" s="13"/>
      <c r="B1134" s="13"/>
      <c r="C1134" s="13"/>
      <c r="D1134" s="13"/>
      <c r="E1134" s="28"/>
      <c r="F1134" s="103"/>
      <c r="G1134" s="17" t="s">
        <v>755</v>
      </c>
      <c r="H1134" s="15"/>
      <c r="I1134" s="15"/>
    </row>
    <row r="1135" spans="1:12" hidden="1" outlineLevel="1" x14ac:dyDescent="0.25">
      <c r="A1135" s="13"/>
      <c r="B1135" s="13"/>
      <c r="C1135" s="13"/>
      <c r="D1135" s="13"/>
      <c r="E1135" s="28" t="s">
        <v>777</v>
      </c>
      <c r="F1135" s="103"/>
      <c r="G1135" s="17" t="s">
        <v>778</v>
      </c>
      <c r="H1135" s="15">
        <v>78.53</v>
      </c>
      <c r="I1135" s="15">
        <v>93.46</v>
      </c>
      <c r="K1135" s="30"/>
    </row>
    <row r="1136" spans="1:12" hidden="1" outlineLevel="1" x14ac:dyDescent="0.25">
      <c r="A1136" s="13"/>
      <c r="B1136" s="13"/>
      <c r="C1136" s="13"/>
      <c r="D1136" s="13"/>
      <c r="E1136" s="28" t="s">
        <v>794</v>
      </c>
      <c r="F1136" s="103"/>
      <c r="G1136" s="17" t="s">
        <v>795</v>
      </c>
      <c r="H1136" s="15">
        <v>214.74</v>
      </c>
      <c r="I1136" s="15">
        <v>255.54</v>
      </c>
      <c r="K1136" s="30"/>
    </row>
    <row r="1137" spans="1:12" hidden="1" outlineLevel="1" x14ac:dyDescent="0.25">
      <c r="A1137" s="13"/>
      <c r="B1137" s="13"/>
      <c r="C1137" s="13"/>
      <c r="D1137" s="13"/>
      <c r="E1137" s="28" t="s">
        <v>869</v>
      </c>
      <c r="F1137" s="103"/>
      <c r="G1137" s="17" t="s">
        <v>870</v>
      </c>
      <c r="H1137" s="15">
        <v>117.78</v>
      </c>
      <c r="I1137" s="15">
        <v>140.16</v>
      </c>
      <c r="K1137" s="30"/>
    </row>
    <row r="1138" spans="1:12" hidden="1" outlineLevel="1" x14ac:dyDescent="0.25">
      <c r="A1138" s="13"/>
      <c r="B1138" s="13"/>
      <c r="C1138" s="13"/>
      <c r="D1138" s="13"/>
      <c r="E1138" s="28" t="s">
        <v>871</v>
      </c>
      <c r="F1138" s="103"/>
      <c r="G1138" s="17" t="s">
        <v>872</v>
      </c>
      <c r="H1138" s="15">
        <v>27.27</v>
      </c>
      <c r="I1138" s="15">
        <v>32.46</v>
      </c>
      <c r="K1138" s="30"/>
    </row>
    <row r="1139" spans="1:12" hidden="1" outlineLevel="1" x14ac:dyDescent="0.25">
      <c r="A1139" s="13"/>
      <c r="B1139" s="13"/>
      <c r="C1139" s="13"/>
      <c r="D1139" s="13"/>
      <c r="E1139" s="28" t="s">
        <v>812</v>
      </c>
      <c r="F1139" s="103"/>
      <c r="G1139" s="17" t="s">
        <v>873</v>
      </c>
      <c r="H1139" s="15">
        <v>68.709999999999994</v>
      </c>
      <c r="I1139" s="15">
        <v>81.78</v>
      </c>
      <c r="K1139" s="30"/>
    </row>
    <row r="1140" spans="1:12" hidden="1" outlineLevel="1" x14ac:dyDescent="0.25">
      <c r="A1140" s="13"/>
      <c r="B1140" s="13"/>
      <c r="C1140" s="13"/>
      <c r="D1140" s="13"/>
      <c r="E1140" s="28" t="s">
        <v>86</v>
      </c>
      <c r="F1140" s="103"/>
      <c r="G1140" s="17" t="s">
        <v>765</v>
      </c>
      <c r="H1140" s="15">
        <v>322.33</v>
      </c>
      <c r="I1140" s="15">
        <v>383.57</v>
      </c>
      <c r="K1140" s="30"/>
    </row>
    <row r="1141" spans="1:12" hidden="1" outlineLevel="1" x14ac:dyDescent="0.25">
      <c r="A1141" s="13"/>
      <c r="B1141" s="13"/>
      <c r="C1141" s="13"/>
      <c r="D1141" s="13"/>
      <c r="E1141" s="28">
        <v>19</v>
      </c>
      <c r="F1141" s="103"/>
      <c r="G1141" s="17" t="s">
        <v>874</v>
      </c>
      <c r="H1141" s="15">
        <v>169.78</v>
      </c>
      <c r="I1141" s="15">
        <v>202.04</v>
      </c>
      <c r="K1141" s="30"/>
    </row>
    <row r="1142" spans="1:12" ht="31.5" hidden="1" outlineLevel="1" x14ac:dyDescent="0.25">
      <c r="A1142" s="13"/>
      <c r="B1142" s="13"/>
      <c r="C1142" s="13"/>
      <c r="D1142" s="13"/>
      <c r="E1142" s="28">
        <v>18</v>
      </c>
      <c r="F1142" s="103"/>
      <c r="G1142" s="17" t="s">
        <v>814</v>
      </c>
      <c r="H1142" s="15">
        <v>219.67</v>
      </c>
      <c r="I1142" s="15">
        <v>261.41000000000003</v>
      </c>
      <c r="K1142" s="30"/>
    </row>
    <row r="1143" spans="1:12" hidden="1" outlineLevel="1" x14ac:dyDescent="0.25">
      <c r="A1143" s="13"/>
      <c r="B1143" s="13"/>
      <c r="C1143" s="13"/>
      <c r="D1143" s="13"/>
      <c r="E1143" s="28" t="s">
        <v>69</v>
      </c>
      <c r="F1143" s="103"/>
      <c r="G1143" s="17" t="s">
        <v>833</v>
      </c>
      <c r="H1143" s="15">
        <v>98.26</v>
      </c>
      <c r="I1143" s="15">
        <v>116.93</v>
      </c>
      <c r="K1143" s="30"/>
    </row>
    <row r="1144" spans="1:12" hidden="1" outlineLevel="1" x14ac:dyDescent="0.25">
      <c r="A1144" s="13"/>
      <c r="B1144" s="31"/>
      <c r="C1144" s="13"/>
      <c r="D1144" s="13"/>
      <c r="E1144" s="28">
        <v>33</v>
      </c>
      <c r="F1144" s="103"/>
      <c r="G1144" s="32" t="s">
        <v>877</v>
      </c>
      <c r="H1144" s="33"/>
      <c r="I1144" s="33"/>
    </row>
    <row r="1145" spans="1:12" hidden="1" outlineLevel="1" x14ac:dyDescent="0.25">
      <c r="A1145" s="13"/>
      <c r="B1145" s="13"/>
      <c r="C1145" s="13"/>
      <c r="D1145" s="13"/>
      <c r="E1145" s="28" t="s">
        <v>783</v>
      </c>
      <c r="F1145" s="103"/>
      <c r="G1145" s="17" t="s">
        <v>878</v>
      </c>
      <c r="H1145" s="15">
        <v>262.45999999999998</v>
      </c>
      <c r="I1145" s="15">
        <v>312.32</v>
      </c>
      <c r="K1145" s="30"/>
    </row>
    <row r="1146" spans="1:12" hidden="1" outlineLevel="1" x14ac:dyDescent="0.25">
      <c r="A1146" s="13"/>
      <c r="B1146" s="13"/>
      <c r="C1146" s="13"/>
      <c r="D1146" s="13"/>
      <c r="E1146" s="28" t="s">
        <v>867</v>
      </c>
      <c r="F1146" s="103"/>
      <c r="G1146" s="17" t="s">
        <v>879</v>
      </c>
      <c r="H1146" s="15">
        <v>112.47</v>
      </c>
      <c r="I1146" s="15">
        <v>133.85</v>
      </c>
      <c r="K1146" s="30"/>
    </row>
    <row r="1147" spans="1:12" s="7" customFormat="1" collapsed="1" x14ac:dyDescent="0.25">
      <c r="A1147" s="88" t="s">
        <v>465</v>
      </c>
      <c r="B1147" s="88">
        <v>55</v>
      </c>
      <c r="C1147" s="13" t="s">
        <v>464</v>
      </c>
      <c r="D1147" s="13" t="s">
        <v>464</v>
      </c>
      <c r="E1147" s="27"/>
      <c r="F1147" s="102" t="s">
        <v>464</v>
      </c>
      <c r="G1147" s="14" t="s">
        <v>466</v>
      </c>
      <c r="H1147" s="12"/>
      <c r="I1147" s="12"/>
    </row>
    <row r="1148" spans="1:12" x14ac:dyDescent="0.25">
      <c r="A1148" s="13" t="s">
        <v>468</v>
      </c>
      <c r="B1148" s="13" t="s">
        <v>503</v>
      </c>
      <c r="C1148" s="13" t="s">
        <v>467</v>
      </c>
      <c r="D1148" s="13" t="s">
        <v>467</v>
      </c>
      <c r="E1148" s="28"/>
      <c r="F1148" s="103" t="s">
        <v>467</v>
      </c>
      <c r="G1148" s="17" t="s">
        <v>12</v>
      </c>
      <c r="H1148" s="15">
        <v>2282.92</v>
      </c>
      <c r="I1148" s="15">
        <v>2716.69</v>
      </c>
      <c r="L1148" s="29"/>
    </row>
    <row r="1149" spans="1:12" x14ac:dyDescent="0.25">
      <c r="A1149" s="13" t="s">
        <v>470</v>
      </c>
      <c r="B1149" s="13" t="s">
        <v>505</v>
      </c>
      <c r="C1149" s="13" t="s">
        <v>469</v>
      </c>
      <c r="D1149" s="13" t="s">
        <v>469</v>
      </c>
      <c r="E1149" s="28"/>
      <c r="F1149" s="103" t="s">
        <v>469</v>
      </c>
      <c r="G1149" s="17" t="s">
        <v>15</v>
      </c>
      <c r="H1149" s="15">
        <v>2038.03</v>
      </c>
      <c r="I1149" s="15">
        <v>2425.2799999999997</v>
      </c>
      <c r="L1149" s="29"/>
    </row>
    <row r="1150" spans="1:12" x14ac:dyDescent="0.25">
      <c r="A1150" s="13" t="s">
        <v>472</v>
      </c>
      <c r="B1150" s="13" t="s">
        <v>507</v>
      </c>
      <c r="C1150" s="13" t="s">
        <v>471</v>
      </c>
      <c r="D1150" s="13" t="s">
        <v>471</v>
      </c>
      <c r="E1150" s="28"/>
      <c r="F1150" s="103" t="s">
        <v>471</v>
      </c>
      <c r="G1150" s="17" t="s">
        <v>18</v>
      </c>
      <c r="H1150" s="15">
        <v>2325.5100000000002</v>
      </c>
      <c r="I1150" s="15">
        <v>2767.37</v>
      </c>
      <c r="L1150" s="29"/>
    </row>
    <row r="1151" spans="1:12" ht="47.25" hidden="1" outlineLevel="1" x14ac:dyDescent="0.25">
      <c r="A1151" s="13"/>
      <c r="B1151" s="13"/>
      <c r="C1151" s="13"/>
      <c r="D1151" s="13"/>
      <c r="E1151" s="28">
        <v>1</v>
      </c>
      <c r="F1151" s="103"/>
      <c r="G1151" s="17" t="s">
        <v>865</v>
      </c>
      <c r="H1151" s="15">
        <v>231.78</v>
      </c>
      <c r="I1151" s="15">
        <v>275.81</v>
      </c>
      <c r="K1151" s="30"/>
    </row>
    <row r="1152" spans="1:12" hidden="1" outlineLevel="1" x14ac:dyDescent="0.25">
      <c r="A1152" s="13"/>
      <c r="B1152" s="13"/>
      <c r="C1152" s="13"/>
      <c r="D1152" s="13"/>
      <c r="E1152" s="28"/>
      <c r="F1152" s="103"/>
      <c r="G1152" s="17" t="s">
        <v>745</v>
      </c>
      <c r="H1152" s="15"/>
      <c r="I1152" s="15"/>
    </row>
    <row r="1153" spans="1:11" hidden="1" outlineLevel="1" x14ac:dyDescent="0.25">
      <c r="A1153" s="13"/>
      <c r="B1153" s="13"/>
      <c r="C1153" s="13"/>
      <c r="D1153" s="13"/>
      <c r="E1153" s="28" t="s">
        <v>746</v>
      </c>
      <c r="F1153" s="103"/>
      <c r="G1153" s="17" t="s">
        <v>747</v>
      </c>
      <c r="H1153" s="15">
        <v>578.44000000000005</v>
      </c>
      <c r="I1153" s="15">
        <v>688.34</v>
      </c>
      <c r="K1153" s="30"/>
    </row>
    <row r="1154" spans="1:11" ht="31.5" hidden="1" outlineLevel="1" x14ac:dyDescent="0.25">
      <c r="A1154" s="13"/>
      <c r="B1154" s="13"/>
      <c r="C1154" s="13"/>
      <c r="D1154" s="13"/>
      <c r="E1154" s="28" t="s">
        <v>748</v>
      </c>
      <c r="F1154" s="103"/>
      <c r="G1154" s="17" t="s">
        <v>749</v>
      </c>
      <c r="H1154" s="15">
        <v>333.55</v>
      </c>
      <c r="I1154" s="15">
        <v>396.93</v>
      </c>
      <c r="K1154" s="30"/>
    </row>
    <row r="1155" spans="1:11" ht="31.5" hidden="1" outlineLevel="1" x14ac:dyDescent="0.25">
      <c r="A1155" s="13"/>
      <c r="B1155" s="13"/>
      <c r="C1155" s="13"/>
      <c r="D1155" s="13"/>
      <c r="E1155" s="28" t="s">
        <v>750</v>
      </c>
      <c r="F1155" s="103"/>
      <c r="G1155" s="17" t="s">
        <v>751</v>
      </c>
      <c r="H1155" s="15">
        <v>621.03</v>
      </c>
      <c r="I1155" s="15">
        <v>739.02</v>
      </c>
      <c r="K1155" s="30"/>
    </row>
    <row r="1156" spans="1:11" ht="31.5" hidden="1" outlineLevel="1" x14ac:dyDescent="0.25">
      <c r="A1156" s="13"/>
      <c r="B1156" s="13"/>
      <c r="C1156" s="13"/>
      <c r="D1156" s="13"/>
      <c r="E1156" s="28" t="s">
        <v>29</v>
      </c>
      <c r="F1156" s="103"/>
      <c r="G1156" s="17" t="s">
        <v>866</v>
      </c>
      <c r="H1156" s="15">
        <v>55.08</v>
      </c>
      <c r="I1156" s="15">
        <v>65.55</v>
      </c>
      <c r="K1156" s="30"/>
    </row>
    <row r="1157" spans="1:11" hidden="1" outlineLevel="1" x14ac:dyDescent="0.25">
      <c r="A1157" s="13"/>
      <c r="B1157" s="13"/>
      <c r="C1157" s="13"/>
      <c r="D1157" s="13"/>
      <c r="E1157" s="28" t="s">
        <v>37</v>
      </c>
      <c r="F1157" s="103"/>
      <c r="G1157" s="17" t="s">
        <v>753</v>
      </c>
      <c r="H1157" s="15">
        <v>110.25</v>
      </c>
      <c r="I1157" s="15">
        <v>131.19999999999999</v>
      </c>
      <c r="K1157" s="30"/>
    </row>
    <row r="1158" spans="1:11" hidden="1" outlineLevel="1" x14ac:dyDescent="0.25">
      <c r="A1158" s="13"/>
      <c r="B1158" s="13"/>
      <c r="C1158" s="13"/>
      <c r="D1158" s="13"/>
      <c r="E1158" s="28" t="s">
        <v>47</v>
      </c>
      <c r="F1158" s="103"/>
      <c r="G1158" s="17" t="s">
        <v>754</v>
      </c>
      <c r="H1158" s="15">
        <v>68.83</v>
      </c>
      <c r="I1158" s="15">
        <v>81.900000000000006</v>
      </c>
      <c r="K1158" s="30"/>
    </row>
    <row r="1159" spans="1:11" hidden="1" outlineLevel="1" x14ac:dyDescent="0.25">
      <c r="A1159" s="13"/>
      <c r="B1159" s="13"/>
      <c r="C1159" s="13"/>
      <c r="D1159" s="13"/>
      <c r="E1159" s="28"/>
      <c r="F1159" s="103"/>
      <c r="G1159" s="17" t="s">
        <v>755</v>
      </c>
      <c r="H1159" s="15"/>
      <c r="I1159" s="15"/>
    </row>
    <row r="1160" spans="1:11" hidden="1" outlineLevel="1" x14ac:dyDescent="0.25">
      <c r="A1160" s="13"/>
      <c r="B1160" s="13"/>
      <c r="C1160" s="13"/>
      <c r="D1160" s="13"/>
      <c r="E1160" s="28" t="s">
        <v>794</v>
      </c>
      <c r="F1160" s="103"/>
      <c r="G1160" s="17" t="s">
        <v>795</v>
      </c>
      <c r="H1160" s="15">
        <v>214.74</v>
      </c>
      <c r="I1160" s="15">
        <v>255.54</v>
      </c>
      <c r="K1160" s="30"/>
    </row>
    <row r="1161" spans="1:11" hidden="1" outlineLevel="1" x14ac:dyDescent="0.25">
      <c r="A1161" s="13"/>
      <c r="B1161" s="13"/>
      <c r="C1161" s="13"/>
      <c r="D1161" s="13"/>
      <c r="E1161" s="28" t="s">
        <v>869</v>
      </c>
      <c r="F1161" s="103"/>
      <c r="G1161" s="17" t="s">
        <v>870</v>
      </c>
      <c r="H1161" s="15">
        <v>117.78</v>
      </c>
      <c r="I1161" s="15">
        <v>140.16</v>
      </c>
      <c r="K1161" s="30"/>
    </row>
    <row r="1162" spans="1:11" hidden="1" outlineLevel="1" x14ac:dyDescent="0.25">
      <c r="A1162" s="13"/>
      <c r="B1162" s="13"/>
      <c r="C1162" s="13"/>
      <c r="D1162" s="13"/>
      <c r="E1162" s="28" t="s">
        <v>871</v>
      </c>
      <c r="F1162" s="103"/>
      <c r="G1162" s="17" t="s">
        <v>872</v>
      </c>
      <c r="H1162" s="15">
        <v>27.27</v>
      </c>
      <c r="I1162" s="15">
        <v>32.46</v>
      </c>
      <c r="K1162" s="30"/>
    </row>
    <row r="1163" spans="1:11" hidden="1" outlineLevel="1" x14ac:dyDescent="0.25">
      <c r="A1163" s="13"/>
      <c r="B1163" s="13"/>
      <c r="C1163" s="13"/>
      <c r="D1163" s="13"/>
      <c r="E1163" s="28" t="s">
        <v>812</v>
      </c>
      <c r="F1163" s="103"/>
      <c r="G1163" s="17" t="s">
        <v>873</v>
      </c>
      <c r="H1163" s="15">
        <v>68.709999999999994</v>
      </c>
      <c r="I1163" s="15">
        <v>81.78</v>
      </c>
      <c r="K1163" s="30"/>
    </row>
    <row r="1164" spans="1:11" hidden="1" outlineLevel="1" x14ac:dyDescent="0.25">
      <c r="A1164" s="13"/>
      <c r="B1164" s="13"/>
      <c r="C1164" s="13"/>
      <c r="D1164" s="13"/>
      <c r="E1164" s="28" t="s">
        <v>86</v>
      </c>
      <c r="F1164" s="103"/>
      <c r="G1164" s="17" t="s">
        <v>765</v>
      </c>
      <c r="H1164" s="15">
        <v>322.33</v>
      </c>
      <c r="I1164" s="15">
        <v>383.57</v>
      </c>
      <c r="K1164" s="30"/>
    </row>
    <row r="1165" spans="1:11" hidden="1" outlineLevel="1" x14ac:dyDescent="0.25">
      <c r="A1165" s="13"/>
      <c r="B1165" s="13"/>
      <c r="C1165" s="13"/>
      <c r="D1165" s="13"/>
      <c r="E1165" s="28">
        <v>19</v>
      </c>
      <c r="F1165" s="103"/>
      <c r="G1165" s="17" t="s">
        <v>874</v>
      </c>
      <c r="H1165" s="15">
        <v>169.78</v>
      </c>
      <c r="I1165" s="15">
        <v>202.04</v>
      </c>
      <c r="K1165" s="30"/>
    </row>
    <row r="1166" spans="1:11" ht="31.5" hidden="1" outlineLevel="1" x14ac:dyDescent="0.25">
      <c r="A1166" s="13"/>
      <c r="B1166" s="13"/>
      <c r="C1166" s="13"/>
      <c r="D1166" s="13"/>
      <c r="E1166" s="28">
        <v>18</v>
      </c>
      <c r="F1166" s="103"/>
      <c r="G1166" s="17" t="s">
        <v>814</v>
      </c>
      <c r="H1166" s="15">
        <v>219.67</v>
      </c>
      <c r="I1166" s="15">
        <v>261.41000000000003</v>
      </c>
      <c r="K1166" s="30"/>
    </row>
    <row r="1167" spans="1:11" hidden="1" outlineLevel="1" x14ac:dyDescent="0.25">
      <c r="A1167" s="13"/>
      <c r="B1167" s="13"/>
      <c r="C1167" s="13"/>
      <c r="D1167" s="13"/>
      <c r="E1167" s="28" t="s">
        <v>69</v>
      </c>
      <c r="F1167" s="103"/>
      <c r="G1167" s="17" t="s">
        <v>833</v>
      </c>
      <c r="H1167" s="15">
        <v>98.26</v>
      </c>
      <c r="I1167" s="15">
        <v>116.93</v>
      </c>
      <c r="K1167" s="30"/>
    </row>
    <row r="1168" spans="1:11" s="7" customFormat="1" collapsed="1" x14ac:dyDescent="0.25">
      <c r="A1168" s="88" t="s">
        <v>474</v>
      </c>
      <c r="B1168" s="88">
        <v>56</v>
      </c>
      <c r="C1168" s="13" t="s">
        <v>473</v>
      </c>
      <c r="D1168" s="13" t="s">
        <v>473</v>
      </c>
      <c r="E1168" s="27"/>
      <c r="F1168" s="102" t="s">
        <v>473</v>
      </c>
      <c r="G1168" s="14" t="s">
        <v>475</v>
      </c>
      <c r="H1168" s="12"/>
      <c r="I1168" s="12"/>
    </row>
    <row r="1169" spans="1:12" x14ac:dyDescent="0.25">
      <c r="A1169" s="13" t="s">
        <v>477</v>
      </c>
      <c r="B1169" s="13" t="s">
        <v>512</v>
      </c>
      <c r="C1169" s="13" t="s">
        <v>476</v>
      </c>
      <c r="D1169" s="13" t="s">
        <v>476</v>
      </c>
      <c r="E1169" s="28"/>
      <c r="F1169" s="103" t="s">
        <v>476</v>
      </c>
      <c r="G1169" s="17" t="s">
        <v>12</v>
      </c>
      <c r="H1169" s="15">
        <v>2304.1400000000003</v>
      </c>
      <c r="I1169" s="15">
        <v>2741.96</v>
      </c>
      <c r="L1169" s="29"/>
    </row>
    <row r="1170" spans="1:12" x14ac:dyDescent="0.25">
      <c r="A1170" s="13" t="s">
        <v>479</v>
      </c>
      <c r="B1170" s="13" t="s">
        <v>514</v>
      </c>
      <c r="C1170" s="13" t="s">
        <v>478</v>
      </c>
      <c r="D1170" s="13" t="s">
        <v>478</v>
      </c>
      <c r="E1170" s="28"/>
      <c r="F1170" s="103" t="s">
        <v>478</v>
      </c>
      <c r="G1170" s="17" t="s">
        <v>15</v>
      </c>
      <c r="H1170" s="15">
        <v>2059.25</v>
      </c>
      <c r="I1170" s="15">
        <v>2450.5499999999997</v>
      </c>
      <c r="L1170" s="29"/>
    </row>
    <row r="1171" spans="1:12" x14ac:dyDescent="0.25">
      <c r="A1171" s="13" t="s">
        <v>481</v>
      </c>
      <c r="B1171" s="13" t="s">
        <v>516</v>
      </c>
      <c r="C1171" s="13" t="s">
        <v>480</v>
      </c>
      <c r="D1171" s="13" t="s">
        <v>480</v>
      </c>
      <c r="E1171" s="28"/>
      <c r="F1171" s="103" t="s">
        <v>480</v>
      </c>
      <c r="G1171" s="17" t="s">
        <v>18</v>
      </c>
      <c r="H1171" s="15">
        <v>2346.73</v>
      </c>
      <c r="I1171" s="15">
        <v>2792.64</v>
      </c>
      <c r="L1171" s="29"/>
    </row>
    <row r="1172" spans="1:12" ht="47.25" hidden="1" outlineLevel="1" x14ac:dyDescent="0.25">
      <c r="A1172" s="13"/>
      <c r="B1172" s="13"/>
      <c r="C1172" s="13"/>
      <c r="D1172" s="13"/>
      <c r="E1172" s="28">
        <v>1</v>
      </c>
      <c r="F1172" s="103"/>
      <c r="G1172" s="17" t="s">
        <v>865</v>
      </c>
      <c r="H1172" s="15">
        <v>231.78</v>
      </c>
      <c r="I1172" s="15">
        <v>275.81</v>
      </c>
      <c r="K1172" s="30"/>
    </row>
    <row r="1173" spans="1:12" hidden="1" outlineLevel="1" x14ac:dyDescent="0.25">
      <c r="A1173" s="13"/>
      <c r="B1173" s="13"/>
      <c r="C1173" s="13"/>
      <c r="D1173" s="13"/>
      <c r="E1173" s="28"/>
      <c r="F1173" s="103"/>
      <c r="G1173" s="17" t="s">
        <v>745</v>
      </c>
      <c r="H1173" s="15"/>
      <c r="I1173" s="15"/>
    </row>
    <row r="1174" spans="1:12" hidden="1" outlineLevel="1" x14ac:dyDescent="0.25">
      <c r="A1174" s="13"/>
      <c r="B1174" s="13"/>
      <c r="C1174" s="13"/>
      <c r="D1174" s="13"/>
      <c r="E1174" s="28" t="s">
        <v>746</v>
      </c>
      <c r="F1174" s="103"/>
      <c r="G1174" s="17" t="s">
        <v>747</v>
      </c>
      <c r="H1174" s="15">
        <v>578.44000000000005</v>
      </c>
      <c r="I1174" s="15">
        <v>688.34</v>
      </c>
      <c r="K1174" s="30"/>
    </row>
    <row r="1175" spans="1:12" ht="31.5" hidden="1" outlineLevel="1" x14ac:dyDescent="0.25">
      <c r="A1175" s="13"/>
      <c r="B1175" s="13"/>
      <c r="C1175" s="13"/>
      <c r="D1175" s="13"/>
      <c r="E1175" s="28" t="s">
        <v>748</v>
      </c>
      <c r="F1175" s="103"/>
      <c r="G1175" s="17" t="s">
        <v>749</v>
      </c>
      <c r="H1175" s="15">
        <v>333.55</v>
      </c>
      <c r="I1175" s="15">
        <v>396.93</v>
      </c>
      <c r="K1175" s="30"/>
    </row>
    <row r="1176" spans="1:12" ht="31.5" hidden="1" outlineLevel="1" x14ac:dyDescent="0.25">
      <c r="A1176" s="13"/>
      <c r="B1176" s="13"/>
      <c r="C1176" s="13"/>
      <c r="D1176" s="13"/>
      <c r="E1176" s="28" t="s">
        <v>750</v>
      </c>
      <c r="F1176" s="103"/>
      <c r="G1176" s="17" t="s">
        <v>751</v>
      </c>
      <c r="H1176" s="15">
        <v>621.03</v>
      </c>
      <c r="I1176" s="15">
        <v>739.02</v>
      </c>
      <c r="K1176" s="30"/>
    </row>
    <row r="1177" spans="1:12" ht="31.5" hidden="1" outlineLevel="1" x14ac:dyDescent="0.25">
      <c r="A1177" s="13"/>
      <c r="B1177" s="13"/>
      <c r="C1177" s="13"/>
      <c r="D1177" s="13"/>
      <c r="E1177" s="28" t="s">
        <v>29</v>
      </c>
      <c r="F1177" s="103"/>
      <c r="G1177" s="17" t="s">
        <v>866</v>
      </c>
      <c r="H1177" s="15">
        <v>55.08</v>
      </c>
      <c r="I1177" s="15">
        <v>65.55</v>
      </c>
      <c r="K1177" s="30"/>
    </row>
    <row r="1178" spans="1:12" hidden="1" outlineLevel="1" x14ac:dyDescent="0.25">
      <c r="A1178" s="13"/>
      <c r="B1178" s="13"/>
      <c r="C1178" s="13"/>
      <c r="D1178" s="13"/>
      <c r="E1178" s="28" t="s">
        <v>37</v>
      </c>
      <c r="F1178" s="103"/>
      <c r="G1178" s="17" t="s">
        <v>753</v>
      </c>
      <c r="H1178" s="15">
        <v>110.25</v>
      </c>
      <c r="I1178" s="15">
        <v>131.19999999999999</v>
      </c>
      <c r="K1178" s="30"/>
    </row>
    <row r="1179" spans="1:12" hidden="1" outlineLevel="1" x14ac:dyDescent="0.25">
      <c r="A1179" s="13"/>
      <c r="B1179" s="13"/>
      <c r="C1179" s="13"/>
      <c r="D1179" s="13"/>
      <c r="E1179" s="28" t="s">
        <v>47</v>
      </c>
      <c r="F1179" s="103"/>
      <c r="G1179" s="17" t="s">
        <v>754</v>
      </c>
      <c r="H1179" s="15">
        <v>68.83</v>
      </c>
      <c r="I1179" s="15">
        <v>81.900000000000006</v>
      </c>
      <c r="K1179" s="30"/>
    </row>
    <row r="1180" spans="1:12" hidden="1" outlineLevel="1" x14ac:dyDescent="0.25">
      <c r="A1180" s="13"/>
      <c r="B1180" s="13"/>
      <c r="C1180" s="13"/>
      <c r="D1180" s="13"/>
      <c r="E1180" s="28"/>
      <c r="F1180" s="103"/>
      <c r="G1180" s="17" t="s">
        <v>755</v>
      </c>
      <c r="H1180" s="15"/>
      <c r="I1180" s="15"/>
    </row>
    <row r="1181" spans="1:12" hidden="1" outlineLevel="1" x14ac:dyDescent="0.25">
      <c r="A1181" s="13"/>
      <c r="B1181" s="13"/>
      <c r="C1181" s="13"/>
      <c r="D1181" s="13"/>
      <c r="E1181" s="28" t="s">
        <v>794</v>
      </c>
      <c r="F1181" s="103"/>
      <c r="G1181" s="17" t="s">
        <v>795</v>
      </c>
      <c r="H1181" s="15">
        <v>214.74</v>
      </c>
      <c r="I1181" s="15">
        <v>255.54</v>
      </c>
      <c r="K1181" s="30"/>
    </row>
    <row r="1182" spans="1:12" hidden="1" outlineLevel="1" x14ac:dyDescent="0.25">
      <c r="A1182" s="13"/>
      <c r="B1182" s="13"/>
      <c r="C1182" s="13"/>
      <c r="D1182" s="13"/>
      <c r="E1182" s="28" t="s">
        <v>869</v>
      </c>
      <c r="F1182" s="103"/>
      <c r="G1182" s="17" t="s">
        <v>870</v>
      </c>
      <c r="H1182" s="15">
        <v>117.78</v>
      </c>
      <c r="I1182" s="15">
        <v>140.16</v>
      </c>
      <c r="K1182" s="30"/>
    </row>
    <row r="1183" spans="1:12" hidden="1" outlineLevel="1" x14ac:dyDescent="0.25">
      <c r="A1183" s="13"/>
      <c r="B1183" s="13"/>
      <c r="C1183" s="13"/>
      <c r="D1183" s="13"/>
      <c r="E1183" s="28" t="s">
        <v>871</v>
      </c>
      <c r="F1183" s="103"/>
      <c r="G1183" s="17" t="s">
        <v>872</v>
      </c>
      <c r="H1183" s="15">
        <v>27.27</v>
      </c>
      <c r="I1183" s="15">
        <v>32.46</v>
      </c>
      <c r="K1183" s="30"/>
    </row>
    <row r="1184" spans="1:12" hidden="1" outlineLevel="1" x14ac:dyDescent="0.25">
      <c r="A1184" s="13"/>
      <c r="B1184" s="13"/>
      <c r="C1184" s="13"/>
      <c r="D1184" s="13"/>
      <c r="E1184" s="28" t="s">
        <v>812</v>
      </c>
      <c r="F1184" s="103"/>
      <c r="G1184" s="17" t="s">
        <v>873</v>
      </c>
      <c r="H1184" s="15">
        <v>68.709999999999994</v>
      </c>
      <c r="I1184" s="15">
        <v>81.78</v>
      </c>
      <c r="K1184" s="30"/>
    </row>
    <row r="1185" spans="1:12" hidden="1" outlineLevel="1" x14ac:dyDescent="0.25">
      <c r="A1185" s="13"/>
      <c r="B1185" s="13"/>
      <c r="C1185" s="13"/>
      <c r="D1185" s="13"/>
      <c r="E1185" s="28" t="s">
        <v>86</v>
      </c>
      <c r="F1185" s="103"/>
      <c r="G1185" s="17" t="s">
        <v>765</v>
      </c>
      <c r="H1185" s="15">
        <v>322.33</v>
      </c>
      <c r="I1185" s="15">
        <v>383.57</v>
      </c>
      <c r="K1185" s="30"/>
    </row>
    <row r="1186" spans="1:12" hidden="1" outlineLevel="1" x14ac:dyDescent="0.25">
      <c r="A1186" s="13"/>
      <c r="B1186" s="13"/>
      <c r="C1186" s="13"/>
      <c r="D1186" s="13"/>
      <c r="E1186" s="28" t="s">
        <v>777</v>
      </c>
      <c r="F1186" s="103"/>
      <c r="G1186" s="17" t="s">
        <v>778</v>
      </c>
      <c r="H1186" s="15">
        <v>78.53</v>
      </c>
      <c r="I1186" s="15">
        <v>93.46</v>
      </c>
      <c r="K1186" s="30"/>
    </row>
    <row r="1187" spans="1:12" ht="31.5" hidden="1" outlineLevel="1" x14ac:dyDescent="0.25">
      <c r="A1187" s="13"/>
      <c r="B1187" s="13"/>
      <c r="C1187" s="13"/>
      <c r="D1187" s="13"/>
      <c r="E1187" s="28">
        <v>18</v>
      </c>
      <c r="F1187" s="103"/>
      <c r="G1187" s="17" t="s">
        <v>814</v>
      </c>
      <c r="H1187" s="15">
        <v>219.67</v>
      </c>
      <c r="I1187" s="15">
        <v>261.41000000000003</v>
      </c>
      <c r="K1187" s="30"/>
    </row>
    <row r="1188" spans="1:12" hidden="1" outlineLevel="1" x14ac:dyDescent="0.25">
      <c r="A1188" s="13"/>
      <c r="B1188" s="13"/>
      <c r="C1188" s="13"/>
      <c r="D1188" s="13"/>
      <c r="E1188" s="28" t="s">
        <v>69</v>
      </c>
      <c r="F1188" s="103"/>
      <c r="G1188" s="17" t="s">
        <v>833</v>
      </c>
      <c r="H1188" s="15">
        <v>98.26</v>
      </c>
      <c r="I1188" s="15">
        <v>116.93</v>
      </c>
      <c r="K1188" s="30"/>
    </row>
    <row r="1189" spans="1:12" hidden="1" outlineLevel="1" x14ac:dyDescent="0.25">
      <c r="A1189" s="13"/>
      <c r="B1189" s="13"/>
      <c r="C1189" s="13"/>
      <c r="D1189" s="13"/>
      <c r="E1189" s="28" t="s">
        <v>867</v>
      </c>
      <c r="F1189" s="103"/>
      <c r="G1189" s="17" t="s">
        <v>868</v>
      </c>
      <c r="H1189" s="15">
        <v>112.47</v>
      </c>
      <c r="I1189" s="15">
        <v>133.85</v>
      </c>
      <c r="K1189" s="30"/>
    </row>
    <row r="1190" spans="1:12" s="7" customFormat="1" collapsed="1" x14ac:dyDescent="0.25">
      <c r="A1190" s="88" t="s">
        <v>483</v>
      </c>
      <c r="B1190" s="88">
        <v>57</v>
      </c>
      <c r="C1190" s="13" t="s">
        <v>482</v>
      </c>
      <c r="D1190" s="13" t="s">
        <v>482</v>
      </c>
      <c r="E1190" s="27"/>
      <c r="F1190" s="102" t="s">
        <v>482</v>
      </c>
      <c r="G1190" s="14" t="s">
        <v>484</v>
      </c>
      <c r="H1190" s="12"/>
      <c r="I1190" s="12"/>
    </row>
    <row r="1191" spans="1:12" x14ac:dyDescent="0.25">
      <c r="A1191" s="13" t="s">
        <v>486</v>
      </c>
      <c r="B1191" s="13" t="s">
        <v>521</v>
      </c>
      <c r="C1191" s="13" t="s">
        <v>485</v>
      </c>
      <c r="D1191" s="13" t="s">
        <v>485</v>
      </c>
      <c r="E1191" s="28"/>
      <c r="F1191" s="103" t="s">
        <v>485</v>
      </c>
      <c r="G1191" s="17" t="s">
        <v>12</v>
      </c>
      <c r="H1191" s="15">
        <v>2443.11</v>
      </c>
      <c r="I1191" s="15">
        <v>2907.32</v>
      </c>
      <c r="L1191" s="29"/>
    </row>
    <row r="1192" spans="1:12" x14ac:dyDescent="0.25">
      <c r="A1192" s="13" t="s">
        <v>488</v>
      </c>
      <c r="B1192" s="13" t="s">
        <v>523</v>
      </c>
      <c r="C1192" s="13" t="s">
        <v>487</v>
      </c>
      <c r="D1192" s="13" t="s">
        <v>487</v>
      </c>
      <c r="E1192" s="28"/>
      <c r="F1192" s="103" t="s">
        <v>487</v>
      </c>
      <c r="G1192" s="17" t="s">
        <v>15</v>
      </c>
      <c r="H1192" s="15">
        <v>2198.2200000000003</v>
      </c>
      <c r="I1192" s="15">
        <v>2615.91</v>
      </c>
      <c r="L1192" s="29"/>
    </row>
    <row r="1193" spans="1:12" x14ac:dyDescent="0.25">
      <c r="A1193" s="13" t="s">
        <v>490</v>
      </c>
      <c r="B1193" s="13" t="s">
        <v>525</v>
      </c>
      <c r="C1193" s="13" t="s">
        <v>489</v>
      </c>
      <c r="D1193" s="13" t="s">
        <v>489</v>
      </c>
      <c r="E1193" s="28"/>
      <c r="F1193" s="103" t="s">
        <v>489</v>
      </c>
      <c r="G1193" s="17" t="s">
        <v>18</v>
      </c>
      <c r="H1193" s="15">
        <v>2485.6999999999998</v>
      </c>
      <c r="I1193" s="15">
        <v>2958</v>
      </c>
      <c r="L1193" s="29"/>
    </row>
    <row r="1194" spans="1:12" ht="47.25" hidden="1" outlineLevel="1" x14ac:dyDescent="0.25">
      <c r="A1194" s="13"/>
      <c r="B1194" s="13"/>
      <c r="C1194" s="13"/>
      <c r="D1194" s="13"/>
      <c r="E1194" s="28">
        <v>1</v>
      </c>
      <c r="F1194" s="103"/>
      <c r="G1194" s="17" t="s">
        <v>865</v>
      </c>
      <c r="H1194" s="15">
        <v>231.78</v>
      </c>
      <c r="I1194" s="15">
        <v>275.81</v>
      </c>
      <c r="K1194" s="30"/>
    </row>
    <row r="1195" spans="1:12" hidden="1" outlineLevel="1" x14ac:dyDescent="0.25">
      <c r="A1195" s="13"/>
      <c r="B1195" s="13"/>
      <c r="C1195" s="13"/>
      <c r="D1195" s="13"/>
      <c r="E1195" s="28"/>
      <c r="F1195" s="103"/>
      <c r="G1195" s="17" t="s">
        <v>745</v>
      </c>
      <c r="H1195" s="15"/>
      <c r="I1195" s="15"/>
    </row>
    <row r="1196" spans="1:12" hidden="1" outlineLevel="1" x14ac:dyDescent="0.25">
      <c r="A1196" s="13"/>
      <c r="B1196" s="13"/>
      <c r="C1196" s="13"/>
      <c r="D1196" s="13"/>
      <c r="E1196" s="28" t="s">
        <v>746</v>
      </c>
      <c r="F1196" s="103"/>
      <c r="G1196" s="17" t="s">
        <v>747</v>
      </c>
      <c r="H1196" s="15">
        <v>578.44000000000005</v>
      </c>
      <c r="I1196" s="15">
        <v>688.34</v>
      </c>
      <c r="K1196" s="30"/>
    </row>
    <row r="1197" spans="1:12" ht="31.5" hidden="1" outlineLevel="1" x14ac:dyDescent="0.25">
      <c r="A1197" s="13"/>
      <c r="B1197" s="13"/>
      <c r="C1197" s="13"/>
      <c r="D1197" s="13"/>
      <c r="E1197" s="28" t="s">
        <v>748</v>
      </c>
      <c r="F1197" s="103"/>
      <c r="G1197" s="17" t="s">
        <v>749</v>
      </c>
      <c r="H1197" s="15">
        <v>333.55</v>
      </c>
      <c r="I1197" s="15">
        <v>396.93</v>
      </c>
      <c r="K1197" s="30"/>
    </row>
    <row r="1198" spans="1:12" ht="31.5" hidden="1" outlineLevel="1" x14ac:dyDescent="0.25">
      <c r="A1198" s="13"/>
      <c r="B1198" s="13"/>
      <c r="C1198" s="13"/>
      <c r="D1198" s="13"/>
      <c r="E1198" s="28" t="s">
        <v>750</v>
      </c>
      <c r="F1198" s="103"/>
      <c r="G1198" s="17" t="s">
        <v>751</v>
      </c>
      <c r="H1198" s="15">
        <v>621.03</v>
      </c>
      <c r="I1198" s="15">
        <v>739.02</v>
      </c>
      <c r="K1198" s="30"/>
    </row>
    <row r="1199" spans="1:12" ht="31.5" hidden="1" outlineLevel="1" x14ac:dyDescent="0.25">
      <c r="A1199" s="13"/>
      <c r="B1199" s="13"/>
      <c r="C1199" s="13"/>
      <c r="D1199" s="13"/>
      <c r="E1199" s="28" t="s">
        <v>29</v>
      </c>
      <c r="F1199" s="103"/>
      <c r="G1199" s="17" t="s">
        <v>866</v>
      </c>
      <c r="H1199" s="15">
        <v>55.08</v>
      </c>
      <c r="I1199" s="15">
        <v>65.55</v>
      </c>
      <c r="K1199" s="30"/>
    </row>
    <row r="1200" spans="1:12" hidden="1" outlineLevel="1" x14ac:dyDescent="0.25">
      <c r="A1200" s="13"/>
      <c r="B1200" s="13"/>
      <c r="C1200" s="13"/>
      <c r="D1200" s="13"/>
      <c r="E1200" s="28" t="s">
        <v>37</v>
      </c>
      <c r="F1200" s="103"/>
      <c r="G1200" s="17" t="s">
        <v>753</v>
      </c>
      <c r="H1200" s="15">
        <v>110.25</v>
      </c>
      <c r="I1200" s="15">
        <v>131.19999999999999</v>
      </c>
      <c r="K1200" s="30"/>
    </row>
    <row r="1201" spans="1:12" hidden="1" outlineLevel="1" x14ac:dyDescent="0.25">
      <c r="A1201" s="13"/>
      <c r="B1201" s="13"/>
      <c r="C1201" s="13"/>
      <c r="D1201" s="13"/>
      <c r="E1201" s="28" t="s">
        <v>47</v>
      </c>
      <c r="F1201" s="103"/>
      <c r="G1201" s="17" t="s">
        <v>754</v>
      </c>
      <c r="H1201" s="15">
        <v>68.83</v>
      </c>
      <c r="I1201" s="15">
        <v>81.900000000000006</v>
      </c>
      <c r="K1201" s="30"/>
    </row>
    <row r="1202" spans="1:12" hidden="1" outlineLevel="1" x14ac:dyDescent="0.25">
      <c r="A1202" s="13"/>
      <c r="B1202" s="13"/>
      <c r="C1202" s="13"/>
      <c r="D1202" s="13"/>
      <c r="E1202" s="28"/>
      <c r="F1202" s="103"/>
      <c r="G1202" s="17" t="s">
        <v>755</v>
      </c>
      <c r="H1202" s="15"/>
      <c r="I1202" s="15"/>
    </row>
    <row r="1203" spans="1:12" hidden="1" outlineLevel="1" x14ac:dyDescent="0.25">
      <c r="A1203" s="13"/>
      <c r="B1203" s="13"/>
      <c r="C1203" s="13"/>
      <c r="D1203" s="13"/>
      <c r="E1203" s="28" t="s">
        <v>783</v>
      </c>
      <c r="F1203" s="103"/>
      <c r="G1203" s="17" t="s">
        <v>804</v>
      </c>
      <c r="H1203" s="15">
        <v>262.45999999999998</v>
      </c>
      <c r="I1203" s="15">
        <v>312.32</v>
      </c>
      <c r="K1203" s="30"/>
    </row>
    <row r="1204" spans="1:12" hidden="1" outlineLevel="1" x14ac:dyDescent="0.25">
      <c r="A1204" s="13"/>
      <c r="B1204" s="13"/>
      <c r="C1204" s="13"/>
      <c r="D1204" s="13"/>
      <c r="E1204" s="28" t="s">
        <v>869</v>
      </c>
      <c r="F1204" s="103"/>
      <c r="G1204" s="17" t="s">
        <v>870</v>
      </c>
      <c r="H1204" s="15">
        <v>117.78</v>
      </c>
      <c r="I1204" s="15">
        <v>140.16</v>
      </c>
      <c r="K1204" s="30"/>
    </row>
    <row r="1205" spans="1:12" hidden="1" outlineLevel="1" x14ac:dyDescent="0.25">
      <c r="A1205" s="13"/>
      <c r="B1205" s="13"/>
      <c r="C1205" s="13"/>
      <c r="D1205" s="13"/>
      <c r="E1205" s="28" t="s">
        <v>871</v>
      </c>
      <c r="F1205" s="103"/>
      <c r="G1205" s="17" t="s">
        <v>872</v>
      </c>
      <c r="H1205" s="15">
        <v>27.27</v>
      </c>
      <c r="I1205" s="15">
        <v>32.46</v>
      </c>
      <c r="K1205" s="30"/>
    </row>
    <row r="1206" spans="1:12" hidden="1" outlineLevel="1" x14ac:dyDescent="0.25">
      <c r="A1206" s="13"/>
      <c r="B1206" s="13"/>
      <c r="C1206" s="13"/>
      <c r="D1206" s="13"/>
      <c r="E1206" s="28" t="s">
        <v>812</v>
      </c>
      <c r="F1206" s="103"/>
      <c r="G1206" s="17" t="s">
        <v>873</v>
      </c>
      <c r="H1206" s="15">
        <v>68.709999999999994</v>
      </c>
      <c r="I1206" s="15">
        <v>81.78</v>
      </c>
      <c r="K1206" s="30"/>
    </row>
    <row r="1207" spans="1:12" hidden="1" outlineLevel="1" x14ac:dyDescent="0.25">
      <c r="A1207" s="13"/>
      <c r="B1207" s="13"/>
      <c r="C1207" s="13"/>
      <c r="D1207" s="13"/>
      <c r="E1207" s="28" t="s">
        <v>86</v>
      </c>
      <c r="F1207" s="103"/>
      <c r="G1207" s="17" t="s">
        <v>765</v>
      </c>
      <c r="H1207" s="15">
        <v>322.33</v>
      </c>
      <c r="I1207" s="15">
        <v>383.57</v>
      </c>
      <c r="K1207" s="30"/>
    </row>
    <row r="1208" spans="1:12" hidden="1" outlineLevel="1" x14ac:dyDescent="0.25">
      <c r="A1208" s="13"/>
      <c r="B1208" s="31"/>
      <c r="C1208" s="13"/>
      <c r="D1208" s="13"/>
      <c r="E1208" s="28" t="s">
        <v>830</v>
      </c>
      <c r="F1208" s="103"/>
      <c r="G1208" s="32" t="s">
        <v>880</v>
      </c>
      <c r="H1208" s="33"/>
      <c r="I1208" s="33"/>
    </row>
    <row r="1209" spans="1:12" ht="31.5" hidden="1" outlineLevel="1" x14ac:dyDescent="0.25">
      <c r="A1209" s="13"/>
      <c r="B1209" s="13"/>
      <c r="C1209" s="13"/>
      <c r="D1209" s="13"/>
      <c r="E1209" s="28">
        <v>18</v>
      </c>
      <c r="F1209" s="103"/>
      <c r="G1209" s="17" t="s">
        <v>814</v>
      </c>
      <c r="H1209" s="15">
        <v>219.67</v>
      </c>
      <c r="I1209" s="15">
        <v>261.41000000000003</v>
      </c>
      <c r="K1209" s="30"/>
    </row>
    <row r="1210" spans="1:12" hidden="1" outlineLevel="1" x14ac:dyDescent="0.25">
      <c r="A1210" s="13"/>
      <c r="B1210" s="13"/>
      <c r="C1210" s="13"/>
      <c r="D1210" s="13"/>
      <c r="E1210" s="28" t="s">
        <v>69</v>
      </c>
      <c r="F1210" s="103"/>
      <c r="G1210" s="17" t="s">
        <v>833</v>
      </c>
      <c r="H1210" s="15">
        <v>98.26</v>
      </c>
      <c r="I1210" s="15">
        <v>116.93</v>
      </c>
      <c r="K1210" s="30"/>
    </row>
    <row r="1211" spans="1:12" hidden="1" outlineLevel="1" x14ac:dyDescent="0.25">
      <c r="A1211" s="13"/>
      <c r="B1211" s="13"/>
      <c r="C1211" s="13"/>
      <c r="D1211" s="13"/>
      <c r="E1211" s="28" t="s">
        <v>867</v>
      </c>
      <c r="F1211" s="103"/>
      <c r="G1211" s="17" t="s">
        <v>868</v>
      </c>
      <c r="H1211" s="15">
        <v>112.47</v>
      </c>
      <c r="I1211" s="15">
        <v>133.85</v>
      </c>
      <c r="K1211" s="30"/>
    </row>
    <row r="1212" spans="1:12" hidden="1" outlineLevel="1" x14ac:dyDescent="0.25">
      <c r="A1212" s="13"/>
      <c r="B1212" s="13"/>
      <c r="C1212" s="13"/>
      <c r="D1212" s="13"/>
      <c r="E1212" s="28">
        <v>19</v>
      </c>
      <c r="F1212" s="103"/>
      <c r="G1212" s="17" t="s">
        <v>874</v>
      </c>
      <c r="H1212" s="15">
        <v>169.78</v>
      </c>
      <c r="I1212" s="15">
        <v>202.04</v>
      </c>
      <c r="K1212" s="30"/>
    </row>
    <row r="1213" spans="1:12" hidden="1" outlineLevel="1" x14ac:dyDescent="0.25">
      <c r="A1213" s="13"/>
      <c r="B1213" s="31"/>
      <c r="C1213" s="13"/>
      <c r="D1213" s="13"/>
      <c r="E1213" s="28">
        <v>49</v>
      </c>
      <c r="F1213" s="103"/>
      <c r="G1213" s="32" t="s">
        <v>881</v>
      </c>
      <c r="H1213" s="33"/>
      <c r="I1213" s="33"/>
    </row>
    <row r="1214" spans="1:12" s="7" customFormat="1" collapsed="1" x14ac:dyDescent="0.25">
      <c r="A1214" s="88" t="s">
        <v>492</v>
      </c>
      <c r="B1214" s="88">
        <v>58</v>
      </c>
      <c r="C1214" s="13" t="s">
        <v>491</v>
      </c>
      <c r="D1214" s="13" t="s">
        <v>491</v>
      </c>
      <c r="E1214" s="27"/>
      <c r="F1214" s="102" t="s">
        <v>491</v>
      </c>
      <c r="G1214" s="14" t="s">
        <v>493</v>
      </c>
      <c r="H1214" s="12"/>
      <c r="I1214" s="12"/>
    </row>
    <row r="1215" spans="1:12" x14ac:dyDescent="0.25">
      <c r="A1215" s="13" t="s">
        <v>495</v>
      </c>
      <c r="B1215" s="13" t="s">
        <v>530</v>
      </c>
      <c r="C1215" s="13" t="s">
        <v>494</v>
      </c>
      <c r="D1215" s="13" t="s">
        <v>494</v>
      </c>
      <c r="E1215" s="28"/>
      <c r="F1215" s="103" t="s">
        <v>494</v>
      </c>
      <c r="G1215" s="17" t="s">
        <v>12</v>
      </c>
      <c r="H1215" s="15">
        <v>2598.4499999999998</v>
      </c>
      <c r="I1215" s="15">
        <v>3092.19</v>
      </c>
      <c r="L1215" s="29"/>
    </row>
    <row r="1216" spans="1:12" x14ac:dyDescent="0.25">
      <c r="A1216" s="13" t="s">
        <v>497</v>
      </c>
      <c r="B1216" s="13" t="s">
        <v>532</v>
      </c>
      <c r="C1216" s="13" t="s">
        <v>496</v>
      </c>
      <c r="D1216" s="13" t="s">
        <v>496</v>
      </c>
      <c r="E1216" s="28"/>
      <c r="F1216" s="103" t="s">
        <v>496</v>
      </c>
      <c r="G1216" s="17" t="s">
        <v>15</v>
      </c>
      <c r="H1216" s="15">
        <v>2353.56</v>
      </c>
      <c r="I1216" s="15">
        <v>2800.7799999999997</v>
      </c>
      <c r="L1216" s="29"/>
    </row>
    <row r="1217" spans="1:12" x14ac:dyDescent="0.25">
      <c r="A1217" s="13" t="s">
        <v>499</v>
      </c>
      <c r="B1217" s="13" t="s">
        <v>534</v>
      </c>
      <c r="C1217" s="13" t="s">
        <v>498</v>
      </c>
      <c r="D1217" s="13" t="s">
        <v>498</v>
      </c>
      <c r="E1217" s="28"/>
      <c r="F1217" s="103" t="s">
        <v>498</v>
      </c>
      <c r="G1217" s="17" t="s">
        <v>18</v>
      </c>
      <c r="H1217" s="15">
        <v>2641.04</v>
      </c>
      <c r="I1217" s="15">
        <v>3142.87</v>
      </c>
      <c r="L1217" s="29"/>
    </row>
    <row r="1218" spans="1:12" ht="47.25" hidden="1" outlineLevel="1" x14ac:dyDescent="0.25">
      <c r="A1218" s="13"/>
      <c r="B1218" s="13"/>
      <c r="C1218" s="13"/>
      <c r="D1218" s="13"/>
      <c r="E1218" s="28">
        <v>1</v>
      </c>
      <c r="F1218" s="103"/>
      <c r="G1218" s="17" t="s">
        <v>865</v>
      </c>
      <c r="H1218" s="15">
        <v>231.78</v>
      </c>
      <c r="I1218" s="15">
        <v>275.81</v>
      </c>
      <c r="K1218" s="30"/>
    </row>
    <row r="1219" spans="1:12" hidden="1" outlineLevel="1" x14ac:dyDescent="0.25">
      <c r="A1219" s="13"/>
      <c r="B1219" s="13"/>
      <c r="C1219" s="13"/>
      <c r="D1219" s="13"/>
      <c r="E1219" s="28"/>
      <c r="F1219" s="103"/>
      <c r="G1219" s="17" t="s">
        <v>745</v>
      </c>
      <c r="H1219" s="15"/>
      <c r="I1219" s="15"/>
    </row>
    <row r="1220" spans="1:12" hidden="1" outlineLevel="1" x14ac:dyDescent="0.25">
      <c r="A1220" s="13"/>
      <c r="B1220" s="13"/>
      <c r="C1220" s="13"/>
      <c r="D1220" s="13"/>
      <c r="E1220" s="28" t="s">
        <v>746</v>
      </c>
      <c r="F1220" s="103"/>
      <c r="G1220" s="17" t="s">
        <v>747</v>
      </c>
      <c r="H1220" s="15">
        <v>578.44000000000005</v>
      </c>
      <c r="I1220" s="15">
        <v>688.34</v>
      </c>
      <c r="K1220" s="30"/>
    </row>
    <row r="1221" spans="1:12" ht="31.5" hidden="1" outlineLevel="1" x14ac:dyDescent="0.25">
      <c r="A1221" s="13"/>
      <c r="B1221" s="13"/>
      <c r="C1221" s="13"/>
      <c r="D1221" s="13"/>
      <c r="E1221" s="28" t="s">
        <v>748</v>
      </c>
      <c r="F1221" s="103"/>
      <c r="G1221" s="17" t="s">
        <v>749</v>
      </c>
      <c r="H1221" s="15">
        <v>333.55</v>
      </c>
      <c r="I1221" s="15">
        <v>396.93</v>
      </c>
      <c r="K1221" s="30"/>
    </row>
    <row r="1222" spans="1:12" ht="31.5" hidden="1" outlineLevel="1" x14ac:dyDescent="0.25">
      <c r="A1222" s="13"/>
      <c r="B1222" s="13"/>
      <c r="C1222" s="13"/>
      <c r="D1222" s="13"/>
      <c r="E1222" s="28" t="s">
        <v>750</v>
      </c>
      <c r="F1222" s="103"/>
      <c r="G1222" s="17" t="s">
        <v>751</v>
      </c>
      <c r="H1222" s="15">
        <v>621.03</v>
      </c>
      <c r="I1222" s="15">
        <v>739.02</v>
      </c>
      <c r="K1222" s="30"/>
    </row>
    <row r="1223" spans="1:12" ht="31.5" hidden="1" outlineLevel="1" x14ac:dyDescent="0.25">
      <c r="A1223" s="13"/>
      <c r="B1223" s="13"/>
      <c r="C1223" s="13"/>
      <c r="D1223" s="13"/>
      <c r="E1223" s="28" t="s">
        <v>29</v>
      </c>
      <c r="F1223" s="103"/>
      <c r="G1223" s="17" t="s">
        <v>866</v>
      </c>
      <c r="H1223" s="15">
        <v>55.08</v>
      </c>
      <c r="I1223" s="15">
        <v>65.55</v>
      </c>
      <c r="K1223" s="30"/>
    </row>
    <row r="1224" spans="1:12" hidden="1" outlineLevel="1" x14ac:dyDescent="0.25">
      <c r="A1224" s="13"/>
      <c r="B1224" s="13"/>
      <c r="C1224" s="13"/>
      <c r="D1224" s="13"/>
      <c r="E1224" s="28" t="s">
        <v>37</v>
      </c>
      <c r="F1224" s="103"/>
      <c r="G1224" s="17" t="s">
        <v>753</v>
      </c>
      <c r="H1224" s="15">
        <v>110.25</v>
      </c>
      <c r="I1224" s="15">
        <v>131.19999999999999</v>
      </c>
      <c r="K1224" s="30"/>
    </row>
    <row r="1225" spans="1:12" hidden="1" outlineLevel="1" x14ac:dyDescent="0.25">
      <c r="A1225" s="13"/>
      <c r="B1225" s="13"/>
      <c r="C1225" s="13"/>
      <c r="D1225" s="13"/>
      <c r="E1225" s="28" t="s">
        <v>47</v>
      </c>
      <c r="F1225" s="103"/>
      <c r="G1225" s="17" t="s">
        <v>754</v>
      </c>
      <c r="H1225" s="15">
        <v>68.83</v>
      </c>
      <c r="I1225" s="15">
        <v>81.900000000000006</v>
      </c>
      <c r="K1225" s="30"/>
    </row>
    <row r="1226" spans="1:12" hidden="1" outlineLevel="1" x14ac:dyDescent="0.25">
      <c r="A1226" s="13"/>
      <c r="B1226" s="13"/>
      <c r="C1226" s="13"/>
      <c r="D1226" s="13"/>
      <c r="E1226" s="28"/>
      <c r="F1226" s="103"/>
      <c r="G1226" s="17" t="s">
        <v>755</v>
      </c>
      <c r="H1226" s="15"/>
      <c r="I1226" s="15"/>
    </row>
    <row r="1227" spans="1:12" hidden="1" outlineLevel="1" x14ac:dyDescent="0.25">
      <c r="A1227" s="13"/>
      <c r="B1227" s="13"/>
      <c r="C1227" s="13"/>
      <c r="D1227" s="13"/>
      <c r="E1227" s="28" t="s">
        <v>777</v>
      </c>
      <c r="F1227" s="103"/>
      <c r="G1227" s="17" t="s">
        <v>778</v>
      </c>
      <c r="H1227" s="15">
        <v>78.53</v>
      </c>
      <c r="I1227" s="15">
        <v>93.46</v>
      </c>
      <c r="K1227" s="30"/>
    </row>
    <row r="1228" spans="1:12" hidden="1" outlineLevel="1" x14ac:dyDescent="0.25">
      <c r="A1228" s="13"/>
      <c r="B1228" s="13"/>
      <c r="C1228" s="13"/>
      <c r="D1228" s="13"/>
      <c r="E1228" s="28" t="s">
        <v>869</v>
      </c>
      <c r="F1228" s="103"/>
      <c r="G1228" s="17" t="s">
        <v>870</v>
      </c>
      <c r="H1228" s="15">
        <v>117.78</v>
      </c>
      <c r="I1228" s="15">
        <v>140.16</v>
      </c>
      <c r="K1228" s="30"/>
    </row>
    <row r="1229" spans="1:12" hidden="1" outlineLevel="1" x14ac:dyDescent="0.25">
      <c r="A1229" s="13"/>
      <c r="B1229" s="13"/>
      <c r="C1229" s="13"/>
      <c r="D1229" s="13"/>
      <c r="E1229" s="28" t="s">
        <v>871</v>
      </c>
      <c r="F1229" s="103"/>
      <c r="G1229" s="17" t="s">
        <v>872</v>
      </c>
      <c r="H1229" s="15">
        <v>27.27</v>
      </c>
      <c r="I1229" s="15">
        <v>32.46</v>
      </c>
      <c r="K1229" s="30"/>
    </row>
    <row r="1230" spans="1:12" hidden="1" outlineLevel="1" x14ac:dyDescent="0.25">
      <c r="A1230" s="13"/>
      <c r="B1230" s="13"/>
      <c r="C1230" s="13"/>
      <c r="D1230" s="13"/>
      <c r="E1230" s="28" t="s">
        <v>812</v>
      </c>
      <c r="F1230" s="103"/>
      <c r="G1230" s="17" t="s">
        <v>873</v>
      </c>
      <c r="H1230" s="15">
        <v>68.709999999999994</v>
      </c>
      <c r="I1230" s="15">
        <v>81.78</v>
      </c>
      <c r="K1230" s="30"/>
    </row>
    <row r="1231" spans="1:12" hidden="1" outlineLevel="1" x14ac:dyDescent="0.25">
      <c r="A1231" s="13"/>
      <c r="B1231" s="13"/>
      <c r="C1231" s="13"/>
      <c r="D1231" s="13"/>
      <c r="E1231" s="28" t="s">
        <v>86</v>
      </c>
      <c r="F1231" s="103"/>
      <c r="G1231" s="17" t="s">
        <v>765</v>
      </c>
      <c r="H1231" s="15">
        <v>322.33</v>
      </c>
      <c r="I1231" s="15">
        <v>383.57</v>
      </c>
      <c r="K1231" s="30"/>
    </row>
    <row r="1232" spans="1:12" hidden="1" outlineLevel="1" x14ac:dyDescent="0.25">
      <c r="A1232" s="13"/>
      <c r="B1232" s="13"/>
      <c r="C1232" s="13"/>
      <c r="D1232" s="13"/>
      <c r="E1232" s="28">
        <v>35</v>
      </c>
      <c r="F1232" s="103"/>
      <c r="G1232" s="17" t="s">
        <v>769</v>
      </c>
      <c r="H1232" s="15">
        <v>102.25</v>
      </c>
      <c r="I1232" s="15">
        <v>121.68</v>
      </c>
      <c r="K1232" s="30"/>
    </row>
    <row r="1233" spans="1:12" hidden="1" outlineLevel="1" x14ac:dyDescent="0.25">
      <c r="A1233" s="13"/>
      <c r="B1233" s="13"/>
      <c r="C1233" s="13"/>
      <c r="D1233" s="13"/>
      <c r="E1233" s="28" t="s">
        <v>276</v>
      </c>
      <c r="F1233" s="103"/>
      <c r="G1233" s="17" t="s">
        <v>882</v>
      </c>
      <c r="H1233" s="15">
        <v>456.76</v>
      </c>
      <c r="I1233" s="15">
        <v>543.54</v>
      </c>
      <c r="K1233" s="30"/>
    </row>
    <row r="1234" spans="1:12" hidden="1" outlineLevel="1" x14ac:dyDescent="0.25">
      <c r="A1234" s="13"/>
      <c r="B1234" s="13"/>
      <c r="C1234" s="13"/>
      <c r="D1234" s="13"/>
      <c r="E1234" s="28" t="s">
        <v>69</v>
      </c>
      <c r="F1234" s="103"/>
      <c r="G1234" s="17" t="s">
        <v>833</v>
      </c>
      <c r="H1234" s="15">
        <v>98.26</v>
      </c>
      <c r="I1234" s="15">
        <v>116.93</v>
      </c>
      <c r="K1234" s="30"/>
    </row>
    <row r="1235" spans="1:12" hidden="1" outlineLevel="1" x14ac:dyDescent="0.25">
      <c r="A1235" s="13"/>
      <c r="B1235" s="13"/>
      <c r="C1235" s="13"/>
      <c r="D1235" s="13"/>
      <c r="E1235" s="28" t="s">
        <v>867</v>
      </c>
      <c r="F1235" s="103"/>
      <c r="G1235" s="17" t="s">
        <v>868</v>
      </c>
      <c r="H1235" s="15">
        <v>112.47</v>
      </c>
      <c r="I1235" s="15">
        <v>133.85</v>
      </c>
      <c r="K1235" s="30"/>
    </row>
    <row r="1236" spans="1:12" hidden="1" outlineLevel="1" x14ac:dyDescent="0.25">
      <c r="A1236" s="13"/>
      <c r="B1236" s="13"/>
      <c r="C1236" s="13"/>
      <c r="D1236" s="13"/>
      <c r="E1236" s="28" t="s">
        <v>210</v>
      </c>
      <c r="F1236" s="103"/>
      <c r="G1236" s="17" t="s">
        <v>883</v>
      </c>
      <c r="H1236" s="15">
        <v>169.71</v>
      </c>
      <c r="I1236" s="15">
        <v>201.96</v>
      </c>
      <c r="K1236" s="30"/>
    </row>
    <row r="1237" spans="1:12" s="7" customFormat="1" collapsed="1" x14ac:dyDescent="0.25">
      <c r="A1237" s="88" t="s">
        <v>501</v>
      </c>
      <c r="B1237" s="88">
        <v>59</v>
      </c>
      <c r="C1237" s="13" t="s">
        <v>500</v>
      </c>
      <c r="D1237" s="13" t="s">
        <v>500</v>
      </c>
      <c r="E1237" s="27"/>
      <c r="F1237" s="102" t="s">
        <v>500</v>
      </c>
      <c r="G1237" s="14" t="s">
        <v>502</v>
      </c>
      <c r="H1237" s="12"/>
      <c r="I1237" s="12"/>
    </row>
    <row r="1238" spans="1:12" x14ac:dyDescent="0.25">
      <c r="A1238" s="13" t="s">
        <v>504</v>
      </c>
      <c r="B1238" s="13" t="s">
        <v>539</v>
      </c>
      <c r="C1238" s="13" t="s">
        <v>503</v>
      </c>
      <c r="D1238" s="13" t="s">
        <v>503</v>
      </c>
      <c r="E1238" s="28"/>
      <c r="F1238" s="103" t="s">
        <v>503</v>
      </c>
      <c r="G1238" s="17" t="s">
        <v>12</v>
      </c>
      <c r="H1238" s="15">
        <v>2637.34</v>
      </c>
      <c r="I1238" s="15">
        <v>3138.46</v>
      </c>
      <c r="L1238" s="29"/>
    </row>
    <row r="1239" spans="1:12" x14ac:dyDescent="0.25">
      <c r="A1239" s="13" t="s">
        <v>506</v>
      </c>
      <c r="B1239" s="13" t="s">
        <v>541</v>
      </c>
      <c r="C1239" s="13" t="s">
        <v>505</v>
      </c>
      <c r="D1239" s="13" t="s">
        <v>505</v>
      </c>
      <c r="E1239" s="28"/>
      <c r="F1239" s="103" t="s">
        <v>505</v>
      </c>
      <c r="G1239" s="17" t="s">
        <v>15</v>
      </c>
      <c r="H1239" s="15">
        <v>2392.4500000000003</v>
      </c>
      <c r="I1239" s="15">
        <v>2847.0499999999997</v>
      </c>
      <c r="L1239" s="29"/>
    </row>
    <row r="1240" spans="1:12" x14ac:dyDescent="0.25">
      <c r="A1240" s="13" t="s">
        <v>508</v>
      </c>
      <c r="B1240" s="13" t="s">
        <v>543</v>
      </c>
      <c r="C1240" s="13" t="s">
        <v>507</v>
      </c>
      <c r="D1240" s="13" t="s">
        <v>507</v>
      </c>
      <c r="E1240" s="28"/>
      <c r="F1240" s="103" t="s">
        <v>507</v>
      </c>
      <c r="G1240" s="17" t="s">
        <v>18</v>
      </c>
      <c r="H1240" s="15">
        <v>2679.9300000000003</v>
      </c>
      <c r="I1240" s="15">
        <v>3189.14</v>
      </c>
      <c r="L1240" s="29"/>
    </row>
    <row r="1241" spans="1:12" ht="47.25" hidden="1" outlineLevel="1" x14ac:dyDescent="0.25">
      <c r="A1241" s="13"/>
      <c r="B1241" s="13"/>
      <c r="C1241" s="13"/>
      <c r="D1241" s="13"/>
      <c r="E1241" s="28">
        <v>1</v>
      </c>
      <c r="F1241" s="103"/>
      <c r="G1241" s="17" t="s">
        <v>865</v>
      </c>
      <c r="H1241" s="15">
        <v>231.78</v>
      </c>
      <c r="I1241" s="15">
        <v>275.81</v>
      </c>
      <c r="K1241" s="30"/>
    </row>
    <row r="1242" spans="1:12" hidden="1" outlineLevel="1" x14ac:dyDescent="0.25">
      <c r="A1242" s="13"/>
      <c r="B1242" s="13"/>
      <c r="C1242" s="13"/>
      <c r="D1242" s="13"/>
      <c r="E1242" s="28"/>
      <c r="F1242" s="103"/>
      <c r="G1242" s="17" t="s">
        <v>745</v>
      </c>
      <c r="H1242" s="15"/>
      <c r="I1242" s="15"/>
    </row>
    <row r="1243" spans="1:12" hidden="1" outlineLevel="1" x14ac:dyDescent="0.25">
      <c r="A1243" s="13"/>
      <c r="B1243" s="13"/>
      <c r="C1243" s="13"/>
      <c r="D1243" s="13"/>
      <c r="E1243" s="28" t="s">
        <v>746</v>
      </c>
      <c r="F1243" s="103"/>
      <c r="G1243" s="17" t="s">
        <v>747</v>
      </c>
      <c r="H1243" s="15">
        <v>578.44000000000005</v>
      </c>
      <c r="I1243" s="15">
        <v>688.34</v>
      </c>
      <c r="K1243" s="30"/>
    </row>
    <row r="1244" spans="1:12" ht="31.5" hidden="1" outlineLevel="1" x14ac:dyDescent="0.25">
      <c r="A1244" s="13"/>
      <c r="B1244" s="13"/>
      <c r="C1244" s="13"/>
      <c r="D1244" s="13"/>
      <c r="E1244" s="28" t="s">
        <v>748</v>
      </c>
      <c r="F1244" s="103"/>
      <c r="G1244" s="17" t="s">
        <v>749</v>
      </c>
      <c r="H1244" s="15">
        <v>333.55</v>
      </c>
      <c r="I1244" s="15">
        <v>396.93</v>
      </c>
      <c r="K1244" s="30"/>
    </row>
    <row r="1245" spans="1:12" ht="31.5" hidden="1" outlineLevel="1" x14ac:dyDescent="0.25">
      <c r="A1245" s="13"/>
      <c r="B1245" s="13"/>
      <c r="C1245" s="13"/>
      <c r="D1245" s="13"/>
      <c r="E1245" s="28" t="s">
        <v>750</v>
      </c>
      <c r="F1245" s="103"/>
      <c r="G1245" s="17" t="s">
        <v>751</v>
      </c>
      <c r="H1245" s="15">
        <v>621.03</v>
      </c>
      <c r="I1245" s="15">
        <v>739.02</v>
      </c>
      <c r="K1245" s="30"/>
    </row>
    <row r="1246" spans="1:12" ht="31.5" hidden="1" outlineLevel="1" x14ac:dyDescent="0.25">
      <c r="A1246" s="13"/>
      <c r="B1246" s="13"/>
      <c r="C1246" s="13"/>
      <c r="D1246" s="13"/>
      <c r="E1246" s="28" t="s">
        <v>29</v>
      </c>
      <c r="F1246" s="103"/>
      <c r="G1246" s="17" t="s">
        <v>866</v>
      </c>
      <c r="H1246" s="15">
        <v>55.08</v>
      </c>
      <c r="I1246" s="15">
        <v>65.55</v>
      </c>
      <c r="K1246" s="30"/>
    </row>
    <row r="1247" spans="1:12" hidden="1" outlineLevel="1" x14ac:dyDescent="0.25">
      <c r="A1247" s="13"/>
      <c r="B1247" s="13"/>
      <c r="C1247" s="13"/>
      <c r="D1247" s="13"/>
      <c r="E1247" s="28" t="s">
        <v>37</v>
      </c>
      <c r="F1247" s="103"/>
      <c r="G1247" s="17" t="s">
        <v>753</v>
      </c>
      <c r="H1247" s="15">
        <v>110.25</v>
      </c>
      <c r="I1247" s="15">
        <v>131.19999999999999</v>
      </c>
      <c r="K1247" s="30"/>
    </row>
    <row r="1248" spans="1:12" hidden="1" outlineLevel="1" x14ac:dyDescent="0.25">
      <c r="A1248" s="13"/>
      <c r="B1248" s="13"/>
      <c r="C1248" s="13"/>
      <c r="D1248" s="13"/>
      <c r="E1248" s="28" t="s">
        <v>47</v>
      </c>
      <c r="F1248" s="103"/>
      <c r="G1248" s="17" t="s">
        <v>754</v>
      </c>
      <c r="H1248" s="15">
        <v>68.83</v>
      </c>
      <c r="I1248" s="15">
        <v>81.900000000000006</v>
      </c>
      <c r="K1248" s="30"/>
    </row>
    <row r="1249" spans="1:12" hidden="1" outlineLevel="1" x14ac:dyDescent="0.25">
      <c r="A1249" s="13"/>
      <c r="B1249" s="13"/>
      <c r="C1249" s="13"/>
      <c r="D1249" s="13"/>
      <c r="E1249" s="28"/>
      <c r="F1249" s="103"/>
      <c r="G1249" s="17" t="s">
        <v>755</v>
      </c>
      <c r="H1249" s="15"/>
      <c r="I1249" s="15"/>
    </row>
    <row r="1250" spans="1:12" ht="31.5" hidden="1" outlineLevel="1" x14ac:dyDescent="0.25">
      <c r="A1250" s="13"/>
      <c r="B1250" s="13"/>
      <c r="C1250" s="13"/>
      <c r="D1250" s="13"/>
      <c r="E1250" s="28">
        <v>18</v>
      </c>
      <c r="F1250" s="103"/>
      <c r="G1250" s="17" t="s">
        <v>814</v>
      </c>
      <c r="H1250" s="15">
        <v>219.67</v>
      </c>
      <c r="I1250" s="15">
        <v>261.41000000000003</v>
      </c>
      <c r="K1250" s="30"/>
    </row>
    <row r="1251" spans="1:12" hidden="1" outlineLevel="1" x14ac:dyDescent="0.25">
      <c r="A1251" s="13"/>
      <c r="B1251" s="13"/>
      <c r="C1251" s="13"/>
      <c r="D1251" s="13"/>
      <c r="E1251" s="28" t="s">
        <v>869</v>
      </c>
      <c r="F1251" s="103"/>
      <c r="G1251" s="17" t="s">
        <v>870</v>
      </c>
      <c r="H1251" s="15">
        <v>117.78</v>
      </c>
      <c r="I1251" s="15">
        <v>140.16</v>
      </c>
      <c r="K1251" s="30"/>
    </row>
    <row r="1252" spans="1:12" hidden="1" outlineLevel="1" x14ac:dyDescent="0.25">
      <c r="A1252" s="13"/>
      <c r="B1252" s="13"/>
      <c r="C1252" s="13"/>
      <c r="D1252" s="13"/>
      <c r="E1252" s="28" t="s">
        <v>871</v>
      </c>
      <c r="F1252" s="103"/>
      <c r="G1252" s="17" t="s">
        <v>872</v>
      </c>
      <c r="H1252" s="15">
        <v>27.27</v>
      </c>
      <c r="I1252" s="15">
        <v>32.46</v>
      </c>
      <c r="K1252" s="30"/>
    </row>
    <row r="1253" spans="1:12" hidden="1" outlineLevel="1" x14ac:dyDescent="0.25">
      <c r="A1253" s="13"/>
      <c r="B1253" s="13"/>
      <c r="C1253" s="13"/>
      <c r="D1253" s="13"/>
      <c r="E1253" s="28" t="s">
        <v>812</v>
      </c>
      <c r="F1253" s="103"/>
      <c r="G1253" s="17" t="s">
        <v>873</v>
      </c>
      <c r="H1253" s="15">
        <v>68.709999999999994</v>
      </c>
      <c r="I1253" s="15">
        <v>81.78</v>
      </c>
      <c r="K1253" s="30"/>
    </row>
    <row r="1254" spans="1:12" hidden="1" outlineLevel="1" x14ac:dyDescent="0.25">
      <c r="A1254" s="13"/>
      <c r="B1254" s="13"/>
      <c r="C1254" s="13"/>
      <c r="D1254" s="13"/>
      <c r="E1254" s="28" t="s">
        <v>86</v>
      </c>
      <c r="F1254" s="103"/>
      <c r="G1254" s="17" t="s">
        <v>765</v>
      </c>
      <c r="H1254" s="15">
        <v>322.33</v>
      </c>
      <c r="I1254" s="15">
        <v>383.57</v>
      </c>
      <c r="K1254" s="30"/>
    </row>
    <row r="1255" spans="1:12" hidden="1" outlineLevel="1" x14ac:dyDescent="0.25">
      <c r="A1255" s="13"/>
      <c r="B1255" s="13"/>
      <c r="C1255" s="13"/>
      <c r="D1255" s="13"/>
      <c r="E1255" s="28" t="s">
        <v>210</v>
      </c>
      <c r="F1255" s="103"/>
      <c r="G1255" s="17" t="s">
        <v>883</v>
      </c>
      <c r="H1255" s="15">
        <v>169.71</v>
      </c>
      <c r="I1255" s="15">
        <v>201.96</v>
      </c>
      <c r="K1255" s="30"/>
    </row>
    <row r="1256" spans="1:12" hidden="1" outlineLevel="1" x14ac:dyDescent="0.25">
      <c r="A1256" s="13"/>
      <c r="B1256" s="13"/>
      <c r="C1256" s="13"/>
      <c r="D1256" s="13"/>
      <c r="E1256" s="28" t="s">
        <v>276</v>
      </c>
      <c r="F1256" s="103"/>
      <c r="G1256" s="17" t="s">
        <v>882</v>
      </c>
      <c r="H1256" s="15">
        <v>456.76</v>
      </c>
      <c r="I1256" s="15">
        <v>543.54</v>
      </c>
      <c r="K1256" s="30"/>
    </row>
    <row r="1257" spans="1:12" hidden="1" outlineLevel="1" x14ac:dyDescent="0.25">
      <c r="A1257" s="13"/>
      <c r="B1257" s="13"/>
      <c r="C1257" s="13"/>
      <c r="D1257" s="13"/>
      <c r="E1257" s="28" t="s">
        <v>69</v>
      </c>
      <c r="F1257" s="103"/>
      <c r="G1257" s="17" t="s">
        <v>833</v>
      </c>
      <c r="H1257" s="15">
        <v>98.26</v>
      </c>
      <c r="I1257" s="15">
        <v>116.93</v>
      </c>
      <c r="K1257" s="30"/>
    </row>
    <row r="1258" spans="1:12" hidden="1" outlineLevel="1" x14ac:dyDescent="0.25">
      <c r="A1258" s="13"/>
      <c r="B1258" s="13"/>
      <c r="C1258" s="13"/>
      <c r="D1258" s="13"/>
      <c r="E1258" s="28" t="s">
        <v>867</v>
      </c>
      <c r="F1258" s="103"/>
      <c r="G1258" s="17" t="s">
        <v>868</v>
      </c>
      <c r="H1258" s="15">
        <v>112.47</v>
      </c>
      <c r="I1258" s="15">
        <v>133.85</v>
      </c>
      <c r="K1258" s="30"/>
    </row>
    <row r="1259" spans="1:12" s="7" customFormat="1" collapsed="1" x14ac:dyDescent="0.25">
      <c r="A1259" s="88" t="s">
        <v>510</v>
      </c>
      <c r="B1259" s="88">
        <v>60</v>
      </c>
      <c r="C1259" s="13" t="s">
        <v>509</v>
      </c>
      <c r="D1259" s="13" t="s">
        <v>509</v>
      </c>
      <c r="E1259" s="27"/>
      <c r="F1259" s="102" t="s">
        <v>509</v>
      </c>
      <c r="G1259" s="14" t="s">
        <v>511</v>
      </c>
      <c r="H1259" s="12"/>
      <c r="I1259" s="12"/>
    </row>
    <row r="1260" spans="1:12" x14ac:dyDescent="0.25">
      <c r="A1260" s="13" t="s">
        <v>513</v>
      </c>
      <c r="B1260" s="13" t="s">
        <v>548</v>
      </c>
      <c r="C1260" s="13" t="s">
        <v>512</v>
      </c>
      <c r="D1260" s="13" t="s">
        <v>512</v>
      </c>
      <c r="E1260" s="28"/>
      <c r="F1260" s="103" t="s">
        <v>512</v>
      </c>
      <c r="G1260" s="17" t="s">
        <v>12</v>
      </c>
      <c r="H1260" s="15">
        <v>2063.16</v>
      </c>
      <c r="I1260" s="15">
        <v>2455.19</v>
      </c>
      <c r="L1260" s="29"/>
    </row>
    <row r="1261" spans="1:12" x14ac:dyDescent="0.25">
      <c r="A1261" s="13" t="s">
        <v>515</v>
      </c>
      <c r="B1261" s="13" t="s">
        <v>550</v>
      </c>
      <c r="C1261" s="13" t="s">
        <v>514</v>
      </c>
      <c r="D1261" s="13" t="s">
        <v>514</v>
      </c>
      <c r="E1261" s="28"/>
      <c r="F1261" s="103" t="s">
        <v>514</v>
      </c>
      <c r="G1261" s="17" t="s">
        <v>15</v>
      </c>
      <c r="H1261" s="15">
        <v>1818.27</v>
      </c>
      <c r="I1261" s="15">
        <v>2163.7799999999997</v>
      </c>
      <c r="L1261" s="29"/>
    </row>
    <row r="1262" spans="1:12" x14ac:dyDescent="0.25">
      <c r="A1262" s="13" t="s">
        <v>517</v>
      </c>
      <c r="B1262" s="13" t="s">
        <v>552</v>
      </c>
      <c r="C1262" s="13" t="s">
        <v>516</v>
      </c>
      <c r="D1262" s="13" t="s">
        <v>516</v>
      </c>
      <c r="E1262" s="28"/>
      <c r="F1262" s="103" t="s">
        <v>516</v>
      </c>
      <c r="G1262" s="17" t="s">
        <v>18</v>
      </c>
      <c r="H1262" s="15">
        <v>2105.75</v>
      </c>
      <c r="I1262" s="15">
        <v>2505.87</v>
      </c>
      <c r="L1262" s="29"/>
    </row>
    <row r="1263" spans="1:12" ht="47.25" hidden="1" outlineLevel="1" x14ac:dyDescent="0.25">
      <c r="A1263" s="13"/>
      <c r="B1263" s="13"/>
      <c r="C1263" s="13"/>
      <c r="D1263" s="13"/>
      <c r="E1263" s="28">
        <v>1</v>
      </c>
      <c r="F1263" s="103"/>
      <c r="G1263" s="17" t="s">
        <v>865</v>
      </c>
      <c r="H1263" s="15">
        <v>231.78</v>
      </c>
      <c r="I1263" s="15">
        <v>275.81</v>
      </c>
      <c r="K1263" s="30"/>
    </row>
    <row r="1264" spans="1:12" hidden="1" outlineLevel="1" x14ac:dyDescent="0.25">
      <c r="A1264" s="13"/>
      <c r="B1264" s="13"/>
      <c r="C1264" s="13"/>
      <c r="D1264" s="13"/>
      <c r="E1264" s="28"/>
      <c r="F1264" s="103"/>
      <c r="G1264" s="17" t="s">
        <v>745</v>
      </c>
      <c r="H1264" s="15"/>
      <c r="I1264" s="15"/>
    </row>
    <row r="1265" spans="1:11" hidden="1" outlineLevel="1" x14ac:dyDescent="0.25">
      <c r="A1265" s="13"/>
      <c r="B1265" s="13"/>
      <c r="C1265" s="13"/>
      <c r="D1265" s="13"/>
      <c r="E1265" s="28" t="s">
        <v>746</v>
      </c>
      <c r="F1265" s="103"/>
      <c r="G1265" s="17" t="s">
        <v>747</v>
      </c>
      <c r="H1265" s="15">
        <v>578.44000000000005</v>
      </c>
      <c r="I1265" s="15">
        <v>688.34</v>
      </c>
      <c r="K1265" s="30"/>
    </row>
    <row r="1266" spans="1:11" ht="31.5" hidden="1" outlineLevel="1" x14ac:dyDescent="0.25">
      <c r="A1266" s="13"/>
      <c r="B1266" s="13"/>
      <c r="C1266" s="13"/>
      <c r="D1266" s="13"/>
      <c r="E1266" s="28" t="s">
        <v>748</v>
      </c>
      <c r="F1266" s="103"/>
      <c r="G1266" s="17" t="s">
        <v>749</v>
      </c>
      <c r="H1266" s="15">
        <v>333.55</v>
      </c>
      <c r="I1266" s="15">
        <v>396.93</v>
      </c>
      <c r="K1266" s="30"/>
    </row>
    <row r="1267" spans="1:11" ht="31.5" hidden="1" outlineLevel="1" x14ac:dyDescent="0.25">
      <c r="A1267" s="13"/>
      <c r="B1267" s="13"/>
      <c r="C1267" s="13"/>
      <c r="D1267" s="13"/>
      <c r="E1267" s="28" t="s">
        <v>750</v>
      </c>
      <c r="F1267" s="103"/>
      <c r="G1267" s="17" t="s">
        <v>751</v>
      </c>
      <c r="H1267" s="15">
        <v>621.03</v>
      </c>
      <c r="I1267" s="15">
        <v>739.02</v>
      </c>
      <c r="K1267" s="30"/>
    </row>
    <row r="1268" spans="1:11" ht="31.5" hidden="1" outlineLevel="1" x14ac:dyDescent="0.25">
      <c r="A1268" s="13"/>
      <c r="B1268" s="13"/>
      <c r="C1268" s="13"/>
      <c r="D1268" s="13"/>
      <c r="E1268" s="28" t="s">
        <v>29</v>
      </c>
      <c r="F1268" s="103"/>
      <c r="G1268" s="17" t="s">
        <v>866</v>
      </c>
      <c r="H1268" s="15">
        <v>55.08</v>
      </c>
      <c r="I1268" s="15">
        <v>65.55</v>
      </c>
      <c r="K1268" s="30"/>
    </row>
    <row r="1269" spans="1:11" hidden="1" outlineLevel="1" x14ac:dyDescent="0.25">
      <c r="A1269" s="13"/>
      <c r="B1269" s="13"/>
      <c r="C1269" s="13"/>
      <c r="D1269" s="13"/>
      <c r="E1269" s="28" t="s">
        <v>37</v>
      </c>
      <c r="F1269" s="103"/>
      <c r="G1269" s="17" t="s">
        <v>753</v>
      </c>
      <c r="H1269" s="15">
        <v>110.25</v>
      </c>
      <c r="I1269" s="15">
        <v>131.19999999999999</v>
      </c>
      <c r="K1269" s="30"/>
    </row>
    <row r="1270" spans="1:11" hidden="1" outlineLevel="1" x14ac:dyDescent="0.25">
      <c r="A1270" s="13"/>
      <c r="B1270" s="13"/>
      <c r="C1270" s="13"/>
      <c r="D1270" s="13"/>
      <c r="E1270" s="28" t="s">
        <v>47</v>
      </c>
      <c r="F1270" s="103"/>
      <c r="G1270" s="17" t="s">
        <v>754</v>
      </c>
      <c r="H1270" s="15">
        <v>68.83</v>
      </c>
      <c r="I1270" s="15">
        <v>81.900000000000006</v>
      </c>
      <c r="K1270" s="30"/>
    </row>
    <row r="1271" spans="1:11" hidden="1" outlineLevel="1" x14ac:dyDescent="0.25">
      <c r="A1271" s="13"/>
      <c r="B1271" s="13"/>
      <c r="C1271" s="13"/>
      <c r="D1271" s="13"/>
      <c r="E1271" s="28"/>
      <c r="F1271" s="103"/>
      <c r="G1271" s="17" t="s">
        <v>755</v>
      </c>
      <c r="H1271" s="15"/>
      <c r="I1271" s="15"/>
    </row>
    <row r="1272" spans="1:11" hidden="1" outlineLevel="1" x14ac:dyDescent="0.25">
      <c r="A1272" s="13"/>
      <c r="B1272" s="13"/>
      <c r="C1272" s="13"/>
      <c r="D1272" s="13"/>
      <c r="E1272" s="28">
        <v>35</v>
      </c>
      <c r="F1272" s="103"/>
      <c r="G1272" s="17" t="s">
        <v>769</v>
      </c>
      <c r="H1272" s="15">
        <v>102.25</v>
      </c>
      <c r="I1272" s="15">
        <v>121.68</v>
      </c>
      <c r="K1272" s="30"/>
    </row>
    <row r="1273" spans="1:11" hidden="1" outlineLevel="1" x14ac:dyDescent="0.25">
      <c r="A1273" s="13"/>
      <c r="B1273" s="13"/>
      <c r="C1273" s="13"/>
      <c r="D1273" s="13"/>
      <c r="E1273" s="28" t="s">
        <v>869</v>
      </c>
      <c r="F1273" s="103"/>
      <c r="G1273" s="17" t="s">
        <v>870</v>
      </c>
      <c r="H1273" s="15">
        <v>117.78</v>
      </c>
      <c r="I1273" s="15">
        <v>140.16</v>
      </c>
      <c r="K1273" s="30"/>
    </row>
    <row r="1274" spans="1:11" hidden="1" outlineLevel="1" x14ac:dyDescent="0.25">
      <c r="A1274" s="13"/>
      <c r="B1274" s="13"/>
      <c r="C1274" s="13"/>
      <c r="D1274" s="13"/>
      <c r="E1274" s="28" t="s">
        <v>871</v>
      </c>
      <c r="F1274" s="103"/>
      <c r="G1274" s="17" t="s">
        <v>872</v>
      </c>
      <c r="H1274" s="15">
        <v>27.27</v>
      </c>
      <c r="I1274" s="15">
        <v>32.46</v>
      </c>
      <c r="K1274" s="30"/>
    </row>
    <row r="1275" spans="1:11" hidden="1" outlineLevel="1" x14ac:dyDescent="0.25">
      <c r="A1275" s="13"/>
      <c r="B1275" s="13"/>
      <c r="C1275" s="13"/>
      <c r="D1275" s="13"/>
      <c r="E1275" s="28" t="s">
        <v>812</v>
      </c>
      <c r="F1275" s="103"/>
      <c r="G1275" s="17" t="s">
        <v>873</v>
      </c>
      <c r="H1275" s="15">
        <v>68.709999999999994</v>
      </c>
      <c r="I1275" s="15">
        <v>81.78</v>
      </c>
      <c r="K1275" s="30"/>
    </row>
    <row r="1276" spans="1:11" hidden="1" outlineLevel="1" x14ac:dyDescent="0.25">
      <c r="A1276" s="13"/>
      <c r="B1276" s="13"/>
      <c r="C1276" s="13"/>
      <c r="D1276" s="13"/>
      <c r="E1276" s="28" t="s">
        <v>86</v>
      </c>
      <c r="F1276" s="103"/>
      <c r="G1276" s="17" t="s">
        <v>765</v>
      </c>
      <c r="H1276" s="15">
        <v>322.33</v>
      </c>
      <c r="I1276" s="15">
        <v>383.57</v>
      </c>
      <c r="K1276" s="30"/>
    </row>
    <row r="1277" spans="1:11" hidden="1" outlineLevel="1" x14ac:dyDescent="0.25">
      <c r="A1277" s="13"/>
      <c r="B1277" s="13"/>
      <c r="C1277" s="13"/>
      <c r="D1277" s="13"/>
      <c r="E1277" s="28" t="s">
        <v>210</v>
      </c>
      <c r="F1277" s="103"/>
      <c r="G1277" s="17" t="s">
        <v>883</v>
      </c>
      <c r="H1277" s="15">
        <v>169.71</v>
      </c>
      <c r="I1277" s="15">
        <v>201.96</v>
      </c>
      <c r="K1277" s="30"/>
    </row>
    <row r="1278" spans="1:11" hidden="1" outlineLevel="1" x14ac:dyDescent="0.25">
      <c r="A1278" s="13"/>
      <c r="B1278" s="13"/>
      <c r="C1278" s="13"/>
      <c r="D1278" s="13"/>
      <c r="E1278" s="28" t="s">
        <v>867</v>
      </c>
      <c r="F1278" s="103"/>
      <c r="G1278" s="17" t="s">
        <v>868</v>
      </c>
      <c r="H1278" s="15">
        <v>112.47</v>
      </c>
      <c r="I1278" s="15">
        <v>133.85</v>
      </c>
      <c r="K1278" s="30"/>
    </row>
    <row r="1279" spans="1:11" hidden="1" outlineLevel="1" x14ac:dyDescent="0.25">
      <c r="A1279" s="13"/>
      <c r="B1279" s="13"/>
      <c r="C1279" s="13"/>
      <c r="D1279" s="13"/>
      <c r="E1279" s="28" t="s">
        <v>69</v>
      </c>
      <c r="F1279" s="103"/>
      <c r="G1279" s="17" t="s">
        <v>833</v>
      </c>
      <c r="H1279" s="15">
        <v>98.26</v>
      </c>
      <c r="I1279" s="15">
        <v>116.93</v>
      </c>
      <c r="K1279" s="30"/>
    </row>
    <row r="1280" spans="1:11" s="7" customFormat="1" collapsed="1" x14ac:dyDescent="0.25">
      <c r="A1280" s="88" t="s">
        <v>519</v>
      </c>
      <c r="B1280" s="88">
        <v>61</v>
      </c>
      <c r="C1280" s="13" t="s">
        <v>518</v>
      </c>
      <c r="D1280" s="13" t="s">
        <v>518</v>
      </c>
      <c r="E1280" s="27"/>
      <c r="F1280" s="102" t="s">
        <v>518</v>
      </c>
      <c r="G1280" s="14" t="s">
        <v>520</v>
      </c>
      <c r="H1280" s="12"/>
      <c r="I1280" s="12"/>
    </row>
    <row r="1281" spans="1:12" x14ac:dyDescent="0.25">
      <c r="A1281" s="13" t="s">
        <v>522</v>
      </c>
      <c r="B1281" s="13" t="s">
        <v>557</v>
      </c>
      <c r="C1281" s="13" t="s">
        <v>521</v>
      </c>
      <c r="D1281" s="13" t="s">
        <v>521</v>
      </c>
      <c r="E1281" s="28"/>
      <c r="F1281" s="103" t="s">
        <v>521</v>
      </c>
      <c r="G1281" s="17" t="s">
        <v>12</v>
      </c>
      <c r="H1281" s="15">
        <v>2519.92</v>
      </c>
      <c r="I1281" s="15">
        <v>2998.73</v>
      </c>
      <c r="L1281" s="29"/>
    </row>
    <row r="1282" spans="1:12" x14ac:dyDescent="0.25">
      <c r="A1282" s="13" t="s">
        <v>524</v>
      </c>
      <c r="B1282" s="13" t="s">
        <v>559</v>
      </c>
      <c r="C1282" s="13" t="s">
        <v>523</v>
      </c>
      <c r="D1282" s="13" t="s">
        <v>523</v>
      </c>
      <c r="E1282" s="28"/>
      <c r="F1282" s="103" t="s">
        <v>523</v>
      </c>
      <c r="G1282" s="17" t="s">
        <v>15</v>
      </c>
      <c r="H1282" s="15">
        <v>2275.0300000000002</v>
      </c>
      <c r="I1282" s="15">
        <v>2707.3199999999997</v>
      </c>
      <c r="L1282" s="29"/>
    </row>
    <row r="1283" spans="1:12" x14ac:dyDescent="0.25">
      <c r="A1283" s="13" t="s">
        <v>526</v>
      </c>
      <c r="B1283" s="13" t="s">
        <v>561</v>
      </c>
      <c r="C1283" s="13" t="s">
        <v>525</v>
      </c>
      <c r="D1283" s="13" t="s">
        <v>525</v>
      </c>
      <c r="E1283" s="28"/>
      <c r="F1283" s="103" t="s">
        <v>525</v>
      </c>
      <c r="G1283" s="17" t="s">
        <v>18</v>
      </c>
      <c r="H1283" s="15">
        <v>2562.5100000000002</v>
      </c>
      <c r="I1283" s="15">
        <v>3049.41</v>
      </c>
      <c r="L1283" s="29"/>
    </row>
    <row r="1284" spans="1:12" ht="47.25" hidden="1" outlineLevel="1" x14ac:dyDescent="0.25">
      <c r="A1284" s="13"/>
      <c r="B1284" s="13"/>
      <c r="C1284" s="13"/>
      <c r="D1284" s="13"/>
      <c r="E1284" s="28">
        <v>1</v>
      </c>
      <c r="F1284" s="103"/>
      <c r="G1284" s="17" t="s">
        <v>865</v>
      </c>
      <c r="H1284" s="15">
        <v>231.78</v>
      </c>
      <c r="I1284" s="15">
        <v>275.81</v>
      </c>
      <c r="K1284" s="30"/>
    </row>
    <row r="1285" spans="1:12" hidden="1" outlineLevel="1" x14ac:dyDescent="0.25">
      <c r="A1285" s="13"/>
      <c r="B1285" s="13"/>
      <c r="C1285" s="13"/>
      <c r="D1285" s="13"/>
      <c r="E1285" s="28"/>
      <c r="F1285" s="103"/>
      <c r="G1285" s="17" t="s">
        <v>745</v>
      </c>
      <c r="H1285" s="15"/>
      <c r="I1285" s="15"/>
    </row>
    <row r="1286" spans="1:12" hidden="1" outlineLevel="1" x14ac:dyDescent="0.25">
      <c r="A1286" s="13"/>
      <c r="B1286" s="13"/>
      <c r="C1286" s="13"/>
      <c r="D1286" s="13"/>
      <c r="E1286" s="28" t="s">
        <v>746</v>
      </c>
      <c r="F1286" s="103"/>
      <c r="G1286" s="17" t="s">
        <v>747</v>
      </c>
      <c r="H1286" s="15">
        <v>578.44000000000005</v>
      </c>
      <c r="I1286" s="15">
        <v>688.34</v>
      </c>
      <c r="K1286" s="30"/>
    </row>
    <row r="1287" spans="1:12" ht="31.5" hidden="1" outlineLevel="1" x14ac:dyDescent="0.25">
      <c r="A1287" s="13"/>
      <c r="B1287" s="13"/>
      <c r="C1287" s="13"/>
      <c r="D1287" s="13"/>
      <c r="E1287" s="28" t="s">
        <v>748</v>
      </c>
      <c r="F1287" s="103"/>
      <c r="G1287" s="17" t="s">
        <v>749</v>
      </c>
      <c r="H1287" s="15">
        <v>333.55</v>
      </c>
      <c r="I1287" s="15">
        <v>396.93</v>
      </c>
      <c r="K1287" s="30"/>
    </row>
    <row r="1288" spans="1:12" ht="31.5" hidden="1" outlineLevel="1" x14ac:dyDescent="0.25">
      <c r="A1288" s="13"/>
      <c r="B1288" s="13"/>
      <c r="C1288" s="13"/>
      <c r="D1288" s="13"/>
      <c r="E1288" s="28" t="s">
        <v>750</v>
      </c>
      <c r="F1288" s="103"/>
      <c r="G1288" s="17" t="s">
        <v>751</v>
      </c>
      <c r="H1288" s="15">
        <v>621.03</v>
      </c>
      <c r="I1288" s="15">
        <v>739.02</v>
      </c>
      <c r="K1288" s="30"/>
    </row>
    <row r="1289" spans="1:12" ht="31.5" hidden="1" outlineLevel="1" x14ac:dyDescent="0.25">
      <c r="A1289" s="13"/>
      <c r="B1289" s="13"/>
      <c r="C1289" s="13"/>
      <c r="D1289" s="13"/>
      <c r="E1289" s="28" t="s">
        <v>29</v>
      </c>
      <c r="F1289" s="103"/>
      <c r="G1289" s="17" t="s">
        <v>866</v>
      </c>
      <c r="H1289" s="15">
        <v>55.08</v>
      </c>
      <c r="I1289" s="15">
        <v>65.55</v>
      </c>
      <c r="K1289" s="30"/>
    </row>
    <row r="1290" spans="1:12" hidden="1" outlineLevel="1" x14ac:dyDescent="0.25">
      <c r="A1290" s="13"/>
      <c r="B1290" s="13"/>
      <c r="C1290" s="13"/>
      <c r="D1290" s="13"/>
      <c r="E1290" s="28" t="s">
        <v>37</v>
      </c>
      <c r="F1290" s="103"/>
      <c r="G1290" s="17" t="s">
        <v>753</v>
      </c>
      <c r="H1290" s="15">
        <v>110.25</v>
      </c>
      <c r="I1290" s="15">
        <v>131.19999999999999</v>
      </c>
      <c r="K1290" s="30"/>
    </row>
    <row r="1291" spans="1:12" hidden="1" outlineLevel="1" x14ac:dyDescent="0.25">
      <c r="A1291" s="13"/>
      <c r="B1291" s="13"/>
      <c r="C1291" s="13"/>
      <c r="D1291" s="13"/>
      <c r="E1291" s="28" t="s">
        <v>47</v>
      </c>
      <c r="F1291" s="103"/>
      <c r="G1291" s="17" t="s">
        <v>754</v>
      </c>
      <c r="H1291" s="15">
        <v>68.83</v>
      </c>
      <c r="I1291" s="15">
        <v>81.900000000000006</v>
      </c>
      <c r="K1291" s="30"/>
    </row>
    <row r="1292" spans="1:12" hidden="1" outlineLevel="1" x14ac:dyDescent="0.25">
      <c r="A1292" s="13"/>
      <c r="B1292" s="13"/>
      <c r="C1292" s="13"/>
      <c r="D1292" s="13"/>
      <c r="E1292" s="28"/>
      <c r="F1292" s="103"/>
      <c r="G1292" s="17" t="s">
        <v>755</v>
      </c>
      <c r="H1292" s="15"/>
      <c r="I1292" s="15"/>
    </row>
    <row r="1293" spans="1:12" hidden="1" outlineLevel="1" x14ac:dyDescent="0.25">
      <c r="A1293" s="13"/>
      <c r="B1293" s="13"/>
      <c r="C1293" s="13"/>
      <c r="D1293" s="13"/>
      <c r="E1293" s="28">
        <v>35</v>
      </c>
      <c r="F1293" s="103"/>
      <c r="G1293" s="17" t="s">
        <v>769</v>
      </c>
      <c r="H1293" s="15">
        <v>102.25</v>
      </c>
      <c r="I1293" s="15">
        <v>121.68</v>
      </c>
      <c r="K1293" s="30"/>
    </row>
    <row r="1294" spans="1:12" hidden="1" outlineLevel="1" x14ac:dyDescent="0.25">
      <c r="A1294" s="13"/>
      <c r="B1294" s="13"/>
      <c r="C1294" s="13"/>
      <c r="D1294" s="13"/>
      <c r="E1294" s="28" t="s">
        <v>869</v>
      </c>
      <c r="F1294" s="103"/>
      <c r="G1294" s="17" t="s">
        <v>870</v>
      </c>
      <c r="H1294" s="15">
        <v>117.78</v>
      </c>
      <c r="I1294" s="15">
        <v>140.16</v>
      </c>
      <c r="K1294" s="30"/>
    </row>
    <row r="1295" spans="1:12" hidden="1" outlineLevel="1" x14ac:dyDescent="0.25">
      <c r="A1295" s="13"/>
      <c r="B1295" s="13"/>
      <c r="C1295" s="13"/>
      <c r="D1295" s="13"/>
      <c r="E1295" s="28" t="s">
        <v>871</v>
      </c>
      <c r="F1295" s="103"/>
      <c r="G1295" s="17" t="s">
        <v>872</v>
      </c>
      <c r="H1295" s="15">
        <v>27.27</v>
      </c>
      <c r="I1295" s="15">
        <v>32.46</v>
      </c>
      <c r="K1295" s="30"/>
    </row>
    <row r="1296" spans="1:12" hidden="1" outlineLevel="1" x14ac:dyDescent="0.25">
      <c r="A1296" s="13"/>
      <c r="B1296" s="13"/>
      <c r="C1296" s="13"/>
      <c r="D1296" s="13"/>
      <c r="E1296" s="28" t="s">
        <v>812</v>
      </c>
      <c r="F1296" s="103"/>
      <c r="G1296" s="17" t="s">
        <v>873</v>
      </c>
      <c r="H1296" s="15">
        <v>68.709999999999994</v>
      </c>
      <c r="I1296" s="15">
        <v>81.78</v>
      </c>
      <c r="K1296" s="30"/>
    </row>
    <row r="1297" spans="1:12" hidden="1" outlineLevel="1" x14ac:dyDescent="0.25">
      <c r="A1297" s="13"/>
      <c r="B1297" s="13"/>
      <c r="C1297" s="13"/>
      <c r="D1297" s="13"/>
      <c r="E1297" s="28" t="s">
        <v>86</v>
      </c>
      <c r="F1297" s="103"/>
      <c r="G1297" s="17" t="s">
        <v>765</v>
      </c>
      <c r="H1297" s="15">
        <v>322.33</v>
      </c>
      <c r="I1297" s="15">
        <v>383.57</v>
      </c>
      <c r="K1297" s="30"/>
    </row>
    <row r="1298" spans="1:12" hidden="1" outlineLevel="1" x14ac:dyDescent="0.25">
      <c r="A1298" s="13"/>
      <c r="B1298" s="13"/>
      <c r="C1298" s="13"/>
      <c r="D1298" s="13"/>
      <c r="E1298" s="28" t="s">
        <v>210</v>
      </c>
      <c r="F1298" s="103"/>
      <c r="G1298" s="17" t="s">
        <v>883</v>
      </c>
      <c r="H1298" s="15">
        <v>169.71</v>
      </c>
      <c r="I1298" s="15">
        <v>201.96</v>
      </c>
      <c r="K1298" s="30"/>
    </row>
    <row r="1299" spans="1:12" hidden="1" outlineLevel="1" x14ac:dyDescent="0.25">
      <c r="A1299" s="13"/>
      <c r="B1299" s="13"/>
      <c r="C1299" s="13"/>
      <c r="D1299" s="13"/>
      <c r="E1299" s="28" t="s">
        <v>867</v>
      </c>
      <c r="F1299" s="103"/>
      <c r="G1299" s="17" t="s">
        <v>868</v>
      </c>
      <c r="H1299" s="15">
        <v>112.47</v>
      </c>
      <c r="I1299" s="15">
        <v>133.85</v>
      </c>
      <c r="K1299" s="30"/>
    </row>
    <row r="1300" spans="1:12" hidden="1" outlineLevel="1" x14ac:dyDescent="0.25">
      <c r="A1300" s="13"/>
      <c r="B1300" s="13"/>
      <c r="C1300" s="13"/>
      <c r="D1300" s="13"/>
      <c r="E1300" s="28" t="s">
        <v>69</v>
      </c>
      <c r="F1300" s="103"/>
      <c r="G1300" s="17" t="s">
        <v>833</v>
      </c>
      <c r="H1300" s="15">
        <v>98.26</v>
      </c>
      <c r="I1300" s="15">
        <v>116.93</v>
      </c>
      <c r="K1300" s="30"/>
    </row>
    <row r="1301" spans="1:12" hidden="1" outlineLevel="1" x14ac:dyDescent="0.25">
      <c r="A1301" s="13"/>
      <c r="B1301" s="13"/>
      <c r="C1301" s="13"/>
      <c r="D1301" s="13"/>
      <c r="E1301" s="28" t="s">
        <v>276</v>
      </c>
      <c r="F1301" s="103"/>
      <c r="G1301" s="17" t="s">
        <v>882</v>
      </c>
      <c r="H1301" s="15">
        <v>456.76</v>
      </c>
      <c r="I1301" s="15">
        <v>543.54</v>
      </c>
      <c r="K1301" s="30"/>
    </row>
    <row r="1302" spans="1:12" s="7" customFormat="1" collapsed="1" x14ac:dyDescent="0.25">
      <c r="A1302" s="88" t="s">
        <v>528</v>
      </c>
      <c r="B1302" s="88">
        <v>62</v>
      </c>
      <c r="C1302" s="13" t="s">
        <v>527</v>
      </c>
      <c r="D1302" s="13" t="s">
        <v>527</v>
      </c>
      <c r="E1302" s="27"/>
      <c r="F1302" s="102" t="s">
        <v>527</v>
      </c>
      <c r="G1302" s="14" t="s">
        <v>529</v>
      </c>
      <c r="H1302" s="12"/>
      <c r="I1302" s="12"/>
    </row>
    <row r="1303" spans="1:12" x14ac:dyDescent="0.25">
      <c r="A1303" s="13" t="s">
        <v>531</v>
      </c>
      <c r="B1303" s="13" t="s">
        <v>567</v>
      </c>
      <c r="C1303" s="13" t="s">
        <v>530</v>
      </c>
      <c r="D1303" s="13" t="s">
        <v>530</v>
      </c>
      <c r="E1303" s="28"/>
      <c r="F1303" s="103" t="s">
        <v>530</v>
      </c>
      <c r="G1303" s="17" t="s">
        <v>12</v>
      </c>
      <c r="H1303" s="15">
        <v>3131.1100000000006</v>
      </c>
      <c r="I1303" s="15">
        <v>3726.01</v>
      </c>
      <c r="L1303" s="29"/>
    </row>
    <row r="1304" spans="1:12" x14ac:dyDescent="0.25">
      <c r="A1304" s="13" t="s">
        <v>533</v>
      </c>
      <c r="B1304" s="13" t="s">
        <v>569</v>
      </c>
      <c r="C1304" s="13" t="s">
        <v>532</v>
      </c>
      <c r="D1304" s="13" t="s">
        <v>532</v>
      </c>
      <c r="E1304" s="28"/>
      <c r="F1304" s="103" t="s">
        <v>532</v>
      </c>
      <c r="G1304" s="17" t="s">
        <v>15</v>
      </c>
      <c r="H1304" s="15">
        <v>2886.2200000000007</v>
      </c>
      <c r="I1304" s="15">
        <v>3434.6</v>
      </c>
      <c r="L1304" s="29"/>
    </row>
    <row r="1305" spans="1:12" x14ac:dyDescent="0.25">
      <c r="A1305" s="13" t="s">
        <v>535</v>
      </c>
      <c r="B1305" s="13" t="s">
        <v>571</v>
      </c>
      <c r="C1305" s="13" t="s">
        <v>534</v>
      </c>
      <c r="D1305" s="13" t="s">
        <v>534</v>
      </c>
      <c r="E1305" s="28"/>
      <c r="F1305" s="103" t="s">
        <v>534</v>
      </c>
      <c r="G1305" s="17" t="s">
        <v>18</v>
      </c>
      <c r="H1305" s="15">
        <v>3173.7000000000007</v>
      </c>
      <c r="I1305" s="15">
        <v>3776.69</v>
      </c>
      <c r="L1305" s="29"/>
    </row>
    <row r="1306" spans="1:12" ht="47.25" hidden="1" outlineLevel="1" x14ac:dyDescent="0.25">
      <c r="A1306" s="13"/>
      <c r="B1306" s="13"/>
      <c r="C1306" s="13"/>
      <c r="D1306" s="13"/>
      <c r="E1306" s="28">
        <v>1</v>
      </c>
      <c r="F1306" s="103"/>
      <c r="G1306" s="17" t="s">
        <v>865</v>
      </c>
      <c r="H1306" s="15">
        <v>231.78</v>
      </c>
      <c r="I1306" s="15">
        <v>275.81</v>
      </c>
      <c r="K1306" s="30"/>
    </row>
    <row r="1307" spans="1:12" hidden="1" outlineLevel="1" x14ac:dyDescent="0.25">
      <c r="A1307" s="13"/>
      <c r="B1307" s="13"/>
      <c r="C1307" s="13"/>
      <c r="D1307" s="13"/>
      <c r="E1307" s="28"/>
      <c r="F1307" s="103"/>
      <c r="G1307" s="17" t="s">
        <v>745</v>
      </c>
      <c r="H1307" s="15"/>
      <c r="I1307" s="15"/>
    </row>
    <row r="1308" spans="1:12" hidden="1" outlineLevel="1" x14ac:dyDescent="0.25">
      <c r="A1308" s="13"/>
      <c r="B1308" s="13"/>
      <c r="C1308" s="13"/>
      <c r="D1308" s="13"/>
      <c r="E1308" s="28" t="s">
        <v>746</v>
      </c>
      <c r="F1308" s="103"/>
      <c r="G1308" s="17" t="s">
        <v>747</v>
      </c>
      <c r="H1308" s="15">
        <v>578.44000000000005</v>
      </c>
      <c r="I1308" s="15">
        <v>688.34</v>
      </c>
      <c r="K1308" s="30"/>
    </row>
    <row r="1309" spans="1:12" ht="31.5" hidden="1" outlineLevel="1" x14ac:dyDescent="0.25">
      <c r="A1309" s="13"/>
      <c r="B1309" s="13"/>
      <c r="C1309" s="13"/>
      <c r="D1309" s="13"/>
      <c r="E1309" s="28" t="s">
        <v>748</v>
      </c>
      <c r="F1309" s="103"/>
      <c r="G1309" s="17" t="s">
        <v>749</v>
      </c>
      <c r="H1309" s="15">
        <v>333.55</v>
      </c>
      <c r="I1309" s="15">
        <v>396.93</v>
      </c>
      <c r="K1309" s="30"/>
    </row>
    <row r="1310" spans="1:12" ht="31.5" hidden="1" outlineLevel="1" x14ac:dyDescent="0.25">
      <c r="A1310" s="13"/>
      <c r="B1310" s="13"/>
      <c r="C1310" s="13"/>
      <c r="D1310" s="13"/>
      <c r="E1310" s="28" t="s">
        <v>750</v>
      </c>
      <c r="F1310" s="103"/>
      <c r="G1310" s="17" t="s">
        <v>751</v>
      </c>
      <c r="H1310" s="15">
        <v>621.03</v>
      </c>
      <c r="I1310" s="15">
        <v>739.02</v>
      </c>
      <c r="K1310" s="30"/>
    </row>
    <row r="1311" spans="1:12" ht="31.5" hidden="1" outlineLevel="1" x14ac:dyDescent="0.25">
      <c r="A1311" s="13"/>
      <c r="B1311" s="13"/>
      <c r="C1311" s="13"/>
      <c r="D1311" s="13"/>
      <c r="E1311" s="28" t="s">
        <v>29</v>
      </c>
      <c r="F1311" s="103"/>
      <c r="G1311" s="17" t="s">
        <v>866</v>
      </c>
      <c r="H1311" s="15">
        <v>55.08</v>
      </c>
      <c r="I1311" s="15">
        <v>65.55</v>
      </c>
      <c r="K1311" s="30"/>
    </row>
    <row r="1312" spans="1:12" hidden="1" outlineLevel="1" x14ac:dyDescent="0.25">
      <c r="A1312" s="13"/>
      <c r="B1312" s="13"/>
      <c r="C1312" s="13"/>
      <c r="D1312" s="13"/>
      <c r="E1312" s="28" t="s">
        <v>37</v>
      </c>
      <c r="F1312" s="103"/>
      <c r="G1312" s="17" t="s">
        <v>753</v>
      </c>
      <c r="H1312" s="15">
        <v>110.25</v>
      </c>
      <c r="I1312" s="15">
        <v>131.19999999999999</v>
      </c>
      <c r="K1312" s="30"/>
    </row>
    <row r="1313" spans="1:12" hidden="1" outlineLevel="1" x14ac:dyDescent="0.25">
      <c r="A1313" s="13"/>
      <c r="B1313" s="13"/>
      <c r="C1313" s="13"/>
      <c r="D1313" s="13"/>
      <c r="E1313" s="28" t="s">
        <v>47</v>
      </c>
      <c r="F1313" s="103"/>
      <c r="G1313" s="17" t="s">
        <v>754</v>
      </c>
      <c r="H1313" s="15">
        <v>68.83</v>
      </c>
      <c r="I1313" s="15">
        <v>81.900000000000006</v>
      </c>
      <c r="K1313" s="30"/>
    </row>
    <row r="1314" spans="1:12" hidden="1" outlineLevel="1" x14ac:dyDescent="0.25">
      <c r="A1314" s="13"/>
      <c r="B1314" s="13"/>
      <c r="C1314" s="13"/>
      <c r="D1314" s="13"/>
      <c r="E1314" s="28"/>
      <c r="F1314" s="103"/>
      <c r="G1314" s="17" t="s">
        <v>755</v>
      </c>
      <c r="H1314" s="15"/>
      <c r="I1314" s="15"/>
    </row>
    <row r="1315" spans="1:12" hidden="1" outlineLevel="1" x14ac:dyDescent="0.25">
      <c r="A1315" s="13"/>
      <c r="B1315" s="13"/>
      <c r="C1315" s="13"/>
      <c r="D1315" s="13"/>
      <c r="E1315" s="28" t="s">
        <v>485</v>
      </c>
      <c r="F1315" s="103"/>
      <c r="G1315" s="17" t="s">
        <v>791</v>
      </c>
      <c r="H1315" s="15">
        <v>401.02</v>
      </c>
      <c r="I1315" s="15">
        <v>477.19</v>
      </c>
      <c r="K1315" s="30"/>
    </row>
    <row r="1316" spans="1:12" hidden="1" outlineLevel="1" x14ac:dyDescent="0.25">
      <c r="A1316" s="13"/>
      <c r="B1316" s="13"/>
      <c r="C1316" s="13"/>
      <c r="D1316" s="13"/>
      <c r="E1316" s="28" t="s">
        <v>869</v>
      </c>
      <c r="F1316" s="103"/>
      <c r="G1316" s="17" t="s">
        <v>870</v>
      </c>
      <c r="H1316" s="15">
        <v>117.78</v>
      </c>
      <c r="I1316" s="15">
        <v>140.16</v>
      </c>
      <c r="K1316" s="30"/>
    </row>
    <row r="1317" spans="1:12" hidden="1" outlineLevel="1" x14ac:dyDescent="0.25">
      <c r="A1317" s="13"/>
      <c r="B1317" s="13"/>
      <c r="C1317" s="13"/>
      <c r="D1317" s="13"/>
      <c r="E1317" s="28" t="s">
        <v>871</v>
      </c>
      <c r="F1317" s="103"/>
      <c r="G1317" s="17" t="s">
        <v>872</v>
      </c>
      <c r="H1317" s="15">
        <v>27.27</v>
      </c>
      <c r="I1317" s="15">
        <v>32.46</v>
      </c>
      <c r="K1317" s="30"/>
    </row>
    <row r="1318" spans="1:12" hidden="1" outlineLevel="1" x14ac:dyDescent="0.25">
      <c r="A1318" s="13"/>
      <c r="B1318" s="13"/>
      <c r="C1318" s="13"/>
      <c r="D1318" s="13"/>
      <c r="E1318" s="28" t="s">
        <v>812</v>
      </c>
      <c r="F1318" s="103"/>
      <c r="G1318" s="17" t="s">
        <v>873</v>
      </c>
      <c r="H1318" s="15">
        <v>68.709999999999994</v>
      </c>
      <c r="I1318" s="15">
        <v>81.78</v>
      </c>
      <c r="K1318" s="30"/>
    </row>
    <row r="1319" spans="1:12" hidden="1" outlineLevel="1" x14ac:dyDescent="0.25">
      <c r="A1319" s="13"/>
      <c r="B1319" s="13"/>
      <c r="C1319" s="13"/>
      <c r="D1319" s="13"/>
      <c r="E1319" s="28" t="s">
        <v>86</v>
      </c>
      <c r="F1319" s="103"/>
      <c r="G1319" s="17" t="s">
        <v>765</v>
      </c>
      <c r="H1319" s="15">
        <v>322.33</v>
      </c>
      <c r="I1319" s="15">
        <v>383.57</v>
      </c>
      <c r="K1319" s="30"/>
    </row>
    <row r="1320" spans="1:12" ht="31.5" hidden="1" outlineLevel="1" x14ac:dyDescent="0.25">
      <c r="A1320" s="13"/>
      <c r="B1320" s="13"/>
      <c r="C1320" s="13"/>
      <c r="D1320" s="13"/>
      <c r="E1320" s="28">
        <v>18</v>
      </c>
      <c r="F1320" s="103"/>
      <c r="G1320" s="17" t="s">
        <v>814</v>
      </c>
      <c r="H1320" s="15">
        <v>219.67</v>
      </c>
      <c r="I1320" s="15">
        <v>261.41000000000003</v>
      </c>
      <c r="K1320" s="30"/>
    </row>
    <row r="1321" spans="1:12" hidden="1" outlineLevel="1" x14ac:dyDescent="0.25">
      <c r="A1321" s="13"/>
      <c r="B1321" s="13"/>
      <c r="C1321" s="13"/>
      <c r="D1321" s="13"/>
      <c r="E1321" s="28" t="s">
        <v>867</v>
      </c>
      <c r="F1321" s="103"/>
      <c r="G1321" s="17" t="s">
        <v>868</v>
      </c>
      <c r="H1321" s="15">
        <v>112.47</v>
      </c>
      <c r="I1321" s="15">
        <v>133.85</v>
      </c>
      <c r="K1321" s="30"/>
    </row>
    <row r="1322" spans="1:12" hidden="1" outlineLevel="1" x14ac:dyDescent="0.25">
      <c r="A1322" s="13"/>
      <c r="B1322" s="13"/>
      <c r="C1322" s="13"/>
      <c r="D1322" s="13"/>
      <c r="E1322" s="28" t="s">
        <v>69</v>
      </c>
      <c r="F1322" s="103"/>
      <c r="G1322" s="17" t="s">
        <v>833</v>
      </c>
      <c r="H1322" s="15">
        <v>98.26</v>
      </c>
      <c r="I1322" s="15">
        <v>116.93</v>
      </c>
      <c r="K1322" s="30"/>
    </row>
    <row r="1323" spans="1:12" hidden="1" outlineLevel="1" x14ac:dyDescent="0.25">
      <c r="A1323" s="13"/>
      <c r="B1323" s="13"/>
      <c r="C1323" s="13"/>
      <c r="D1323" s="13"/>
      <c r="E1323" s="28" t="s">
        <v>276</v>
      </c>
      <c r="F1323" s="103"/>
      <c r="G1323" s="17" t="s">
        <v>882</v>
      </c>
      <c r="H1323" s="15">
        <v>456.76</v>
      </c>
      <c r="I1323" s="15">
        <v>543.54</v>
      </c>
      <c r="K1323" s="30"/>
    </row>
    <row r="1324" spans="1:12" hidden="1" outlineLevel="1" x14ac:dyDescent="0.25">
      <c r="A1324" s="13"/>
      <c r="B1324" s="31"/>
      <c r="C1324" s="13"/>
      <c r="D1324" s="13"/>
      <c r="E1324" s="28">
        <v>33</v>
      </c>
      <c r="F1324" s="103"/>
      <c r="G1324" s="32" t="s">
        <v>877</v>
      </c>
      <c r="H1324" s="33"/>
      <c r="I1324" s="33"/>
    </row>
    <row r="1325" spans="1:12" hidden="1" outlineLevel="1" x14ac:dyDescent="0.25">
      <c r="A1325" s="13"/>
      <c r="B1325" s="13"/>
      <c r="C1325" s="13"/>
      <c r="D1325" s="13"/>
      <c r="E1325" s="28" t="s">
        <v>783</v>
      </c>
      <c r="F1325" s="103"/>
      <c r="G1325" s="17" t="s">
        <v>804</v>
      </c>
      <c r="H1325" s="15">
        <v>262.45999999999998</v>
      </c>
      <c r="I1325" s="15">
        <v>312.32</v>
      </c>
      <c r="K1325" s="30"/>
    </row>
    <row r="1326" spans="1:12" s="7" customFormat="1" collapsed="1" x14ac:dyDescent="0.25">
      <c r="A1326" s="88" t="s">
        <v>537</v>
      </c>
      <c r="B1326" s="88">
        <v>63</v>
      </c>
      <c r="C1326" s="13" t="s">
        <v>536</v>
      </c>
      <c r="D1326" s="13" t="s">
        <v>536</v>
      </c>
      <c r="E1326" s="27"/>
      <c r="F1326" s="102" t="s">
        <v>536</v>
      </c>
      <c r="G1326" s="14" t="s">
        <v>538</v>
      </c>
      <c r="H1326" s="12"/>
      <c r="I1326" s="12"/>
    </row>
    <row r="1327" spans="1:12" x14ac:dyDescent="0.25">
      <c r="A1327" s="13" t="s">
        <v>540</v>
      </c>
      <c r="B1327" s="13" t="s">
        <v>575</v>
      </c>
      <c r="C1327" s="13" t="s">
        <v>539</v>
      </c>
      <c r="D1327" s="13" t="s">
        <v>539</v>
      </c>
      <c r="E1327" s="28"/>
      <c r="F1327" s="103" t="s">
        <v>539</v>
      </c>
      <c r="G1327" s="17" t="s">
        <v>12</v>
      </c>
      <c r="H1327" s="15">
        <v>2467.63</v>
      </c>
      <c r="I1327" s="15">
        <v>2936.5</v>
      </c>
      <c r="L1327" s="29"/>
    </row>
    <row r="1328" spans="1:12" x14ac:dyDescent="0.25">
      <c r="A1328" s="13" t="s">
        <v>542</v>
      </c>
      <c r="B1328" s="13" t="s">
        <v>577</v>
      </c>
      <c r="C1328" s="13" t="s">
        <v>541</v>
      </c>
      <c r="D1328" s="13" t="s">
        <v>541</v>
      </c>
      <c r="E1328" s="28"/>
      <c r="F1328" s="103" t="s">
        <v>541</v>
      </c>
      <c r="G1328" s="17" t="s">
        <v>15</v>
      </c>
      <c r="H1328" s="15">
        <v>2222.7399999999998</v>
      </c>
      <c r="I1328" s="15">
        <v>2645.0899999999997</v>
      </c>
      <c r="L1328" s="29"/>
    </row>
    <row r="1329" spans="1:12" x14ac:dyDescent="0.25">
      <c r="A1329" s="13" t="s">
        <v>544</v>
      </c>
      <c r="B1329" s="13" t="s">
        <v>579</v>
      </c>
      <c r="C1329" s="13" t="s">
        <v>543</v>
      </c>
      <c r="D1329" s="13" t="s">
        <v>543</v>
      </c>
      <c r="E1329" s="28"/>
      <c r="F1329" s="103" t="s">
        <v>543</v>
      </c>
      <c r="G1329" s="17" t="s">
        <v>18</v>
      </c>
      <c r="H1329" s="15">
        <v>2510.2199999999998</v>
      </c>
      <c r="I1329" s="15">
        <v>2987.18</v>
      </c>
      <c r="L1329" s="29"/>
    </row>
    <row r="1330" spans="1:12" ht="47.25" hidden="1" outlineLevel="1" x14ac:dyDescent="0.25">
      <c r="A1330" s="13"/>
      <c r="B1330" s="13"/>
      <c r="C1330" s="13"/>
      <c r="D1330" s="13"/>
      <c r="E1330" s="28">
        <v>1</v>
      </c>
      <c r="F1330" s="103"/>
      <c r="G1330" s="17" t="s">
        <v>865</v>
      </c>
      <c r="H1330" s="15">
        <v>231.78</v>
      </c>
      <c r="I1330" s="15">
        <v>275.81</v>
      </c>
      <c r="K1330" s="30"/>
    </row>
    <row r="1331" spans="1:12" hidden="1" outlineLevel="1" x14ac:dyDescent="0.25">
      <c r="A1331" s="13"/>
      <c r="B1331" s="13"/>
      <c r="C1331" s="13"/>
      <c r="D1331" s="13"/>
      <c r="E1331" s="28"/>
      <c r="F1331" s="103"/>
      <c r="G1331" s="17" t="s">
        <v>745</v>
      </c>
      <c r="H1331" s="15"/>
      <c r="I1331" s="15"/>
    </row>
    <row r="1332" spans="1:12" hidden="1" outlineLevel="1" x14ac:dyDescent="0.25">
      <c r="A1332" s="13"/>
      <c r="B1332" s="13"/>
      <c r="C1332" s="13"/>
      <c r="D1332" s="13"/>
      <c r="E1332" s="28" t="s">
        <v>746</v>
      </c>
      <c r="F1332" s="103"/>
      <c r="G1332" s="17" t="s">
        <v>747</v>
      </c>
      <c r="H1332" s="15">
        <v>578.44000000000005</v>
      </c>
      <c r="I1332" s="15">
        <v>688.34</v>
      </c>
      <c r="K1332" s="30"/>
    </row>
    <row r="1333" spans="1:12" ht="31.5" hidden="1" outlineLevel="1" x14ac:dyDescent="0.25">
      <c r="A1333" s="13"/>
      <c r="B1333" s="13"/>
      <c r="C1333" s="13"/>
      <c r="D1333" s="13"/>
      <c r="E1333" s="28" t="s">
        <v>748</v>
      </c>
      <c r="F1333" s="103"/>
      <c r="G1333" s="17" t="s">
        <v>749</v>
      </c>
      <c r="H1333" s="15">
        <v>333.55</v>
      </c>
      <c r="I1333" s="15">
        <v>396.93</v>
      </c>
      <c r="K1333" s="30"/>
    </row>
    <row r="1334" spans="1:12" ht="31.5" hidden="1" outlineLevel="1" x14ac:dyDescent="0.25">
      <c r="A1334" s="13"/>
      <c r="B1334" s="13"/>
      <c r="C1334" s="13"/>
      <c r="D1334" s="13"/>
      <c r="E1334" s="28" t="s">
        <v>750</v>
      </c>
      <c r="F1334" s="103"/>
      <c r="G1334" s="17" t="s">
        <v>751</v>
      </c>
      <c r="H1334" s="15">
        <v>621.03</v>
      </c>
      <c r="I1334" s="15">
        <v>739.02</v>
      </c>
      <c r="K1334" s="30"/>
    </row>
    <row r="1335" spans="1:12" ht="31.5" hidden="1" outlineLevel="1" x14ac:dyDescent="0.25">
      <c r="A1335" s="13"/>
      <c r="B1335" s="13"/>
      <c r="C1335" s="13"/>
      <c r="D1335" s="13"/>
      <c r="E1335" s="28" t="s">
        <v>29</v>
      </c>
      <c r="F1335" s="103"/>
      <c r="G1335" s="17" t="s">
        <v>866</v>
      </c>
      <c r="H1335" s="15">
        <v>55.08</v>
      </c>
      <c r="I1335" s="15">
        <v>65.55</v>
      </c>
      <c r="K1335" s="30"/>
    </row>
    <row r="1336" spans="1:12" hidden="1" outlineLevel="1" x14ac:dyDescent="0.25">
      <c r="A1336" s="13"/>
      <c r="B1336" s="13"/>
      <c r="C1336" s="13"/>
      <c r="D1336" s="13"/>
      <c r="E1336" s="28" t="s">
        <v>37</v>
      </c>
      <c r="F1336" s="103"/>
      <c r="G1336" s="17" t="s">
        <v>753</v>
      </c>
      <c r="H1336" s="15">
        <v>110.25</v>
      </c>
      <c r="I1336" s="15">
        <v>131.19999999999999</v>
      </c>
      <c r="K1336" s="30"/>
    </row>
    <row r="1337" spans="1:12" hidden="1" outlineLevel="1" x14ac:dyDescent="0.25">
      <c r="A1337" s="13"/>
      <c r="B1337" s="13"/>
      <c r="C1337" s="13"/>
      <c r="D1337" s="13"/>
      <c r="E1337" s="28" t="s">
        <v>47</v>
      </c>
      <c r="F1337" s="103"/>
      <c r="G1337" s="17" t="s">
        <v>754</v>
      </c>
      <c r="H1337" s="15">
        <v>68.83</v>
      </c>
      <c r="I1337" s="15">
        <v>81.900000000000006</v>
      </c>
      <c r="K1337" s="30"/>
    </row>
    <row r="1338" spans="1:12" hidden="1" outlineLevel="1" x14ac:dyDescent="0.25">
      <c r="A1338" s="13"/>
      <c r="B1338" s="13"/>
      <c r="C1338" s="13"/>
      <c r="D1338" s="13"/>
      <c r="E1338" s="28"/>
      <c r="F1338" s="103"/>
      <c r="G1338" s="17" t="s">
        <v>755</v>
      </c>
      <c r="H1338" s="15"/>
      <c r="I1338" s="15"/>
    </row>
    <row r="1339" spans="1:12" hidden="1" outlineLevel="1" x14ac:dyDescent="0.25">
      <c r="A1339" s="13"/>
      <c r="B1339" s="31"/>
      <c r="C1339" s="13"/>
      <c r="D1339" s="13"/>
      <c r="E1339" s="28">
        <v>33</v>
      </c>
      <c r="F1339" s="103"/>
      <c r="G1339" s="32" t="s">
        <v>877</v>
      </c>
      <c r="H1339" s="33"/>
      <c r="I1339" s="33"/>
    </row>
    <row r="1340" spans="1:12" hidden="1" outlineLevel="1" x14ac:dyDescent="0.25">
      <c r="A1340" s="13"/>
      <c r="B1340" s="13"/>
      <c r="C1340" s="13"/>
      <c r="D1340" s="13"/>
      <c r="E1340" s="28" t="s">
        <v>869</v>
      </c>
      <c r="F1340" s="103"/>
      <c r="G1340" s="17" t="s">
        <v>870</v>
      </c>
      <c r="H1340" s="15">
        <v>117.78</v>
      </c>
      <c r="I1340" s="15">
        <v>140.16</v>
      </c>
      <c r="K1340" s="30"/>
    </row>
    <row r="1341" spans="1:12" hidden="1" outlineLevel="1" x14ac:dyDescent="0.25">
      <c r="A1341" s="13"/>
      <c r="B1341" s="13"/>
      <c r="C1341" s="13"/>
      <c r="D1341" s="13"/>
      <c r="E1341" s="28" t="s">
        <v>871</v>
      </c>
      <c r="F1341" s="103"/>
      <c r="G1341" s="17" t="s">
        <v>872</v>
      </c>
      <c r="H1341" s="15">
        <v>27.27</v>
      </c>
      <c r="I1341" s="15">
        <v>32.46</v>
      </c>
      <c r="K1341" s="30"/>
    </row>
    <row r="1342" spans="1:12" hidden="1" outlineLevel="1" x14ac:dyDescent="0.25">
      <c r="A1342" s="13"/>
      <c r="B1342" s="13"/>
      <c r="C1342" s="13"/>
      <c r="D1342" s="13"/>
      <c r="E1342" s="28" t="s">
        <v>812</v>
      </c>
      <c r="F1342" s="103"/>
      <c r="G1342" s="17" t="s">
        <v>873</v>
      </c>
      <c r="H1342" s="15">
        <v>68.709999999999994</v>
      </c>
      <c r="I1342" s="15">
        <v>81.78</v>
      </c>
      <c r="K1342" s="30"/>
    </row>
    <row r="1343" spans="1:12" hidden="1" outlineLevel="1" x14ac:dyDescent="0.25">
      <c r="A1343" s="13"/>
      <c r="B1343" s="13"/>
      <c r="C1343" s="13"/>
      <c r="D1343" s="13"/>
      <c r="E1343" s="28" t="s">
        <v>86</v>
      </c>
      <c r="F1343" s="103"/>
      <c r="G1343" s="17" t="s">
        <v>765</v>
      </c>
      <c r="H1343" s="15">
        <v>322.33</v>
      </c>
      <c r="I1343" s="15">
        <v>383.57</v>
      </c>
      <c r="K1343" s="30"/>
    </row>
    <row r="1344" spans="1:12" ht="31.5" hidden="1" outlineLevel="1" x14ac:dyDescent="0.25">
      <c r="A1344" s="13"/>
      <c r="B1344" s="13"/>
      <c r="C1344" s="13"/>
      <c r="D1344" s="13"/>
      <c r="E1344" s="28">
        <v>18</v>
      </c>
      <c r="F1344" s="103"/>
      <c r="G1344" s="17" t="s">
        <v>814</v>
      </c>
      <c r="H1344" s="15">
        <v>219.67</v>
      </c>
      <c r="I1344" s="15">
        <v>261.41000000000003</v>
      </c>
      <c r="K1344" s="30"/>
    </row>
    <row r="1345" spans="1:12" hidden="1" outlineLevel="1" x14ac:dyDescent="0.25">
      <c r="A1345" s="13"/>
      <c r="B1345" s="13"/>
      <c r="C1345" s="13"/>
      <c r="D1345" s="13"/>
      <c r="E1345" s="28" t="s">
        <v>867</v>
      </c>
      <c r="F1345" s="103"/>
      <c r="G1345" s="17" t="s">
        <v>868</v>
      </c>
      <c r="H1345" s="15">
        <v>112.47</v>
      </c>
      <c r="I1345" s="15">
        <v>133.85</v>
      </c>
      <c r="K1345" s="30"/>
    </row>
    <row r="1346" spans="1:12" hidden="1" outlineLevel="1" x14ac:dyDescent="0.25">
      <c r="A1346" s="13"/>
      <c r="B1346" s="13"/>
      <c r="C1346" s="13"/>
      <c r="D1346" s="13"/>
      <c r="E1346" s="28" t="s">
        <v>69</v>
      </c>
      <c r="F1346" s="103"/>
      <c r="G1346" s="17" t="s">
        <v>833</v>
      </c>
      <c r="H1346" s="15">
        <v>98.26</v>
      </c>
      <c r="I1346" s="15">
        <v>116.93</v>
      </c>
      <c r="K1346" s="30"/>
    </row>
    <row r="1347" spans="1:12" hidden="1" outlineLevel="1" x14ac:dyDescent="0.25">
      <c r="A1347" s="13"/>
      <c r="B1347" s="13"/>
      <c r="C1347" s="13"/>
      <c r="D1347" s="13"/>
      <c r="E1347" s="28" t="s">
        <v>276</v>
      </c>
      <c r="F1347" s="103"/>
      <c r="G1347" s="17" t="s">
        <v>882</v>
      </c>
      <c r="H1347" s="15">
        <v>456.76</v>
      </c>
      <c r="I1347" s="15">
        <v>543.54</v>
      </c>
      <c r="K1347" s="30"/>
    </row>
    <row r="1348" spans="1:12" s="7" customFormat="1" collapsed="1" x14ac:dyDescent="0.25">
      <c r="A1348" s="88" t="s">
        <v>546</v>
      </c>
      <c r="B1348" s="88">
        <v>64</v>
      </c>
      <c r="C1348" s="13" t="s">
        <v>545</v>
      </c>
      <c r="D1348" s="13" t="s">
        <v>545</v>
      </c>
      <c r="E1348" s="27"/>
      <c r="F1348" s="102" t="s">
        <v>545</v>
      </c>
      <c r="G1348" s="14" t="s">
        <v>547</v>
      </c>
      <c r="H1348" s="12"/>
      <c r="I1348" s="12"/>
    </row>
    <row r="1349" spans="1:12" x14ac:dyDescent="0.25">
      <c r="A1349" s="13" t="s">
        <v>549</v>
      </c>
      <c r="B1349" s="13" t="s">
        <v>583</v>
      </c>
      <c r="C1349" s="13" t="s">
        <v>548</v>
      </c>
      <c r="D1349" s="13" t="s">
        <v>548</v>
      </c>
      <c r="E1349" s="28"/>
      <c r="F1349" s="103" t="s">
        <v>548</v>
      </c>
      <c r="G1349" s="17" t="s">
        <v>12</v>
      </c>
      <c r="H1349" s="15">
        <v>2576.83</v>
      </c>
      <c r="I1349" s="15">
        <v>3066.48</v>
      </c>
      <c r="L1349" s="29"/>
    </row>
    <row r="1350" spans="1:12" x14ac:dyDescent="0.25">
      <c r="A1350" s="13" t="s">
        <v>551</v>
      </c>
      <c r="B1350" s="13" t="s">
        <v>585</v>
      </c>
      <c r="C1350" s="13" t="s">
        <v>550</v>
      </c>
      <c r="D1350" s="13" t="s">
        <v>550</v>
      </c>
      <c r="E1350" s="28"/>
      <c r="F1350" s="103" t="s">
        <v>550</v>
      </c>
      <c r="G1350" s="17" t="s">
        <v>15</v>
      </c>
      <c r="H1350" s="15">
        <v>2331.94</v>
      </c>
      <c r="I1350" s="15">
        <v>2775.0699999999997</v>
      </c>
      <c r="L1350" s="29"/>
    </row>
    <row r="1351" spans="1:12" x14ac:dyDescent="0.25">
      <c r="A1351" s="13" t="s">
        <v>553</v>
      </c>
      <c r="B1351" s="13" t="s">
        <v>587</v>
      </c>
      <c r="C1351" s="13" t="s">
        <v>552</v>
      </c>
      <c r="D1351" s="13" t="s">
        <v>552</v>
      </c>
      <c r="E1351" s="28"/>
      <c r="F1351" s="103" t="s">
        <v>552</v>
      </c>
      <c r="G1351" s="17" t="s">
        <v>18</v>
      </c>
      <c r="H1351" s="15">
        <v>2619.42</v>
      </c>
      <c r="I1351" s="15">
        <v>3117.16</v>
      </c>
      <c r="L1351" s="29"/>
    </row>
    <row r="1352" spans="1:12" ht="47.25" hidden="1" outlineLevel="1" x14ac:dyDescent="0.25">
      <c r="A1352" s="13"/>
      <c r="B1352" s="13"/>
      <c r="C1352" s="13"/>
      <c r="D1352" s="13"/>
      <c r="E1352" s="28">
        <v>1</v>
      </c>
      <c r="F1352" s="103"/>
      <c r="G1352" s="17" t="s">
        <v>865</v>
      </c>
      <c r="H1352" s="15">
        <v>231.78</v>
      </c>
      <c r="I1352" s="15">
        <v>275.81</v>
      </c>
      <c r="K1352" s="30"/>
    </row>
    <row r="1353" spans="1:12" hidden="1" outlineLevel="1" x14ac:dyDescent="0.25">
      <c r="A1353" s="13"/>
      <c r="B1353" s="13"/>
      <c r="C1353" s="13"/>
      <c r="D1353" s="13"/>
      <c r="E1353" s="28"/>
      <c r="F1353" s="103"/>
      <c r="G1353" s="17" t="s">
        <v>745</v>
      </c>
      <c r="H1353" s="15"/>
      <c r="I1353" s="15"/>
    </row>
    <row r="1354" spans="1:12" hidden="1" outlineLevel="1" x14ac:dyDescent="0.25">
      <c r="A1354" s="13"/>
      <c r="B1354" s="13"/>
      <c r="C1354" s="13"/>
      <c r="D1354" s="13"/>
      <c r="E1354" s="28" t="s">
        <v>746</v>
      </c>
      <c r="F1354" s="103"/>
      <c r="G1354" s="17" t="s">
        <v>747</v>
      </c>
      <c r="H1354" s="15">
        <v>578.44000000000005</v>
      </c>
      <c r="I1354" s="15">
        <v>688.34</v>
      </c>
      <c r="K1354" s="30"/>
    </row>
    <row r="1355" spans="1:12" ht="31.5" hidden="1" outlineLevel="1" x14ac:dyDescent="0.25">
      <c r="A1355" s="13"/>
      <c r="B1355" s="13"/>
      <c r="C1355" s="13"/>
      <c r="D1355" s="13"/>
      <c r="E1355" s="28" t="s">
        <v>748</v>
      </c>
      <c r="F1355" s="103"/>
      <c r="G1355" s="17" t="s">
        <v>749</v>
      </c>
      <c r="H1355" s="15">
        <v>333.55</v>
      </c>
      <c r="I1355" s="15">
        <v>396.93</v>
      </c>
      <c r="K1355" s="30"/>
    </row>
    <row r="1356" spans="1:12" ht="31.5" hidden="1" outlineLevel="1" x14ac:dyDescent="0.25">
      <c r="A1356" s="13"/>
      <c r="B1356" s="13"/>
      <c r="C1356" s="13"/>
      <c r="D1356" s="13"/>
      <c r="E1356" s="28" t="s">
        <v>750</v>
      </c>
      <c r="F1356" s="103"/>
      <c r="G1356" s="17" t="s">
        <v>751</v>
      </c>
      <c r="H1356" s="15">
        <v>621.03</v>
      </c>
      <c r="I1356" s="15">
        <v>739.02</v>
      </c>
      <c r="K1356" s="30"/>
    </row>
    <row r="1357" spans="1:12" ht="31.5" hidden="1" outlineLevel="1" x14ac:dyDescent="0.25">
      <c r="A1357" s="13"/>
      <c r="B1357" s="13"/>
      <c r="C1357" s="13"/>
      <c r="D1357" s="13"/>
      <c r="E1357" s="28" t="s">
        <v>29</v>
      </c>
      <c r="F1357" s="103"/>
      <c r="G1357" s="17" t="s">
        <v>866</v>
      </c>
      <c r="H1357" s="15">
        <v>55.08</v>
      </c>
      <c r="I1357" s="15">
        <v>65.55</v>
      </c>
      <c r="K1357" s="30"/>
    </row>
    <row r="1358" spans="1:12" hidden="1" outlineLevel="1" x14ac:dyDescent="0.25">
      <c r="A1358" s="13"/>
      <c r="B1358" s="13"/>
      <c r="C1358" s="13"/>
      <c r="D1358" s="13"/>
      <c r="E1358" s="28" t="s">
        <v>37</v>
      </c>
      <c r="F1358" s="103"/>
      <c r="G1358" s="17" t="s">
        <v>753</v>
      </c>
      <c r="H1358" s="15">
        <v>110.25</v>
      </c>
      <c r="I1358" s="15">
        <v>131.19999999999999</v>
      </c>
      <c r="K1358" s="30"/>
    </row>
    <row r="1359" spans="1:12" hidden="1" outlineLevel="1" x14ac:dyDescent="0.25">
      <c r="A1359" s="13"/>
      <c r="B1359" s="13"/>
      <c r="C1359" s="13"/>
      <c r="D1359" s="13"/>
      <c r="E1359" s="28" t="s">
        <v>47</v>
      </c>
      <c r="F1359" s="103"/>
      <c r="G1359" s="17" t="s">
        <v>754</v>
      </c>
      <c r="H1359" s="15">
        <v>68.83</v>
      </c>
      <c r="I1359" s="15">
        <v>81.900000000000006</v>
      </c>
      <c r="K1359" s="30"/>
    </row>
    <row r="1360" spans="1:12" hidden="1" outlineLevel="1" x14ac:dyDescent="0.25">
      <c r="A1360" s="13"/>
      <c r="B1360" s="13"/>
      <c r="C1360" s="13"/>
      <c r="D1360" s="13"/>
      <c r="E1360" s="28"/>
      <c r="F1360" s="103"/>
      <c r="G1360" s="17" t="s">
        <v>755</v>
      </c>
      <c r="H1360" s="15"/>
      <c r="I1360" s="15"/>
    </row>
    <row r="1361" spans="1:12" hidden="1" outlineLevel="1" x14ac:dyDescent="0.25">
      <c r="A1361" s="13"/>
      <c r="B1361" s="13"/>
      <c r="C1361" s="13"/>
      <c r="D1361" s="13"/>
      <c r="E1361" s="28" t="s">
        <v>777</v>
      </c>
      <c r="F1361" s="103"/>
      <c r="G1361" s="17" t="s">
        <v>778</v>
      </c>
      <c r="H1361" s="15">
        <v>78.53</v>
      </c>
      <c r="I1361" s="15">
        <v>93.46</v>
      </c>
      <c r="K1361" s="30"/>
    </row>
    <row r="1362" spans="1:12" hidden="1" outlineLevel="1" x14ac:dyDescent="0.25">
      <c r="A1362" s="13"/>
      <c r="B1362" s="13"/>
      <c r="C1362" s="13"/>
      <c r="D1362" s="13"/>
      <c r="E1362" s="28" t="s">
        <v>869</v>
      </c>
      <c r="F1362" s="103"/>
      <c r="G1362" s="17" t="s">
        <v>870</v>
      </c>
      <c r="H1362" s="15">
        <v>117.78</v>
      </c>
      <c r="I1362" s="15">
        <v>140.16</v>
      </c>
      <c r="K1362" s="30"/>
    </row>
    <row r="1363" spans="1:12" hidden="1" outlineLevel="1" x14ac:dyDescent="0.25">
      <c r="A1363" s="13"/>
      <c r="B1363" s="13"/>
      <c r="C1363" s="13"/>
      <c r="D1363" s="13"/>
      <c r="E1363" s="28" t="s">
        <v>871</v>
      </c>
      <c r="F1363" s="103"/>
      <c r="G1363" s="17" t="s">
        <v>872</v>
      </c>
      <c r="H1363" s="15">
        <v>27.27</v>
      </c>
      <c r="I1363" s="15">
        <v>32.46</v>
      </c>
      <c r="K1363" s="30"/>
    </row>
    <row r="1364" spans="1:12" hidden="1" outlineLevel="1" x14ac:dyDescent="0.25">
      <c r="A1364" s="13"/>
      <c r="B1364" s="13"/>
      <c r="C1364" s="13"/>
      <c r="D1364" s="13"/>
      <c r="E1364" s="28" t="s">
        <v>812</v>
      </c>
      <c r="F1364" s="103"/>
      <c r="G1364" s="17" t="s">
        <v>873</v>
      </c>
      <c r="H1364" s="15">
        <v>68.709999999999994</v>
      </c>
      <c r="I1364" s="15">
        <v>81.78</v>
      </c>
      <c r="K1364" s="30"/>
    </row>
    <row r="1365" spans="1:12" hidden="1" outlineLevel="1" x14ac:dyDescent="0.25">
      <c r="A1365" s="13"/>
      <c r="B1365" s="13"/>
      <c r="C1365" s="13"/>
      <c r="D1365" s="13"/>
      <c r="E1365" s="28" t="s">
        <v>86</v>
      </c>
      <c r="F1365" s="103"/>
      <c r="G1365" s="17" t="s">
        <v>765</v>
      </c>
      <c r="H1365" s="15">
        <v>322.33</v>
      </c>
      <c r="I1365" s="15">
        <v>383.57</v>
      </c>
      <c r="K1365" s="30"/>
    </row>
    <row r="1366" spans="1:12" ht="31.5" hidden="1" outlineLevel="1" x14ac:dyDescent="0.25">
      <c r="A1366" s="13"/>
      <c r="B1366" s="13"/>
      <c r="C1366" s="13"/>
      <c r="D1366" s="13"/>
      <c r="E1366" s="28">
        <v>18</v>
      </c>
      <c r="F1366" s="103"/>
      <c r="G1366" s="17" t="s">
        <v>814</v>
      </c>
      <c r="H1366" s="15">
        <v>219.67</v>
      </c>
      <c r="I1366" s="15">
        <v>261.41000000000003</v>
      </c>
      <c r="K1366" s="30"/>
    </row>
    <row r="1367" spans="1:12" hidden="1" outlineLevel="1" x14ac:dyDescent="0.25">
      <c r="A1367" s="13"/>
      <c r="B1367" s="13"/>
      <c r="C1367" s="13"/>
      <c r="D1367" s="13"/>
      <c r="E1367" s="28" t="s">
        <v>867</v>
      </c>
      <c r="F1367" s="103"/>
      <c r="G1367" s="17" t="s">
        <v>868</v>
      </c>
      <c r="H1367" s="15">
        <v>112.47</v>
      </c>
      <c r="I1367" s="15">
        <v>133.85</v>
      </c>
      <c r="K1367" s="30"/>
    </row>
    <row r="1368" spans="1:12" hidden="1" outlineLevel="1" x14ac:dyDescent="0.25">
      <c r="A1368" s="13"/>
      <c r="B1368" s="13"/>
      <c r="C1368" s="13"/>
      <c r="D1368" s="13"/>
      <c r="E1368" s="28" t="s">
        <v>69</v>
      </c>
      <c r="F1368" s="103"/>
      <c r="G1368" s="17" t="s">
        <v>833</v>
      </c>
      <c r="H1368" s="15">
        <v>98.26</v>
      </c>
      <c r="I1368" s="15">
        <v>116.93</v>
      </c>
      <c r="K1368" s="30"/>
    </row>
    <row r="1369" spans="1:12" hidden="1" outlineLevel="1" x14ac:dyDescent="0.25">
      <c r="A1369" s="13"/>
      <c r="B1369" s="13"/>
      <c r="C1369" s="13"/>
      <c r="D1369" s="13"/>
      <c r="E1369" s="28" t="s">
        <v>884</v>
      </c>
      <c r="F1369" s="103"/>
      <c r="G1369" s="17" t="s">
        <v>885</v>
      </c>
      <c r="H1369" s="15">
        <v>340.85</v>
      </c>
      <c r="I1369" s="15">
        <v>405.63</v>
      </c>
      <c r="K1369" s="30"/>
    </row>
    <row r="1370" spans="1:12" hidden="1" outlineLevel="1" x14ac:dyDescent="0.25">
      <c r="A1370" s="13"/>
      <c r="B1370" s="13"/>
      <c r="C1370" s="13"/>
      <c r="D1370" s="13"/>
      <c r="E1370" s="28" t="s">
        <v>886</v>
      </c>
      <c r="F1370" s="103"/>
      <c r="G1370" s="17" t="s">
        <v>887</v>
      </c>
      <c r="H1370" s="15">
        <v>146.58000000000001</v>
      </c>
      <c r="I1370" s="15">
        <v>174.43</v>
      </c>
      <c r="K1370" s="30"/>
    </row>
    <row r="1371" spans="1:12" s="7" customFormat="1" collapsed="1" x14ac:dyDescent="0.25">
      <c r="A1371" s="88" t="s">
        <v>555</v>
      </c>
      <c r="B1371" s="88">
        <v>65</v>
      </c>
      <c r="C1371" s="13" t="s">
        <v>554</v>
      </c>
      <c r="D1371" s="13" t="s">
        <v>554</v>
      </c>
      <c r="E1371" s="27"/>
      <c r="F1371" s="102" t="s">
        <v>554</v>
      </c>
      <c r="G1371" s="14" t="s">
        <v>556</v>
      </c>
      <c r="H1371" s="12"/>
      <c r="I1371" s="12"/>
    </row>
    <row r="1372" spans="1:12" x14ac:dyDescent="0.25">
      <c r="A1372" s="13" t="s">
        <v>558</v>
      </c>
      <c r="B1372" s="13" t="s">
        <v>592</v>
      </c>
      <c r="C1372" s="13" t="s">
        <v>557</v>
      </c>
      <c r="D1372" s="13" t="s">
        <v>557</v>
      </c>
      <c r="E1372" s="28"/>
      <c r="F1372" s="103" t="s">
        <v>557</v>
      </c>
      <c r="G1372" s="17" t="s">
        <v>12</v>
      </c>
      <c r="H1372" s="15">
        <v>2010.87</v>
      </c>
      <c r="I1372" s="15">
        <v>2392.96</v>
      </c>
      <c r="L1372" s="29"/>
    </row>
    <row r="1373" spans="1:12" x14ac:dyDescent="0.25">
      <c r="A1373" s="13" t="s">
        <v>560</v>
      </c>
      <c r="B1373" s="13" t="s">
        <v>601</v>
      </c>
      <c r="C1373" s="13" t="s">
        <v>559</v>
      </c>
      <c r="D1373" s="13" t="s">
        <v>559</v>
      </c>
      <c r="E1373" s="28"/>
      <c r="F1373" s="103" t="s">
        <v>559</v>
      </c>
      <c r="G1373" s="17" t="s">
        <v>15</v>
      </c>
      <c r="H1373" s="15">
        <v>1765.9799999999998</v>
      </c>
      <c r="I1373" s="15">
        <v>2101.5499999999997</v>
      </c>
      <c r="L1373" s="29"/>
    </row>
    <row r="1374" spans="1:12" x14ac:dyDescent="0.25">
      <c r="A1374" s="13" t="s">
        <v>562</v>
      </c>
      <c r="B1374" s="13" t="s">
        <v>610</v>
      </c>
      <c r="C1374" s="13" t="s">
        <v>561</v>
      </c>
      <c r="D1374" s="13" t="s">
        <v>561</v>
      </c>
      <c r="E1374" s="28"/>
      <c r="F1374" s="103" t="s">
        <v>561</v>
      </c>
      <c r="G1374" s="17" t="s">
        <v>18</v>
      </c>
      <c r="H1374" s="15">
        <v>2053.46</v>
      </c>
      <c r="I1374" s="15">
        <v>2443.64</v>
      </c>
      <c r="L1374" s="29"/>
    </row>
    <row r="1375" spans="1:12" ht="47.25" hidden="1" outlineLevel="1" x14ac:dyDescent="0.25">
      <c r="A1375" s="13"/>
      <c r="B1375" s="13"/>
      <c r="C1375" s="13"/>
      <c r="D1375" s="13"/>
      <c r="E1375" s="28">
        <v>1</v>
      </c>
      <c r="F1375" s="103"/>
      <c r="G1375" s="17" t="s">
        <v>865</v>
      </c>
      <c r="H1375" s="15">
        <v>231.78</v>
      </c>
      <c r="I1375" s="15">
        <v>275.81</v>
      </c>
      <c r="K1375" s="30"/>
    </row>
    <row r="1376" spans="1:12" hidden="1" outlineLevel="1" x14ac:dyDescent="0.25">
      <c r="A1376" s="13"/>
      <c r="B1376" s="13"/>
      <c r="C1376" s="13"/>
      <c r="D1376" s="13"/>
      <c r="E1376" s="28"/>
      <c r="F1376" s="103"/>
      <c r="G1376" s="17" t="s">
        <v>745</v>
      </c>
      <c r="H1376" s="15"/>
      <c r="I1376" s="15"/>
    </row>
    <row r="1377" spans="1:11" hidden="1" outlineLevel="1" x14ac:dyDescent="0.25">
      <c r="A1377" s="13"/>
      <c r="B1377" s="13"/>
      <c r="C1377" s="13"/>
      <c r="D1377" s="13"/>
      <c r="E1377" s="28" t="s">
        <v>746</v>
      </c>
      <c r="F1377" s="103"/>
      <c r="G1377" s="17" t="s">
        <v>747</v>
      </c>
      <c r="H1377" s="15">
        <v>578.44000000000005</v>
      </c>
      <c r="I1377" s="15">
        <v>688.34</v>
      </c>
      <c r="K1377" s="30"/>
    </row>
    <row r="1378" spans="1:11" ht="31.5" hidden="1" outlineLevel="1" x14ac:dyDescent="0.25">
      <c r="A1378" s="13"/>
      <c r="B1378" s="13"/>
      <c r="C1378" s="13"/>
      <c r="D1378" s="13"/>
      <c r="E1378" s="28" t="s">
        <v>748</v>
      </c>
      <c r="F1378" s="103"/>
      <c r="G1378" s="17" t="s">
        <v>749</v>
      </c>
      <c r="H1378" s="15">
        <v>333.55</v>
      </c>
      <c r="I1378" s="15">
        <v>396.93</v>
      </c>
      <c r="K1378" s="30"/>
    </row>
    <row r="1379" spans="1:11" ht="31.5" hidden="1" outlineLevel="1" x14ac:dyDescent="0.25">
      <c r="A1379" s="13"/>
      <c r="B1379" s="13"/>
      <c r="C1379" s="13"/>
      <c r="D1379" s="13"/>
      <c r="E1379" s="28" t="s">
        <v>750</v>
      </c>
      <c r="F1379" s="103"/>
      <c r="G1379" s="17" t="s">
        <v>751</v>
      </c>
      <c r="H1379" s="15">
        <v>621.03</v>
      </c>
      <c r="I1379" s="15">
        <v>739.02</v>
      </c>
      <c r="K1379" s="30"/>
    </row>
    <row r="1380" spans="1:11" ht="31.5" hidden="1" outlineLevel="1" x14ac:dyDescent="0.25">
      <c r="A1380" s="13"/>
      <c r="B1380" s="13"/>
      <c r="C1380" s="13"/>
      <c r="D1380" s="13"/>
      <c r="E1380" s="28" t="s">
        <v>29</v>
      </c>
      <c r="F1380" s="103"/>
      <c r="G1380" s="17" t="s">
        <v>866</v>
      </c>
      <c r="H1380" s="15">
        <v>55.08</v>
      </c>
      <c r="I1380" s="15">
        <v>65.55</v>
      </c>
      <c r="K1380" s="30"/>
    </row>
    <row r="1381" spans="1:11" hidden="1" outlineLevel="1" x14ac:dyDescent="0.25">
      <c r="A1381" s="13"/>
      <c r="B1381" s="13"/>
      <c r="C1381" s="13"/>
      <c r="D1381" s="13"/>
      <c r="E1381" s="28" t="s">
        <v>37</v>
      </c>
      <c r="F1381" s="103"/>
      <c r="G1381" s="17" t="s">
        <v>753</v>
      </c>
      <c r="H1381" s="15">
        <v>110.25</v>
      </c>
      <c r="I1381" s="15">
        <v>131.19999999999999</v>
      </c>
      <c r="K1381" s="30"/>
    </row>
    <row r="1382" spans="1:11" hidden="1" outlineLevel="1" x14ac:dyDescent="0.25">
      <c r="A1382" s="13"/>
      <c r="B1382" s="13"/>
      <c r="C1382" s="13"/>
      <c r="D1382" s="13"/>
      <c r="E1382" s="28" t="s">
        <v>47</v>
      </c>
      <c r="F1382" s="103"/>
      <c r="G1382" s="17" t="s">
        <v>754</v>
      </c>
      <c r="H1382" s="15">
        <v>68.83</v>
      </c>
      <c r="I1382" s="15">
        <v>81.900000000000006</v>
      </c>
      <c r="K1382" s="30"/>
    </row>
    <row r="1383" spans="1:11" hidden="1" outlineLevel="1" x14ac:dyDescent="0.25">
      <c r="A1383" s="13"/>
      <c r="B1383" s="13"/>
      <c r="C1383" s="13"/>
      <c r="D1383" s="13"/>
      <c r="E1383" s="28"/>
      <c r="F1383" s="103"/>
      <c r="G1383" s="17" t="s">
        <v>755</v>
      </c>
      <c r="H1383" s="15"/>
      <c r="I1383" s="15"/>
    </row>
    <row r="1384" spans="1:11" hidden="1" outlineLevel="1" x14ac:dyDescent="0.25">
      <c r="A1384" s="13"/>
      <c r="B1384" s="13"/>
      <c r="C1384" s="13"/>
      <c r="D1384" s="13"/>
      <c r="E1384" s="28" t="s">
        <v>869</v>
      </c>
      <c r="F1384" s="103"/>
      <c r="G1384" s="17" t="s">
        <v>870</v>
      </c>
      <c r="H1384" s="15">
        <v>117.78</v>
      </c>
      <c r="I1384" s="15">
        <v>140.16</v>
      </c>
      <c r="K1384" s="30"/>
    </row>
    <row r="1385" spans="1:11" hidden="1" outlineLevel="1" x14ac:dyDescent="0.25">
      <c r="A1385" s="13"/>
      <c r="B1385" s="13"/>
      <c r="C1385" s="13"/>
      <c r="D1385" s="13"/>
      <c r="E1385" s="28" t="s">
        <v>871</v>
      </c>
      <c r="F1385" s="103"/>
      <c r="G1385" s="17" t="s">
        <v>872</v>
      </c>
      <c r="H1385" s="15">
        <v>27.27</v>
      </c>
      <c r="I1385" s="15">
        <v>32.46</v>
      </c>
      <c r="K1385" s="30"/>
    </row>
    <row r="1386" spans="1:11" hidden="1" outlineLevel="1" x14ac:dyDescent="0.25">
      <c r="A1386" s="13"/>
      <c r="B1386" s="13"/>
      <c r="C1386" s="13"/>
      <c r="D1386" s="13"/>
      <c r="E1386" s="28" t="s">
        <v>812</v>
      </c>
      <c r="F1386" s="103"/>
      <c r="G1386" s="17" t="s">
        <v>873</v>
      </c>
      <c r="H1386" s="15">
        <v>68.709999999999994</v>
      </c>
      <c r="I1386" s="15">
        <v>81.78</v>
      </c>
      <c r="K1386" s="30"/>
    </row>
    <row r="1387" spans="1:11" hidden="1" outlineLevel="1" x14ac:dyDescent="0.25">
      <c r="A1387" s="13"/>
      <c r="B1387" s="13"/>
      <c r="C1387" s="13"/>
      <c r="D1387" s="13"/>
      <c r="E1387" s="28" t="s">
        <v>86</v>
      </c>
      <c r="F1387" s="103"/>
      <c r="G1387" s="17" t="s">
        <v>765</v>
      </c>
      <c r="H1387" s="15">
        <v>322.33</v>
      </c>
      <c r="I1387" s="15">
        <v>383.57</v>
      </c>
      <c r="K1387" s="30"/>
    </row>
    <row r="1388" spans="1:11" ht="31.5" hidden="1" outlineLevel="1" x14ac:dyDescent="0.25">
      <c r="A1388" s="13"/>
      <c r="B1388" s="13"/>
      <c r="C1388" s="13"/>
      <c r="D1388" s="13"/>
      <c r="E1388" s="28">
        <v>18</v>
      </c>
      <c r="F1388" s="103"/>
      <c r="G1388" s="17" t="s">
        <v>814</v>
      </c>
      <c r="H1388" s="15">
        <v>219.67</v>
      </c>
      <c r="I1388" s="15">
        <v>261.41000000000003</v>
      </c>
      <c r="K1388" s="30"/>
    </row>
    <row r="1389" spans="1:11" hidden="1" outlineLevel="1" x14ac:dyDescent="0.25">
      <c r="A1389" s="13"/>
      <c r="B1389" s="13"/>
      <c r="C1389" s="13"/>
      <c r="D1389" s="13"/>
      <c r="E1389" s="28" t="s">
        <v>867</v>
      </c>
      <c r="F1389" s="103"/>
      <c r="G1389" s="17" t="s">
        <v>868</v>
      </c>
      <c r="H1389" s="15">
        <v>112.47</v>
      </c>
      <c r="I1389" s="15">
        <v>133.85</v>
      </c>
      <c r="K1389" s="30"/>
    </row>
    <row r="1390" spans="1:11" hidden="1" outlineLevel="1" x14ac:dyDescent="0.25">
      <c r="A1390" s="13"/>
      <c r="B1390" s="13"/>
      <c r="C1390" s="13"/>
      <c r="D1390" s="13"/>
      <c r="E1390" s="28" t="s">
        <v>69</v>
      </c>
      <c r="F1390" s="103"/>
      <c r="G1390" s="17" t="s">
        <v>833</v>
      </c>
      <c r="H1390" s="15">
        <v>98.26</v>
      </c>
      <c r="I1390" s="15">
        <v>116.93</v>
      </c>
      <c r="K1390" s="30"/>
    </row>
    <row r="1391" spans="1:11" hidden="1" outlineLevel="1" x14ac:dyDescent="0.25">
      <c r="A1391" s="13"/>
      <c r="B1391" s="31"/>
      <c r="C1391" s="13"/>
      <c r="D1391" s="13"/>
      <c r="E1391" s="28">
        <v>33</v>
      </c>
      <c r="F1391" s="103"/>
      <c r="G1391" s="32" t="s">
        <v>877</v>
      </c>
      <c r="H1391" s="33"/>
      <c r="I1391" s="33"/>
    </row>
    <row r="1392" spans="1:11" s="7" customFormat="1" collapsed="1" x14ac:dyDescent="0.25">
      <c r="A1392" s="88" t="s">
        <v>563</v>
      </c>
      <c r="B1392" s="88" t="s">
        <v>888</v>
      </c>
      <c r="C1392" s="9"/>
      <c r="D1392" s="9"/>
      <c r="E1392" s="27"/>
      <c r="F1392" s="102"/>
      <c r="G1392" s="14" t="s">
        <v>564</v>
      </c>
      <c r="H1392" s="12"/>
      <c r="I1392" s="12"/>
    </row>
    <row r="1393" spans="1:12" s="7" customFormat="1" x14ac:dyDescent="0.25">
      <c r="A1393" s="88" t="s">
        <v>35</v>
      </c>
      <c r="B1393" s="88">
        <v>66</v>
      </c>
      <c r="C1393" s="13" t="s">
        <v>565</v>
      </c>
      <c r="D1393" s="13" t="s">
        <v>565</v>
      </c>
      <c r="E1393" s="27"/>
      <c r="F1393" s="102" t="s">
        <v>565</v>
      </c>
      <c r="G1393" s="14" t="s">
        <v>566</v>
      </c>
      <c r="H1393" s="12"/>
      <c r="I1393" s="12"/>
    </row>
    <row r="1394" spans="1:12" x14ac:dyDescent="0.25">
      <c r="A1394" s="13" t="s">
        <v>568</v>
      </c>
      <c r="B1394" s="13" t="s">
        <v>679</v>
      </c>
      <c r="C1394" s="13" t="s">
        <v>567</v>
      </c>
      <c r="D1394" s="13" t="s">
        <v>567</v>
      </c>
      <c r="E1394" s="28"/>
      <c r="F1394" s="103" t="s">
        <v>567</v>
      </c>
      <c r="G1394" s="17" t="s">
        <v>12</v>
      </c>
      <c r="H1394" s="15">
        <v>5478.02</v>
      </c>
      <c r="I1394" s="15">
        <v>6518.8300000000008</v>
      </c>
      <c r="L1394" s="29"/>
    </row>
    <row r="1395" spans="1:12" x14ac:dyDescent="0.25">
      <c r="A1395" s="13" t="s">
        <v>570</v>
      </c>
      <c r="B1395" s="13" t="s">
        <v>681</v>
      </c>
      <c r="C1395" s="13" t="s">
        <v>569</v>
      </c>
      <c r="D1395" s="13" t="s">
        <v>569</v>
      </c>
      <c r="E1395" s="28"/>
      <c r="F1395" s="103" t="s">
        <v>569</v>
      </c>
      <c r="G1395" s="17" t="s">
        <v>15</v>
      </c>
      <c r="H1395" s="15">
        <v>5233.13</v>
      </c>
      <c r="I1395" s="15">
        <v>6227.420000000001</v>
      </c>
      <c r="L1395" s="29"/>
    </row>
    <row r="1396" spans="1:12" x14ac:dyDescent="0.25">
      <c r="A1396" s="13" t="s">
        <v>572</v>
      </c>
      <c r="B1396" s="13" t="s">
        <v>683</v>
      </c>
      <c r="C1396" s="13" t="s">
        <v>571</v>
      </c>
      <c r="D1396" s="13" t="s">
        <v>571</v>
      </c>
      <c r="E1396" s="28"/>
      <c r="F1396" s="103" t="s">
        <v>571</v>
      </c>
      <c r="G1396" s="17" t="s">
        <v>18</v>
      </c>
      <c r="H1396" s="15">
        <v>5520.61</v>
      </c>
      <c r="I1396" s="15">
        <v>6569.51</v>
      </c>
      <c r="L1396" s="29"/>
    </row>
    <row r="1397" spans="1:12" ht="47.25" hidden="1" outlineLevel="1" x14ac:dyDescent="0.25">
      <c r="A1397" s="13"/>
      <c r="B1397" s="13"/>
      <c r="C1397" s="13"/>
      <c r="D1397" s="13"/>
      <c r="E1397" s="28">
        <v>1</v>
      </c>
      <c r="F1397" s="103"/>
      <c r="G1397" s="17" t="s">
        <v>865</v>
      </c>
      <c r="H1397" s="15">
        <v>231.78</v>
      </c>
      <c r="I1397" s="15">
        <v>275.81</v>
      </c>
      <c r="K1397" s="30"/>
    </row>
    <row r="1398" spans="1:12" hidden="1" outlineLevel="1" x14ac:dyDescent="0.25">
      <c r="A1398" s="13"/>
      <c r="B1398" s="13"/>
      <c r="C1398" s="13"/>
      <c r="D1398" s="13"/>
      <c r="E1398" s="28"/>
      <c r="F1398" s="103"/>
      <c r="G1398" s="17" t="s">
        <v>745</v>
      </c>
      <c r="H1398" s="15"/>
      <c r="I1398" s="15"/>
    </row>
    <row r="1399" spans="1:12" hidden="1" outlineLevel="1" x14ac:dyDescent="0.25">
      <c r="A1399" s="13"/>
      <c r="B1399" s="13"/>
      <c r="C1399" s="13"/>
      <c r="D1399" s="13"/>
      <c r="E1399" s="28" t="s">
        <v>746</v>
      </c>
      <c r="F1399" s="103"/>
      <c r="G1399" s="17" t="s">
        <v>747</v>
      </c>
      <c r="H1399" s="15">
        <v>578.44000000000005</v>
      </c>
      <c r="I1399" s="15">
        <v>688.34</v>
      </c>
      <c r="K1399" s="30"/>
    </row>
    <row r="1400" spans="1:12" ht="31.5" hidden="1" outlineLevel="1" x14ac:dyDescent="0.25">
      <c r="A1400" s="13"/>
      <c r="B1400" s="13"/>
      <c r="C1400" s="13"/>
      <c r="D1400" s="13"/>
      <c r="E1400" s="28" t="s">
        <v>748</v>
      </c>
      <c r="F1400" s="103"/>
      <c r="G1400" s="17" t="s">
        <v>749</v>
      </c>
      <c r="H1400" s="15">
        <v>333.55</v>
      </c>
      <c r="I1400" s="15">
        <v>396.93</v>
      </c>
      <c r="K1400" s="30"/>
    </row>
    <row r="1401" spans="1:12" ht="31.5" hidden="1" outlineLevel="1" x14ac:dyDescent="0.25">
      <c r="A1401" s="13"/>
      <c r="B1401" s="13"/>
      <c r="C1401" s="13"/>
      <c r="D1401" s="13"/>
      <c r="E1401" s="28" t="s">
        <v>750</v>
      </c>
      <c r="F1401" s="103"/>
      <c r="G1401" s="17" t="s">
        <v>751</v>
      </c>
      <c r="H1401" s="15">
        <v>621.03</v>
      </c>
      <c r="I1401" s="15">
        <v>739.02</v>
      </c>
      <c r="K1401" s="30"/>
    </row>
    <row r="1402" spans="1:12" ht="31.5" hidden="1" outlineLevel="1" x14ac:dyDescent="0.25">
      <c r="A1402" s="13"/>
      <c r="B1402" s="13"/>
      <c r="C1402" s="13"/>
      <c r="D1402" s="13"/>
      <c r="E1402" s="28" t="s">
        <v>31</v>
      </c>
      <c r="F1402" s="103"/>
      <c r="G1402" s="17" t="s">
        <v>866</v>
      </c>
      <c r="H1402" s="15">
        <v>49.59</v>
      </c>
      <c r="I1402" s="15">
        <v>59</v>
      </c>
      <c r="K1402" s="30"/>
    </row>
    <row r="1403" spans="1:12" hidden="1" outlineLevel="1" x14ac:dyDescent="0.25">
      <c r="A1403" s="13"/>
      <c r="B1403" s="13"/>
      <c r="C1403" s="13"/>
      <c r="D1403" s="13"/>
      <c r="E1403" s="28" t="s">
        <v>39</v>
      </c>
      <c r="F1403" s="103"/>
      <c r="G1403" s="17" t="s">
        <v>753</v>
      </c>
      <c r="H1403" s="15">
        <v>82.79</v>
      </c>
      <c r="I1403" s="15">
        <v>98.52</v>
      </c>
      <c r="K1403" s="30"/>
    </row>
    <row r="1404" spans="1:12" hidden="1" outlineLevel="1" x14ac:dyDescent="0.25">
      <c r="A1404" s="13"/>
      <c r="B1404" s="13"/>
      <c r="C1404" s="13"/>
      <c r="D1404" s="13"/>
      <c r="E1404" s="28" t="s">
        <v>47</v>
      </c>
      <c r="F1404" s="103"/>
      <c r="G1404" s="17" t="s">
        <v>754</v>
      </c>
      <c r="H1404" s="15">
        <v>68.83</v>
      </c>
      <c r="I1404" s="15">
        <v>81.900000000000006</v>
      </c>
      <c r="K1404" s="30"/>
    </row>
    <row r="1405" spans="1:12" hidden="1" outlineLevel="1" x14ac:dyDescent="0.25">
      <c r="A1405" s="13"/>
      <c r="B1405" s="13"/>
      <c r="C1405" s="13"/>
      <c r="D1405" s="13"/>
      <c r="E1405" s="28"/>
      <c r="F1405" s="103"/>
      <c r="G1405" s="17" t="s">
        <v>755</v>
      </c>
      <c r="H1405" s="15"/>
      <c r="I1405" s="15"/>
    </row>
    <row r="1406" spans="1:12" hidden="1" outlineLevel="1" x14ac:dyDescent="0.25">
      <c r="A1406" s="13"/>
      <c r="B1406" s="13"/>
      <c r="C1406" s="13"/>
      <c r="D1406" s="13"/>
      <c r="E1406" s="28" t="s">
        <v>777</v>
      </c>
      <c r="F1406" s="103"/>
      <c r="G1406" s="17" t="s">
        <v>778</v>
      </c>
      <c r="H1406" s="15">
        <v>78.53</v>
      </c>
      <c r="I1406" s="15">
        <v>93.46</v>
      </c>
      <c r="K1406" s="30"/>
    </row>
    <row r="1407" spans="1:12" hidden="1" outlineLevel="1" x14ac:dyDescent="0.25">
      <c r="A1407" s="13"/>
      <c r="B1407" s="13"/>
      <c r="C1407" s="13"/>
      <c r="D1407" s="13"/>
      <c r="E1407" s="28" t="s">
        <v>869</v>
      </c>
      <c r="F1407" s="103"/>
      <c r="G1407" s="17" t="s">
        <v>870</v>
      </c>
      <c r="H1407" s="15">
        <v>117.78</v>
      </c>
      <c r="I1407" s="15">
        <v>140.16</v>
      </c>
      <c r="K1407" s="30"/>
    </row>
    <row r="1408" spans="1:12" hidden="1" outlineLevel="1" x14ac:dyDescent="0.25">
      <c r="A1408" s="13"/>
      <c r="B1408" s="13"/>
      <c r="C1408" s="13"/>
      <c r="D1408" s="13"/>
      <c r="E1408" s="28" t="s">
        <v>889</v>
      </c>
      <c r="F1408" s="103"/>
      <c r="G1408" s="17" t="s">
        <v>890</v>
      </c>
      <c r="H1408" s="15">
        <v>119.71</v>
      </c>
      <c r="I1408" s="15">
        <v>142.44</v>
      </c>
      <c r="K1408" s="30"/>
    </row>
    <row r="1409" spans="1:12" hidden="1" outlineLevel="1" x14ac:dyDescent="0.25">
      <c r="A1409" s="13"/>
      <c r="B1409" s="13"/>
      <c r="C1409" s="13"/>
      <c r="D1409" s="13"/>
      <c r="E1409" s="28" t="s">
        <v>86</v>
      </c>
      <c r="F1409" s="103"/>
      <c r="G1409" s="17" t="s">
        <v>765</v>
      </c>
      <c r="H1409" s="15">
        <v>322.33</v>
      </c>
      <c r="I1409" s="15">
        <v>383.57</v>
      </c>
      <c r="K1409" s="30"/>
    </row>
    <row r="1410" spans="1:12" hidden="1" outlineLevel="1" x14ac:dyDescent="0.25">
      <c r="A1410" s="13"/>
      <c r="B1410" s="13"/>
      <c r="C1410" s="13"/>
      <c r="D1410" s="13"/>
      <c r="E1410" s="28" t="s">
        <v>891</v>
      </c>
      <c r="F1410" s="103"/>
      <c r="G1410" s="17" t="s">
        <v>892</v>
      </c>
      <c r="H1410" s="15">
        <v>557.1</v>
      </c>
      <c r="I1410" s="15">
        <v>662.96</v>
      </c>
      <c r="K1410" s="30"/>
    </row>
    <row r="1411" spans="1:12" hidden="1" outlineLevel="1" x14ac:dyDescent="0.25">
      <c r="A1411" s="13"/>
      <c r="B1411" s="13"/>
      <c r="C1411" s="13"/>
      <c r="D1411" s="13"/>
      <c r="E1411" s="28" t="s">
        <v>775</v>
      </c>
      <c r="F1411" s="103"/>
      <c r="G1411" s="17" t="s">
        <v>838</v>
      </c>
      <c r="H1411" s="15">
        <v>672.81</v>
      </c>
      <c r="I1411" s="15">
        <v>800.66</v>
      </c>
      <c r="K1411" s="30"/>
    </row>
    <row r="1412" spans="1:12" hidden="1" outlineLevel="1" x14ac:dyDescent="0.25">
      <c r="A1412" s="13"/>
      <c r="B1412" s="13"/>
      <c r="C1412" s="13"/>
      <c r="D1412" s="13"/>
      <c r="E1412" s="28" t="s">
        <v>893</v>
      </c>
      <c r="F1412" s="103"/>
      <c r="G1412" s="17" t="s">
        <v>894</v>
      </c>
      <c r="H1412" s="15">
        <v>737.21</v>
      </c>
      <c r="I1412" s="15">
        <v>877.29</v>
      </c>
      <c r="K1412" s="30"/>
    </row>
    <row r="1413" spans="1:12" hidden="1" outlineLevel="1" x14ac:dyDescent="0.25">
      <c r="A1413" s="13"/>
      <c r="B1413" s="13"/>
      <c r="C1413" s="13"/>
      <c r="D1413" s="13"/>
      <c r="E1413" s="28" t="s">
        <v>895</v>
      </c>
      <c r="F1413" s="103"/>
      <c r="G1413" s="17" t="s">
        <v>896</v>
      </c>
      <c r="H1413" s="15">
        <v>1271.42</v>
      </c>
      <c r="I1413" s="15">
        <v>1512.99</v>
      </c>
      <c r="K1413" s="30"/>
    </row>
    <row r="1414" spans="1:12" hidden="1" outlineLevel="1" x14ac:dyDescent="0.25">
      <c r="A1414" s="13"/>
      <c r="B1414" s="13"/>
      <c r="C1414" s="13"/>
      <c r="D1414" s="13"/>
      <c r="E1414" s="28" t="s">
        <v>897</v>
      </c>
      <c r="F1414" s="103"/>
      <c r="G1414" s="17" t="s">
        <v>898</v>
      </c>
      <c r="H1414" s="15">
        <v>129.53</v>
      </c>
      <c r="I1414" s="15">
        <v>154.13999999999999</v>
      </c>
      <c r="K1414" s="30"/>
    </row>
    <row r="1415" spans="1:12" hidden="1" outlineLevel="1" x14ac:dyDescent="0.25">
      <c r="A1415" s="13"/>
      <c r="B1415" s="13"/>
      <c r="C1415" s="13"/>
      <c r="D1415" s="13"/>
      <c r="E1415" s="28" t="s">
        <v>71</v>
      </c>
      <c r="F1415" s="103"/>
      <c r="G1415" s="17" t="s">
        <v>833</v>
      </c>
      <c r="H1415" s="15">
        <v>282.91000000000003</v>
      </c>
      <c r="I1415" s="15">
        <v>336.67</v>
      </c>
      <c r="K1415" s="30"/>
    </row>
    <row r="1416" spans="1:12" hidden="1" outlineLevel="1" x14ac:dyDescent="0.25">
      <c r="A1416" s="13"/>
      <c r="B1416" s="13"/>
      <c r="C1416" s="13"/>
      <c r="D1416" s="13"/>
      <c r="E1416" s="28" t="s">
        <v>899</v>
      </c>
      <c r="F1416" s="103"/>
      <c r="G1416" s="17" t="s">
        <v>900</v>
      </c>
      <c r="H1416" s="15">
        <v>177.26</v>
      </c>
      <c r="I1416" s="15">
        <v>210.92</v>
      </c>
      <c r="K1416" s="30"/>
    </row>
    <row r="1417" spans="1:12" s="7" customFormat="1" collapsed="1" x14ac:dyDescent="0.25">
      <c r="A1417" s="88" t="s">
        <v>37</v>
      </c>
      <c r="B1417" s="88">
        <v>67</v>
      </c>
      <c r="C1417" s="13" t="s">
        <v>573</v>
      </c>
      <c r="D1417" s="13" t="s">
        <v>573</v>
      </c>
      <c r="E1417" s="27"/>
      <c r="F1417" s="102" t="s">
        <v>573</v>
      </c>
      <c r="G1417" s="14" t="s">
        <v>574</v>
      </c>
      <c r="H1417" s="12"/>
      <c r="I1417" s="12"/>
    </row>
    <row r="1418" spans="1:12" x14ac:dyDescent="0.25">
      <c r="A1418" s="13" t="s">
        <v>576</v>
      </c>
      <c r="B1418" s="13" t="s">
        <v>688</v>
      </c>
      <c r="C1418" s="13" t="s">
        <v>575</v>
      </c>
      <c r="D1418" s="13" t="s">
        <v>575</v>
      </c>
      <c r="E1418" s="28"/>
      <c r="F1418" s="103" t="s">
        <v>575</v>
      </c>
      <c r="G1418" s="17" t="s">
        <v>12</v>
      </c>
      <c r="H1418" s="15">
        <v>6499.32</v>
      </c>
      <c r="I1418" s="15">
        <v>7734.16</v>
      </c>
      <c r="L1418" s="29"/>
    </row>
    <row r="1419" spans="1:12" x14ac:dyDescent="0.25">
      <c r="A1419" s="13" t="s">
        <v>578</v>
      </c>
      <c r="B1419" s="13" t="s">
        <v>690</v>
      </c>
      <c r="C1419" s="13" t="s">
        <v>577</v>
      </c>
      <c r="D1419" s="13" t="s">
        <v>577</v>
      </c>
      <c r="E1419" s="28"/>
      <c r="F1419" s="103" t="s">
        <v>577</v>
      </c>
      <c r="G1419" s="17" t="s">
        <v>15</v>
      </c>
      <c r="H1419" s="15">
        <v>6254.43</v>
      </c>
      <c r="I1419" s="15">
        <v>7442.75</v>
      </c>
      <c r="L1419" s="29"/>
    </row>
    <row r="1420" spans="1:12" x14ac:dyDescent="0.25">
      <c r="A1420" s="13" t="s">
        <v>580</v>
      </c>
      <c r="B1420" s="13" t="s">
        <v>692</v>
      </c>
      <c r="C1420" s="13" t="s">
        <v>579</v>
      </c>
      <c r="D1420" s="13" t="s">
        <v>579</v>
      </c>
      <c r="E1420" s="28"/>
      <c r="F1420" s="103" t="s">
        <v>579</v>
      </c>
      <c r="G1420" s="17" t="s">
        <v>18</v>
      </c>
      <c r="H1420" s="15">
        <v>6541.91</v>
      </c>
      <c r="I1420" s="15">
        <v>7784.84</v>
      </c>
      <c r="L1420" s="29"/>
    </row>
    <row r="1421" spans="1:12" ht="47.25" hidden="1" outlineLevel="1" x14ac:dyDescent="0.25">
      <c r="A1421" s="13"/>
      <c r="B1421" s="13"/>
      <c r="C1421" s="13"/>
      <c r="D1421" s="13"/>
      <c r="E1421" s="28">
        <v>1</v>
      </c>
      <c r="F1421" s="103"/>
      <c r="G1421" s="17" t="s">
        <v>865</v>
      </c>
      <c r="H1421" s="15">
        <v>231.78</v>
      </c>
      <c r="I1421" s="15">
        <v>275.81</v>
      </c>
      <c r="K1421" s="30"/>
    </row>
    <row r="1422" spans="1:12" hidden="1" outlineLevel="1" x14ac:dyDescent="0.25">
      <c r="A1422" s="13"/>
      <c r="B1422" s="13"/>
      <c r="C1422" s="13"/>
      <c r="D1422" s="13"/>
      <c r="E1422" s="28"/>
      <c r="F1422" s="103"/>
      <c r="G1422" s="17" t="s">
        <v>745</v>
      </c>
      <c r="H1422" s="15"/>
      <c r="I1422" s="15"/>
    </row>
    <row r="1423" spans="1:12" hidden="1" outlineLevel="1" x14ac:dyDescent="0.25">
      <c r="A1423" s="13"/>
      <c r="B1423" s="13"/>
      <c r="C1423" s="13"/>
      <c r="D1423" s="13"/>
      <c r="E1423" s="28" t="s">
        <v>746</v>
      </c>
      <c r="F1423" s="103"/>
      <c r="G1423" s="17" t="s">
        <v>747</v>
      </c>
      <c r="H1423" s="15">
        <v>578.44000000000005</v>
      </c>
      <c r="I1423" s="15">
        <v>688.34</v>
      </c>
      <c r="K1423" s="30"/>
    </row>
    <row r="1424" spans="1:12" ht="31.5" hidden="1" outlineLevel="1" x14ac:dyDescent="0.25">
      <c r="A1424" s="13"/>
      <c r="B1424" s="13"/>
      <c r="C1424" s="13"/>
      <c r="D1424" s="13"/>
      <c r="E1424" s="28" t="s">
        <v>748</v>
      </c>
      <c r="F1424" s="103"/>
      <c r="G1424" s="17" t="s">
        <v>749</v>
      </c>
      <c r="H1424" s="15">
        <v>333.55</v>
      </c>
      <c r="I1424" s="15">
        <v>396.93</v>
      </c>
      <c r="K1424" s="30"/>
    </row>
    <row r="1425" spans="1:11" ht="31.5" hidden="1" outlineLevel="1" x14ac:dyDescent="0.25">
      <c r="A1425" s="13"/>
      <c r="B1425" s="13"/>
      <c r="C1425" s="13"/>
      <c r="D1425" s="13"/>
      <c r="E1425" s="28" t="s">
        <v>750</v>
      </c>
      <c r="F1425" s="103"/>
      <c r="G1425" s="17" t="s">
        <v>751</v>
      </c>
      <c r="H1425" s="15">
        <v>621.03</v>
      </c>
      <c r="I1425" s="15">
        <v>739.02</v>
      </c>
      <c r="K1425" s="30"/>
    </row>
    <row r="1426" spans="1:11" ht="31.5" hidden="1" outlineLevel="1" x14ac:dyDescent="0.25">
      <c r="A1426" s="13"/>
      <c r="B1426" s="13"/>
      <c r="C1426" s="13"/>
      <c r="D1426" s="13"/>
      <c r="E1426" s="28" t="s">
        <v>31</v>
      </c>
      <c r="F1426" s="103"/>
      <c r="G1426" s="17" t="s">
        <v>866</v>
      </c>
      <c r="H1426" s="15">
        <v>49.59</v>
      </c>
      <c r="I1426" s="15">
        <v>59</v>
      </c>
      <c r="K1426" s="30"/>
    </row>
    <row r="1427" spans="1:11" hidden="1" outlineLevel="1" x14ac:dyDescent="0.25">
      <c r="A1427" s="13"/>
      <c r="B1427" s="13"/>
      <c r="C1427" s="13"/>
      <c r="D1427" s="13"/>
      <c r="E1427" s="28" t="s">
        <v>39</v>
      </c>
      <c r="F1427" s="103"/>
      <c r="G1427" s="17" t="s">
        <v>753</v>
      </c>
      <c r="H1427" s="15">
        <v>82.79</v>
      </c>
      <c r="I1427" s="15">
        <v>98.52</v>
      </c>
      <c r="K1427" s="30"/>
    </row>
    <row r="1428" spans="1:11" hidden="1" outlineLevel="1" x14ac:dyDescent="0.25">
      <c r="A1428" s="13"/>
      <c r="B1428" s="13"/>
      <c r="C1428" s="13"/>
      <c r="D1428" s="13"/>
      <c r="E1428" s="28" t="s">
        <v>47</v>
      </c>
      <c r="F1428" s="103"/>
      <c r="G1428" s="17" t="s">
        <v>754</v>
      </c>
      <c r="H1428" s="15">
        <v>68.83</v>
      </c>
      <c r="I1428" s="15">
        <v>81.900000000000006</v>
      </c>
      <c r="K1428" s="30"/>
    </row>
    <row r="1429" spans="1:11" hidden="1" outlineLevel="1" x14ac:dyDescent="0.25">
      <c r="A1429" s="13"/>
      <c r="B1429" s="13"/>
      <c r="C1429" s="13"/>
      <c r="D1429" s="13"/>
      <c r="E1429" s="28"/>
      <c r="F1429" s="103"/>
      <c r="G1429" s="17" t="s">
        <v>755</v>
      </c>
      <c r="H1429" s="15"/>
      <c r="I1429" s="15"/>
    </row>
    <row r="1430" spans="1:11" hidden="1" outlineLevel="1" x14ac:dyDescent="0.25">
      <c r="A1430" s="13"/>
      <c r="B1430" s="13"/>
      <c r="C1430" s="13"/>
      <c r="D1430" s="13"/>
      <c r="E1430" s="28" t="s">
        <v>777</v>
      </c>
      <c r="F1430" s="103"/>
      <c r="G1430" s="17" t="s">
        <v>778</v>
      </c>
      <c r="H1430" s="15">
        <v>78.53</v>
      </c>
      <c r="I1430" s="15">
        <v>93.46</v>
      </c>
      <c r="K1430" s="30"/>
    </row>
    <row r="1431" spans="1:11" hidden="1" outlineLevel="1" x14ac:dyDescent="0.25">
      <c r="A1431" s="13"/>
      <c r="B1431" s="13"/>
      <c r="C1431" s="13"/>
      <c r="D1431" s="13"/>
      <c r="E1431" s="28" t="s">
        <v>869</v>
      </c>
      <c r="F1431" s="103"/>
      <c r="G1431" s="17" t="s">
        <v>870</v>
      </c>
      <c r="H1431" s="15">
        <v>117.78</v>
      </c>
      <c r="I1431" s="15">
        <v>140.16</v>
      </c>
      <c r="K1431" s="30"/>
    </row>
    <row r="1432" spans="1:11" hidden="1" outlineLevel="1" x14ac:dyDescent="0.25">
      <c r="A1432" s="13"/>
      <c r="B1432" s="13"/>
      <c r="C1432" s="13"/>
      <c r="D1432" s="13"/>
      <c r="E1432" s="28" t="s">
        <v>889</v>
      </c>
      <c r="F1432" s="103"/>
      <c r="G1432" s="17" t="s">
        <v>890</v>
      </c>
      <c r="H1432" s="15">
        <v>119.71</v>
      </c>
      <c r="I1432" s="15">
        <v>142.44</v>
      </c>
      <c r="K1432" s="30"/>
    </row>
    <row r="1433" spans="1:11" hidden="1" outlineLevel="1" x14ac:dyDescent="0.25">
      <c r="A1433" s="13"/>
      <c r="B1433" s="13"/>
      <c r="C1433" s="13"/>
      <c r="D1433" s="13"/>
      <c r="E1433" s="28" t="s">
        <v>86</v>
      </c>
      <c r="F1433" s="103"/>
      <c r="G1433" s="17" t="s">
        <v>765</v>
      </c>
      <c r="H1433" s="15">
        <v>322.33</v>
      </c>
      <c r="I1433" s="15">
        <v>383.57</v>
      </c>
      <c r="K1433" s="30"/>
    </row>
    <row r="1434" spans="1:11" hidden="1" outlineLevel="1" x14ac:dyDescent="0.25">
      <c r="A1434" s="13"/>
      <c r="B1434" s="13"/>
      <c r="C1434" s="13"/>
      <c r="D1434" s="13"/>
      <c r="E1434" s="28" t="s">
        <v>891</v>
      </c>
      <c r="F1434" s="103"/>
      <c r="G1434" s="17" t="s">
        <v>892</v>
      </c>
      <c r="H1434" s="15">
        <v>557.1</v>
      </c>
      <c r="I1434" s="15">
        <v>662.96</v>
      </c>
      <c r="K1434" s="30"/>
    </row>
    <row r="1435" spans="1:11" hidden="1" outlineLevel="1" x14ac:dyDescent="0.25">
      <c r="A1435" s="13"/>
      <c r="B1435" s="13"/>
      <c r="C1435" s="13"/>
      <c r="D1435" s="13"/>
      <c r="E1435" s="28" t="s">
        <v>775</v>
      </c>
      <c r="F1435" s="103"/>
      <c r="G1435" s="17" t="s">
        <v>838</v>
      </c>
      <c r="H1435" s="15">
        <v>672.81</v>
      </c>
      <c r="I1435" s="15">
        <v>800.66</v>
      </c>
      <c r="K1435" s="30"/>
    </row>
    <row r="1436" spans="1:11" hidden="1" outlineLevel="1" x14ac:dyDescent="0.25">
      <c r="A1436" s="13"/>
      <c r="B1436" s="13"/>
      <c r="C1436" s="13"/>
      <c r="D1436" s="13"/>
      <c r="E1436" s="28" t="s">
        <v>893</v>
      </c>
      <c r="F1436" s="103"/>
      <c r="G1436" s="17" t="s">
        <v>894</v>
      </c>
      <c r="H1436" s="15">
        <v>737.21</v>
      </c>
      <c r="I1436" s="15">
        <v>877.29</v>
      </c>
      <c r="K1436" s="30"/>
    </row>
    <row r="1437" spans="1:11" hidden="1" outlineLevel="1" x14ac:dyDescent="0.25">
      <c r="A1437" s="13"/>
      <c r="B1437" s="13"/>
      <c r="C1437" s="13"/>
      <c r="D1437" s="13"/>
      <c r="E1437" s="28" t="s">
        <v>895</v>
      </c>
      <c r="F1437" s="103"/>
      <c r="G1437" s="17" t="s">
        <v>896</v>
      </c>
      <c r="H1437" s="15">
        <v>1271.42</v>
      </c>
      <c r="I1437" s="15">
        <v>1512.99</v>
      </c>
      <c r="K1437" s="30"/>
    </row>
    <row r="1438" spans="1:11" hidden="1" outlineLevel="1" x14ac:dyDescent="0.25">
      <c r="A1438" s="13"/>
      <c r="B1438" s="13"/>
      <c r="C1438" s="13"/>
      <c r="D1438" s="13"/>
      <c r="E1438" s="28" t="s">
        <v>897</v>
      </c>
      <c r="F1438" s="103"/>
      <c r="G1438" s="17" t="s">
        <v>898</v>
      </c>
      <c r="H1438" s="15">
        <v>129.53</v>
      </c>
      <c r="I1438" s="15">
        <v>154.13999999999999</v>
      </c>
      <c r="K1438" s="30"/>
    </row>
    <row r="1439" spans="1:11" hidden="1" outlineLevel="1" x14ac:dyDescent="0.25">
      <c r="A1439" s="13"/>
      <c r="B1439" s="13"/>
      <c r="C1439" s="13"/>
      <c r="D1439" s="13"/>
      <c r="E1439" s="28" t="s">
        <v>71</v>
      </c>
      <c r="F1439" s="103"/>
      <c r="G1439" s="17" t="s">
        <v>833</v>
      </c>
      <c r="H1439" s="15">
        <v>282.91000000000003</v>
      </c>
      <c r="I1439" s="15">
        <v>336.67</v>
      </c>
      <c r="K1439" s="30"/>
    </row>
    <row r="1440" spans="1:11" hidden="1" outlineLevel="1" x14ac:dyDescent="0.25">
      <c r="A1440" s="13"/>
      <c r="B1440" s="13"/>
      <c r="C1440" s="13"/>
      <c r="D1440" s="13"/>
      <c r="E1440" s="28" t="s">
        <v>901</v>
      </c>
      <c r="F1440" s="103"/>
      <c r="G1440" s="17" t="s">
        <v>902</v>
      </c>
      <c r="H1440" s="15">
        <v>70.739999999999995</v>
      </c>
      <c r="I1440" s="15">
        <v>84.19</v>
      </c>
      <c r="K1440" s="30"/>
    </row>
    <row r="1441" spans="1:12" hidden="1" outlineLevel="1" x14ac:dyDescent="0.25">
      <c r="A1441" s="13"/>
      <c r="B1441" s="13"/>
      <c r="C1441" s="13"/>
      <c r="D1441" s="13"/>
      <c r="E1441" s="28" t="s">
        <v>903</v>
      </c>
      <c r="F1441" s="103"/>
      <c r="G1441" s="17" t="s">
        <v>904</v>
      </c>
      <c r="H1441" s="15">
        <v>184.34</v>
      </c>
      <c r="I1441" s="15">
        <v>219.36</v>
      </c>
      <c r="K1441" s="30"/>
    </row>
    <row r="1442" spans="1:12" hidden="1" outlineLevel="1" x14ac:dyDescent="0.25">
      <c r="A1442" s="13"/>
      <c r="B1442" s="13"/>
      <c r="C1442" s="13"/>
      <c r="D1442" s="13"/>
      <c r="E1442" s="28" t="s">
        <v>905</v>
      </c>
      <c r="F1442" s="103"/>
      <c r="G1442" s="17" t="s">
        <v>906</v>
      </c>
      <c r="H1442" s="15">
        <v>293.14</v>
      </c>
      <c r="I1442" s="15">
        <v>348.82</v>
      </c>
      <c r="K1442" s="30"/>
    </row>
    <row r="1443" spans="1:12" hidden="1" outlineLevel="1" x14ac:dyDescent="0.25">
      <c r="A1443" s="13"/>
      <c r="B1443" s="13"/>
      <c r="C1443" s="13"/>
      <c r="D1443" s="13"/>
      <c r="E1443" s="28" t="s">
        <v>899</v>
      </c>
      <c r="F1443" s="103"/>
      <c r="G1443" s="17" t="s">
        <v>907</v>
      </c>
      <c r="H1443" s="15">
        <v>177.26</v>
      </c>
      <c r="I1443" s="15">
        <v>210.92</v>
      </c>
      <c r="K1443" s="30"/>
    </row>
    <row r="1444" spans="1:12" ht="31.5" hidden="1" outlineLevel="1" x14ac:dyDescent="0.25">
      <c r="A1444" s="13"/>
      <c r="B1444" s="13"/>
      <c r="C1444" s="13"/>
      <c r="D1444" s="13"/>
      <c r="E1444" s="28" t="s">
        <v>908</v>
      </c>
      <c r="F1444" s="103"/>
      <c r="G1444" s="17" t="s">
        <v>909</v>
      </c>
      <c r="H1444" s="15">
        <v>344.26</v>
      </c>
      <c r="I1444" s="15">
        <v>409.67</v>
      </c>
      <c r="K1444" s="30"/>
    </row>
    <row r="1445" spans="1:12" hidden="1" outlineLevel="1" x14ac:dyDescent="0.25">
      <c r="A1445" s="13"/>
      <c r="B1445" s="13"/>
      <c r="C1445" s="13"/>
      <c r="D1445" s="13"/>
      <c r="E1445" s="28" t="s">
        <v>836</v>
      </c>
      <c r="F1445" s="103"/>
      <c r="G1445" s="17" t="s">
        <v>910</v>
      </c>
      <c r="H1445" s="15">
        <v>128.82</v>
      </c>
      <c r="I1445" s="15">
        <v>153.29</v>
      </c>
      <c r="K1445" s="30"/>
    </row>
    <row r="1446" spans="1:12" s="7" customFormat="1" collapsed="1" x14ac:dyDescent="0.25">
      <c r="A1446" s="88" t="s">
        <v>39</v>
      </c>
      <c r="B1446" s="88">
        <v>68</v>
      </c>
      <c r="C1446" s="13" t="s">
        <v>581</v>
      </c>
      <c r="D1446" s="13" t="s">
        <v>581</v>
      </c>
      <c r="E1446" s="27"/>
      <c r="F1446" s="102" t="s">
        <v>581</v>
      </c>
      <c r="G1446" s="14" t="s">
        <v>582</v>
      </c>
      <c r="H1446" s="12"/>
      <c r="I1446" s="12"/>
    </row>
    <row r="1447" spans="1:12" x14ac:dyDescent="0.25">
      <c r="A1447" s="13" t="s">
        <v>584</v>
      </c>
      <c r="B1447" s="13" t="s">
        <v>697</v>
      </c>
      <c r="C1447" s="13" t="s">
        <v>583</v>
      </c>
      <c r="D1447" s="13" t="s">
        <v>583</v>
      </c>
      <c r="E1447" s="28"/>
      <c r="F1447" s="103" t="s">
        <v>583</v>
      </c>
      <c r="G1447" s="17" t="s">
        <v>12</v>
      </c>
      <c r="H1447" s="15">
        <v>1956.57</v>
      </c>
      <c r="I1447" s="15">
        <v>2328.2600000000002</v>
      </c>
      <c r="L1447" s="29"/>
    </row>
    <row r="1448" spans="1:12" x14ac:dyDescent="0.25">
      <c r="A1448" s="13" t="s">
        <v>586</v>
      </c>
      <c r="B1448" s="13" t="s">
        <v>699</v>
      </c>
      <c r="C1448" s="13" t="s">
        <v>585</v>
      </c>
      <c r="D1448" s="13" t="s">
        <v>585</v>
      </c>
      <c r="E1448" s="28"/>
      <c r="F1448" s="103" t="s">
        <v>585</v>
      </c>
      <c r="G1448" s="17" t="s">
        <v>15</v>
      </c>
      <c r="H1448" s="15">
        <v>1711.6799999999998</v>
      </c>
      <c r="I1448" s="15">
        <v>2036.8500000000001</v>
      </c>
      <c r="L1448" s="29"/>
    </row>
    <row r="1449" spans="1:12" x14ac:dyDescent="0.25">
      <c r="A1449" s="13" t="s">
        <v>588</v>
      </c>
      <c r="B1449" s="13" t="s">
        <v>701</v>
      </c>
      <c r="C1449" s="13" t="s">
        <v>587</v>
      </c>
      <c r="D1449" s="13" t="s">
        <v>587</v>
      </c>
      <c r="E1449" s="28"/>
      <c r="F1449" s="103" t="s">
        <v>587</v>
      </c>
      <c r="G1449" s="17" t="s">
        <v>18</v>
      </c>
      <c r="H1449" s="15">
        <v>1999.1599999999999</v>
      </c>
      <c r="I1449" s="15">
        <v>2378.94</v>
      </c>
      <c r="L1449" s="29"/>
    </row>
    <row r="1450" spans="1:12" ht="47.25" hidden="1" outlineLevel="1" x14ac:dyDescent="0.25">
      <c r="A1450" s="13"/>
      <c r="B1450" s="13"/>
      <c r="C1450" s="13"/>
      <c r="D1450" s="13"/>
      <c r="E1450" s="28">
        <v>1</v>
      </c>
      <c r="F1450" s="103"/>
      <c r="G1450" s="17" t="s">
        <v>865</v>
      </c>
      <c r="H1450" s="15">
        <v>231.78</v>
      </c>
      <c r="I1450" s="15">
        <v>275.81</v>
      </c>
      <c r="K1450" s="30"/>
    </row>
    <row r="1451" spans="1:12" hidden="1" outlineLevel="1" x14ac:dyDescent="0.25">
      <c r="A1451" s="13"/>
      <c r="B1451" s="13"/>
      <c r="C1451" s="13"/>
      <c r="D1451" s="13"/>
      <c r="E1451" s="28"/>
      <c r="F1451" s="103"/>
      <c r="G1451" s="17" t="s">
        <v>745</v>
      </c>
      <c r="H1451" s="15"/>
      <c r="I1451" s="15"/>
    </row>
    <row r="1452" spans="1:12" hidden="1" outlineLevel="1" x14ac:dyDescent="0.25">
      <c r="A1452" s="13"/>
      <c r="B1452" s="13"/>
      <c r="C1452" s="13"/>
      <c r="D1452" s="13"/>
      <c r="E1452" s="28" t="s">
        <v>746</v>
      </c>
      <c r="F1452" s="103"/>
      <c r="G1452" s="17" t="s">
        <v>747</v>
      </c>
      <c r="H1452" s="15">
        <v>578.44000000000005</v>
      </c>
      <c r="I1452" s="15">
        <v>688.34</v>
      </c>
      <c r="K1452" s="30"/>
    </row>
    <row r="1453" spans="1:12" ht="31.5" hidden="1" outlineLevel="1" x14ac:dyDescent="0.25">
      <c r="A1453" s="13"/>
      <c r="B1453" s="13"/>
      <c r="C1453" s="13"/>
      <c r="D1453" s="13"/>
      <c r="E1453" s="28" t="s">
        <v>748</v>
      </c>
      <c r="F1453" s="103"/>
      <c r="G1453" s="17" t="s">
        <v>749</v>
      </c>
      <c r="H1453" s="15">
        <v>333.55</v>
      </c>
      <c r="I1453" s="15">
        <v>396.93</v>
      </c>
      <c r="K1453" s="30"/>
    </row>
    <row r="1454" spans="1:12" ht="31.5" hidden="1" outlineLevel="1" x14ac:dyDescent="0.25">
      <c r="A1454" s="13"/>
      <c r="B1454" s="13"/>
      <c r="C1454" s="13"/>
      <c r="D1454" s="13"/>
      <c r="E1454" s="28" t="s">
        <v>750</v>
      </c>
      <c r="F1454" s="103"/>
      <c r="G1454" s="17" t="s">
        <v>751</v>
      </c>
      <c r="H1454" s="15">
        <v>621.03</v>
      </c>
      <c r="I1454" s="15">
        <v>739.02</v>
      </c>
      <c r="K1454" s="30"/>
    </row>
    <row r="1455" spans="1:12" ht="31.5" hidden="1" outlineLevel="1" x14ac:dyDescent="0.25">
      <c r="A1455" s="13"/>
      <c r="B1455" s="13"/>
      <c r="C1455" s="13"/>
      <c r="D1455" s="13"/>
      <c r="E1455" s="28" t="s">
        <v>31</v>
      </c>
      <c r="F1455" s="103"/>
      <c r="G1455" s="17" t="s">
        <v>866</v>
      </c>
      <c r="H1455" s="15">
        <v>49.59</v>
      </c>
      <c r="I1455" s="15">
        <v>59</v>
      </c>
      <c r="K1455" s="30"/>
    </row>
    <row r="1456" spans="1:12" hidden="1" outlineLevel="1" x14ac:dyDescent="0.25">
      <c r="A1456" s="13"/>
      <c r="B1456" s="13"/>
      <c r="C1456" s="13"/>
      <c r="D1456" s="13"/>
      <c r="E1456" s="28" t="s">
        <v>39</v>
      </c>
      <c r="F1456" s="103"/>
      <c r="G1456" s="17" t="s">
        <v>753</v>
      </c>
      <c r="H1456" s="15">
        <v>82.79</v>
      </c>
      <c r="I1456" s="15">
        <v>98.52</v>
      </c>
      <c r="K1456" s="30"/>
    </row>
    <row r="1457" spans="1:12" hidden="1" outlineLevel="1" x14ac:dyDescent="0.25">
      <c r="A1457" s="13"/>
      <c r="B1457" s="13"/>
      <c r="C1457" s="13"/>
      <c r="D1457" s="13"/>
      <c r="E1457" s="28" t="s">
        <v>47</v>
      </c>
      <c r="F1457" s="103"/>
      <c r="G1457" s="17" t="s">
        <v>754</v>
      </c>
      <c r="H1457" s="15">
        <v>68.83</v>
      </c>
      <c r="I1457" s="15">
        <v>81.900000000000006</v>
      </c>
      <c r="K1457" s="30"/>
    </row>
    <row r="1458" spans="1:12" hidden="1" outlineLevel="1" x14ac:dyDescent="0.25">
      <c r="A1458" s="13"/>
      <c r="B1458" s="13"/>
      <c r="C1458" s="13"/>
      <c r="D1458" s="13"/>
      <c r="E1458" s="28"/>
      <c r="F1458" s="103"/>
      <c r="G1458" s="17" t="s">
        <v>755</v>
      </c>
      <c r="H1458" s="15"/>
      <c r="I1458" s="15"/>
    </row>
    <row r="1459" spans="1:12" hidden="1" outlineLevel="1" x14ac:dyDescent="0.25">
      <c r="A1459" s="13"/>
      <c r="B1459" s="13"/>
      <c r="C1459" s="13"/>
      <c r="D1459" s="13"/>
      <c r="E1459" s="28" t="s">
        <v>777</v>
      </c>
      <c r="F1459" s="103"/>
      <c r="G1459" s="17" t="s">
        <v>778</v>
      </c>
      <c r="H1459" s="15">
        <v>78.53</v>
      </c>
      <c r="I1459" s="15">
        <v>93.46</v>
      </c>
      <c r="K1459" s="30"/>
    </row>
    <row r="1460" spans="1:12" hidden="1" outlineLevel="1" x14ac:dyDescent="0.25">
      <c r="A1460" s="13"/>
      <c r="B1460" s="13"/>
      <c r="C1460" s="13"/>
      <c r="D1460" s="13"/>
      <c r="E1460" s="28" t="s">
        <v>869</v>
      </c>
      <c r="F1460" s="103"/>
      <c r="G1460" s="17" t="s">
        <v>870</v>
      </c>
      <c r="H1460" s="15">
        <v>117.78</v>
      </c>
      <c r="I1460" s="15">
        <v>140.16</v>
      </c>
      <c r="K1460" s="30"/>
    </row>
    <row r="1461" spans="1:12" hidden="1" outlineLevel="1" x14ac:dyDescent="0.25">
      <c r="A1461" s="13"/>
      <c r="B1461" s="13"/>
      <c r="C1461" s="13"/>
      <c r="D1461" s="13"/>
      <c r="E1461" s="28" t="s">
        <v>889</v>
      </c>
      <c r="F1461" s="103"/>
      <c r="G1461" s="17" t="s">
        <v>890</v>
      </c>
      <c r="H1461" s="15">
        <v>119.71</v>
      </c>
      <c r="I1461" s="15">
        <v>142.44</v>
      </c>
      <c r="K1461" s="30"/>
    </row>
    <row r="1462" spans="1:12" hidden="1" outlineLevel="1" x14ac:dyDescent="0.25">
      <c r="A1462" s="13"/>
      <c r="B1462" s="13"/>
      <c r="C1462" s="13"/>
      <c r="D1462" s="13"/>
      <c r="E1462" s="28" t="s">
        <v>86</v>
      </c>
      <c r="F1462" s="103"/>
      <c r="G1462" s="17" t="s">
        <v>765</v>
      </c>
      <c r="H1462" s="15">
        <v>322.33</v>
      </c>
      <c r="I1462" s="15">
        <v>383.57</v>
      </c>
      <c r="K1462" s="30"/>
    </row>
    <row r="1463" spans="1:12" hidden="1" outlineLevel="1" x14ac:dyDescent="0.25">
      <c r="A1463" s="13"/>
      <c r="B1463" s="13"/>
      <c r="C1463" s="13"/>
      <c r="D1463" s="13"/>
      <c r="E1463" s="28" t="s">
        <v>899</v>
      </c>
      <c r="F1463" s="103"/>
      <c r="G1463" s="17" t="s">
        <v>911</v>
      </c>
      <c r="H1463" s="15">
        <v>177.26</v>
      </c>
      <c r="I1463" s="15">
        <v>210.92</v>
      </c>
      <c r="K1463" s="30"/>
    </row>
    <row r="1464" spans="1:12" hidden="1" outlineLevel="1" x14ac:dyDescent="0.25">
      <c r="A1464" s="13"/>
      <c r="B1464" s="13"/>
      <c r="C1464" s="13"/>
      <c r="D1464" s="13"/>
      <c r="E1464" s="28" t="s">
        <v>897</v>
      </c>
      <c r="F1464" s="103"/>
      <c r="G1464" s="17" t="s">
        <v>898</v>
      </c>
      <c r="H1464" s="15">
        <v>129.53</v>
      </c>
      <c r="I1464" s="15">
        <v>154.13999999999999</v>
      </c>
      <c r="K1464" s="30"/>
    </row>
    <row r="1465" spans="1:12" s="7" customFormat="1" collapsed="1" x14ac:dyDescent="0.25">
      <c r="A1465" s="88" t="s">
        <v>590</v>
      </c>
      <c r="B1465" s="88">
        <v>69</v>
      </c>
      <c r="C1465" s="13" t="s">
        <v>589</v>
      </c>
      <c r="D1465" s="13">
        <v>65</v>
      </c>
      <c r="E1465" s="27"/>
      <c r="F1465" s="102">
        <v>65</v>
      </c>
      <c r="G1465" s="14" t="s">
        <v>591</v>
      </c>
      <c r="H1465" s="12"/>
      <c r="I1465" s="12"/>
    </row>
    <row r="1466" spans="1:12" s="7" customFormat="1" x14ac:dyDescent="0.25">
      <c r="A1466" s="88" t="s">
        <v>593</v>
      </c>
      <c r="B1466" s="88" t="s">
        <v>706</v>
      </c>
      <c r="C1466" s="13" t="s">
        <v>592</v>
      </c>
      <c r="D1466" s="13" t="s">
        <v>592</v>
      </c>
      <c r="E1466" s="27"/>
      <c r="F1466" s="102" t="s">
        <v>592</v>
      </c>
      <c r="G1466" s="14" t="s">
        <v>594</v>
      </c>
      <c r="H1466" s="12"/>
      <c r="I1466" s="12"/>
    </row>
    <row r="1467" spans="1:12" x14ac:dyDescent="0.25">
      <c r="A1467" s="13" t="s">
        <v>596</v>
      </c>
      <c r="B1467" s="13" t="s">
        <v>912</v>
      </c>
      <c r="C1467" s="13" t="s">
        <v>595</v>
      </c>
      <c r="D1467" s="13" t="s">
        <v>595</v>
      </c>
      <c r="E1467" s="28"/>
      <c r="F1467" s="103" t="s">
        <v>595</v>
      </c>
      <c r="G1467" s="17" t="s">
        <v>12</v>
      </c>
      <c r="H1467" s="15">
        <v>5252.2099999999991</v>
      </c>
      <c r="I1467" s="15">
        <v>6250.12</v>
      </c>
      <c r="L1467" s="29"/>
    </row>
    <row r="1468" spans="1:12" x14ac:dyDescent="0.25">
      <c r="A1468" s="13" t="s">
        <v>598</v>
      </c>
      <c r="B1468" s="13" t="s">
        <v>913</v>
      </c>
      <c r="C1468" s="13" t="s">
        <v>597</v>
      </c>
      <c r="D1468" s="13" t="s">
        <v>597</v>
      </c>
      <c r="E1468" s="28"/>
      <c r="F1468" s="103" t="s">
        <v>597</v>
      </c>
      <c r="G1468" s="17" t="s">
        <v>15</v>
      </c>
      <c r="H1468" s="15">
        <v>5007.32</v>
      </c>
      <c r="I1468" s="15">
        <v>5958.71</v>
      </c>
      <c r="L1468" s="29"/>
    </row>
    <row r="1469" spans="1:12" x14ac:dyDescent="0.25">
      <c r="A1469" s="13" t="s">
        <v>600</v>
      </c>
      <c r="B1469" s="13" t="s">
        <v>914</v>
      </c>
      <c r="C1469" s="13" t="s">
        <v>599</v>
      </c>
      <c r="D1469" s="13" t="s">
        <v>599</v>
      </c>
      <c r="E1469" s="28"/>
      <c r="F1469" s="103" t="s">
        <v>599</v>
      </c>
      <c r="G1469" s="17" t="s">
        <v>18</v>
      </c>
      <c r="H1469" s="15">
        <v>5294.7999999999993</v>
      </c>
      <c r="I1469" s="15">
        <v>6300.7999999999993</v>
      </c>
      <c r="L1469" s="29"/>
    </row>
    <row r="1470" spans="1:12" hidden="1" outlineLevel="1" x14ac:dyDescent="0.25">
      <c r="A1470" s="13"/>
      <c r="B1470" s="13"/>
      <c r="C1470" s="13"/>
      <c r="D1470" s="13"/>
      <c r="E1470" s="28"/>
      <c r="F1470" s="103"/>
      <c r="G1470" s="17" t="s">
        <v>745</v>
      </c>
      <c r="H1470" s="15"/>
      <c r="I1470" s="15"/>
    </row>
    <row r="1471" spans="1:12" hidden="1" outlineLevel="1" x14ac:dyDescent="0.25">
      <c r="A1471" s="13"/>
      <c r="B1471" s="13"/>
      <c r="C1471" s="13"/>
      <c r="D1471" s="13"/>
      <c r="E1471" s="28" t="s">
        <v>746</v>
      </c>
      <c r="F1471" s="103"/>
      <c r="G1471" s="17" t="s">
        <v>747</v>
      </c>
      <c r="H1471" s="15">
        <v>578.44000000000005</v>
      </c>
      <c r="I1471" s="15">
        <v>688.34</v>
      </c>
      <c r="K1471" s="30"/>
    </row>
    <row r="1472" spans="1:12" ht="31.5" hidden="1" outlineLevel="1" x14ac:dyDescent="0.25">
      <c r="A1472" s="13"/>
      <c r="B1472" s="13"/>
      <c r="C1472" s="13"/>
      <c r="D1472" s="13"/>
      <c r="E1472" s="28" t="s">
        <v>748</v>
      </c>
      <c r="F1472" s="103"/>
      <c r="G1472" s="17" t="s">
        <v>749</v>
      </c>
      <c r="H1472" s="15">
        <v>333.55</v>
      </c>
      <c r="I1472" s="15">
        <v>396.93</v>
      </c>
      <c r="K1472" s="30"/>
    </row>
    <row r="1473" spans="1:11" ht="31.5" hidden="1" outlineLevel="1" x14ac:dyDescent="0.25">
      <c r="A1473" s="13"/>
      <c r="B1473" s="13"/>
      <c r="C1473" s="13"/>
      <c r="D1473" s="13"/>
      <c r="E1473" s="28" t="s">
        <v>750</v>
      </c>
      <c r="F1473" s="103"/>
      <c r="G1473" s="17" t="s">
        <v>751</v>
      </c>
      <c r="H1473" s="15">
        <v>621.03</v>
      </c>
      <c r="I1473" s="15">
        <v>739.02</v>
      </c>
      <c r="K1473" s="30"/>
    </row>
    <row r="1474" spans="1:11" ht="31.5" hidden="1" outlineLevel="1" x14ac:dyDescent="0.25">
      <c r="A1474" s="13"/>
      <c r="B1474" s="13"/>
      <c r="C1474" s="13"/>
      <c r="D1474" s="13"/>
      <c r="E1474" s="28" t="s">
        <v>31</v>
      </c>
      <c r="F1474" s="103"/>
      <c r="G1474" s="17" t="s">
        <v>866</v>
      </c>
      <c r="H1474" s="15">
        <v>49.59</v>
      </c>
      <c r="I1474" s="15">
        <v>59</v>
      </c>
      <c r="K1474" s="30"/>
    </row>
    <row r="1475" spans="1:11" hidden="1" outlineLevel="1" x14ac:dyDescent="0.25">
      <c r="A1475" s="13"/>
      <c r="B1475" s="13"/>
      <c r="C1475" s="13"/>
      <c r="D1475" s="13"/>
      <c r="E1475" s="28" t="s">
        <v>39</v>
      </c>
      <c r="F1475" s="103"/>
      <c r="G1475" s="17" t="s">
        <v>753</v>
      </c>
      <c r="H1475" s="15">
        <v>82.79</v>
      </c>
      <c r="I1475" s="15">
        <v>98.52</v>
      </c>
      <c r="K1475" s="30"/>
    </row>
    <row r="1476" spans="1:11" hidden="1" outlineLevel="1" x14ac:dyDescent="0.25">
      <c r="A1476" s="13"/>
      <c r="B1476" s="13"/>
      <c r="C1476" s="13"/>
      <c r="D1476" s="13"/>
      <c r="E1476" s="28" t="s">
        <v>47</v>
      </c>
      <c r="F1476" s="103"/>
      <c r="G1476" s="17" t="s">
        <v>754</v>
      </c>
      <c r="H1476" s="15">
        <v>68.83</v>
      </c>
      <c r="I1476" s="15">
        <v>81.900000000000006</v>
      </c>
      <c r="K1476" s="30"/>
    </row>
    <row r="1477" spans="1:11" hidden="1" outlineLevel="1" x14ac:dyDescent="0.25">
      <c r="A1477" s="13"/>
      <c r="B1477" s="13"/>
      <c r="C1477" s="13"/>
      <c r="D1477" s="13"/>
      <c r="E1477" s="28"/>
      <c r="F1477" s="103"/>
      <c r="G1477" s="17" t="s">
        <v>755</v>
      </c>
      <c r="H1477" s="15"/>
      <c r="I1477" s="15"/>
    </row>
    <row r="1478" spans="1:11" hidden="1" outlineLevel="1" x14ac:dyDescent="0.25">
      <c r="A1478" s="13"/>
      <c r="B1478" s="13"/>
      <c r="C1478" s="13"/>
      <c r="D1478" s="13"/>
      <c r="E1478" s="28" t="s">
        <v>869</v>
      </c>
      <c r="F1478" s="103"/>
      <c r="G1478" s="17" t="s">
        <v>870</v>
      </c>
      <c r="H1478" s="15">
        <v>117.78</v>
      </c>
      <c r="I1478" s="15">
        <v>140.16</v>
      </c>
      <c r="K1478" s="30"/>
    </row>
    <row r="1479" spans="1:11" hidden="1" outlineLevel="1" x14ac:dyDescent="0.25">
      <c r="A1479" s="13"/>
      <c r="B1479" s="13"/>
      <c r="C1479" s="13"/>
      <c r="D1479" s="13"/>
      <c r="E1479" s="28" t="s">
        <v>889</v>
      </c>
      <c r="F1479" s="103"/>
      <c r="G1479" s="17" t="s">
        <v>915</v>
      </c>
      <c r="H1479" s="15">
        <v>119.71</v>
      </c>
      <c r="I1479" s="15">
        <v>142.44</v>
      </c>
      <c r="K1479" s="30"/>
    </row>
    <row r="1480" spans="1:11" hidden="1" outlineLevel="1" x14ac:dyDescent="0.25">
      <c r="A1480" s="13"/>
      <c r="B1480" s="13"/>
      <c r="C1480" s="13"/>
      <c r="D1480" s="13"/>
      <c r="E1480" s="28" t="s">
        <v>86</v>
      </c>
      <c r="F1480" s="103"/>
      <c r="G1480" s="17" t="s">
        <v>765</v>
      </c>
      <c r="H1480" s="15">
        <v>322.33</v>
      </c>
      <c r="I1480" s="15">
        <v>383.57</v>
      </c>
      <c r="K1480" s="30"/>
    </row>
    <row r="1481" spans="1:11" hidden="1" outlineLevel="1" x14ac:dyDescent="0.25">
      <c r="A1481" s="13"/>
      <c r="B1481" s="13"/>
      <c r="C1481" s="13"/>
      <c r="D1481" s="13"/>
      <c r="E1481" s="28" t="s">
        <v>891</v>
      </c>
      <c r="F1481" s="103"/>
      <c r="G1481" s="17" t="s">
        <v>892</v>
      </c>
      <c r="H1481" s="15">
        <v>557.1</v>
      </c>
      <c r="I1481" s="15">
        <v>662.96</v>
      </c>
      <c r="K1481" s="30"/>
    </row>
    <row r="1482" spans="1:11" hidden="1" outlineLevel="1" x14ac:dyDescent="0.25">
      <c r="A1482" s="13"/>
      <c r="B1482" s="13"/>
      <c r="C1482" s="13"/>
      <c r="D1482" s="13"/>
      <c r="E1482" s="28" t="s">
        <v>775</v>
      </c>
      <c r="F1482" s="103"/>
      <c r="G1482" s="17" t="s">
        <v>838</v>
      </c>
      <c r="H1482" s="15">
        <v>672.81</v>
      </c>
      <c r="I1482" s="15">
        <v>800.66</v>
      </c>
      <c r="K1482" s="30"/>
    </row>
    <row r="1483" spans="1:11" hidden="1" outlineLevel="1" x14ac:dyDescent="0.25">
      <c r="A1483" s="13"/>
      <c r="B1483" s="13"/>
      <c r="C1483" s="13"/>
      <c r="D1483" s="13"/>
      <c r="E1483" s="28" t="s">
        <v>893</v>
      </c>
      <c r="F1483" s="103"/>
      <c r="G1483" s="17" t="s">
        <v>894</v>
      </c>
      <c r="H1483" s="15">
        <v>737.21</v>
      </c>
      <c r="I1483" s="15">
        <v>877.29</v>
      </c>
      <c r="K1483" s="30"/>
    </row>
    <row r="1484" spans="1:11" hidden="1" outlineLevel="1" x14ac:dyDescent="0.25">
      <c r="A1484" s="13"/>
      <c r="B1484" s="13"/>
      <c r="C1484" s="13"/>
      <c r="D1484" s="13"/>
      <c r="E1484" s="28" t="s">
        <v>895</v>
      </c>
      <c r="F1484" s="103"/>
      <c r="G1484" s="17" t="s">
        <v>896</v>
      </c>
      <c r="H1484" s="15">
        <v>1271.42</v>
      </c>
      <c r="I1484" s="15">
        <v>1512.99</v>
      </c>
      <c r="K1484" s="30"/>
    </row>
    <row r="1485" spans="1:11" hidden="1" outlineLevel="1" x14ac:dyDescent="0.25">
      <c r="A1485" s="13"/>
      <c r="B1485" s="13"/>
      <c r="C1485" s="13"/>
      <c r="D1485" s="13"/>
      <c r="E1485" s="28" t="s">
        <v>916</v>
      </c>
      <c r="F1485" s="103"/>
      <c r="G1485" s="17" t="s">
        <v>833</v>
      </c>
      <c r="H1485" s="15">
        <v>340.85</v>
      </c>
      <c r="I1485" s="15">
        <v>405.63</v>
      </c>
      <c r="K1485" s="30"/>
    </row>
    <row r="1486" spans="1:11" hidden="1" outlineLevel="1" x14ac:dyDescent="0.25">
      <c r="A1486" s="13"/>
      <c r="B1486" s="13"/>
      <c r="C1486" s="13"/>
      <c r="D1486" s="13"/>
      <c r="E1486" s="28" t="s">
        <v>917</v>
      </c>
      <c r="F1486" s="103"/>
      <c r="G1486" s="17" t="s">
        <v>918</v>
      </c>
      <c r="H1486" s="15">
        <v>204.53</v>
      </c>
      <c r="I1486" s="15">
        <v>243.37</v>
      </c>
      <c r="K1486" s="30"/>
    </row>
    <row r="1487" spans="1:11" hidden="1" outlineLevel="1" x14ac:dyDescent="0.25">
      <c r="A1487" s="13"/>
      <c r="B1487" s="13"/>
      <c r="C1487" s="13"/>
      <c r="D1487" s="13"/>
      <c r="E1487" s="28" t="s">
        <v>836</v>
      </c>
      <c r="F1487" s="103"/>
      <c r="G1487" s="17" t="s">
        <v>910</v>
      </c>
      <c r="H1487" s="15">
        <v>128.82</v>
      </c>
      <c r="I1487" s="15">
        <v>153.29</v>
      </c>
      <c r="K1487" s="30"/>
    </row>
    <row r="1488" spans="1:11" s="7" customFormat="1" collapsed="1" x14ac:dyDescent="0.25">
      <c r="A1488" s="88" t="s">
        <v>602</v>
      </c>
      <c r="B1488" s="88" t="s">
        <v>708</v>
      </c>
      <c r="C1488" s="13" t="s">
        <v>601</v>
      </c>
      <c r="D1488" s="13" t="s">
        <v>601</v>
      </c>
      <c r="E1488" s="27"/>
      <c r="F1488" s="102" t="s">
        <v>601</v>
      </c>
      <c r="G1488" s="14" t="s">
        <v>603</v>
      </c>
      <c r="H1488" s="12"/>
      <c r="I1488" s="12"/>
    </row>
    <row r="1489" spans="1:12" x14ac:dyDescent="0.25">
      <c r="A1489" s="13" t="s">
        <v>605</v>
      </c>
      <c r="B1489" s="13" t="s">
        <v>919</v>
      </c>
      <c r="C1489" s="13" t="s">
        <v>604</v>
      </c>
      <c r="D1489" s="13" t="s">
        <v>604</v>
      </c>
      <c r="E1489" s="28"/>
      <c r="F1489" s="103" t="s">
        <v>604</v>
      </c>
      <c r="G1489" s="17" t="s">
        <v>12</v>
      </c>
      <c r="H1489" s="15">
        <v>6062.7699999999986</v>
      </c>
      <c r="I1489" s="15">
        <v>7214.67</v>
      </c>
      <c r="L1489" s="29"/>
    </row>
    <row r="1490" spans="1:12" x14ac:dyDescent="0.25">
      <c r="A1490" s="13" t="s">
        <v>607</v>
      </c>
      <c r="B1490" s="13" t="s">
        <v>920</v>
      </c>
      <c r="C1490" s="13" t="s">
        <v>606</v>
      </c>
      <c r="D1490" s="13" t="s">
        <v>606</v>
      </c>
      <c r="E1490" s="28"/>
      <c r="F1490" s="103" t="s">
        <v>606</v>
      </c>
      <c r="G1490" s="17" t="s">
        <v>15</v>
      </c>
      <c r="H1490" s="15">
        <v>5817.8799999999992</v>
      </c>
      <c r="I1490" s="15">
        <v>6923.26</v>
      </c>
      <c r="L1490" s="29"/>
    </row>
    <row r="1491" spans="1:12" x14ac:dyDescent="0.25">
      <c r="A1491" s="13" t="s">
        <v>609</v>
      </c>
      <c r="B1491" s="13" t="s">
        <v>921</v>
      </c>
      <c r="C1491" s="13" t="s">
        <v>608</v>
      </c>
      <c r="D1491" s="13" t="s">
        <v>608</v>
      </c>
      <c r="E1491" s="28"/>
      <c r="F1491" s="103" t="s">
        <v>608</v>
      </c>
      <c r="G1491" s="17" t="s">
        <v>18</v>
      </c>
      <c r="H1491" s="15">
        <v>6105.3599999999988</v>
      </c>
      <c r="I1491" s="15">
        <v>7265.35</v>
      </c>
      <c r="L1491" s="29"/>
    </row>
    <row r="1492" spans="1:12" hidden="1" outlineLevel="1" x14ac:dyDescent="0.25">
      <c r="A1492" s="13"/>
      <c r="B1492" s="13"/>
      <c r="C1492" s="13"/>
      <c r="D1492" s="13"/>
      <c r="E1492" s="28"/>
      <c r="F1492" s="103"/>
      <c r="G1492" s="17" t="s">
        <v>745</v>
      </c>
      <c r="H1492" s="15"/>
      <c r="I1492" s="15"/>
    </row>
    <row r="1493" spans="1:12" hidden="1" outlineLevel="1" x14ac:dyDescent="0.25">
      <c r="A1493" s="13"/>
      <c r="B1493" s="13"/>
      <c r="C1493" s="13"/>
      <c r="D1493" s="13"/>
      <c r="E1493" s="28" t="s">
        <v>746</v>
      </c>
      <c r="F1493" s="103"/>
      <c r="G1493" s="17" t="s">
        <v>747</v>
      </c>
      <c r="H1493" s="15">
        <v>578.44000000000005</v>
      </c>
      <c r="I1493" s="15">
        <v>688.34</v>
      </c>
      <c r="K1493" s="30"/>
    </row>
    <row r="1494" spans="1:12" ht="31.5" hidden="1" outlineLevel="1" x14ac:dyDescent="0.25">
      <c r="A1494" s="13"/>
      <c r="B1494" s="13"/>
      <c r="C1494" s="13"/>
      <c r="D1494" s="13"/>
      <c r="E1494" s="28" t="s">
        <v>748</v>
      </c>
      <c r="F1494" s="103"/>
      <c r="G1494" s="17" t="s">
        <v>749</v>
      </c>
      <c r="H1494" s="15">
        <v>333.55</v>
      </c>
      <c r="I1494" s="15">
        <v>396.93</v>
      </c>
      <c r="K1494" s="30"/>
    </row>
    <row r="1495" spans="1:12" ht="31.5" hidden="1" outlineLevel="1" x14ac:dyDescent="0.25">
      <c r="A1495" s="13"/>
      <c r="B1495" s="13"/>
      <c r="C1495" s="13"/>
      <c r="D1495" s="13"/>
      <c r="E1495" s="28" t="s">
        <v>750</v>
      </c>
      <c r="F1495" s="103"/>
      <c r="G1495" s="17" t="s">
        <v>751</v>
      </c>
      <c r="H1495" s="15">
        <v>621.03</v>
      </c>
      <c r="I1495" s="15">
        <v>739.02</v>
      </c>
      <c r="K1495" s="30"/>
    </row>
    <row r="1496" spans="1:12" ht="31.5" hidden="1" outlineLevel="1" x14ac:dyDescent="0.25">
      <c r="A1496" s="13"/>
      <c r="B1496" s="13"/>
      <c r="C1496" s="13"/>
      <c r="D1496" s="13"/>
      <c r="E1496" s="28" t="s">
        <v>31</v>
      </c>
      <c r="F1496" s="103"/>
      <c r="G1496" s="17" t="s">
        <v>866</v>
      </c>
      <c r="H1496" s="15">
        <v>49.59</v>
      </c>
      <c r="I1496" s="15">
        <v>59</v>
      </c>
      <c r="K1496" s="30"/>
    </row>
    <row r="1497" spans="1:12" hidden="1" outlineLevel="1" x14ac:dyDescent="0.25">
      <c r="A1497" s="13"/>
      <c r="B1497" s="13"/>
      <c r="C1497" s="13"/>
      <c r="D1497" s="13"/>
      <c r="E1497" s="28" t="s">
        <v>39</v>
      </c>
      <c r="F1497" s="103"/>
      <c r="G1497" s="17" t="s">
        <v>753</v>
      </c>
      <c r="H1497" s="15">
        <v>82.79</v>
      </c>
      <c r="I1497" s="15">
        <v>98.52</v>
      </c>
      <c r="K1497" s="30"/>
    </row>
    <row r="1498" spans="1:12" hidden="1" outlineLevel="1" x14ac:dyDescent="0.25">
      <c r="A1498" s="13"/>
      <c r="B1498" s="13"/>
      <c r="C1498" s="13"/>
      <c r="D1498" s="13"/>
      <c r="E1498" s="28" t="s">
        <v>47</v>
      </c>
      <c r="F1498" s="103"/>
      <c r="G1498" s="17" t="s">
        <v>754</v>
      </c>
      <c r="H1498" s="15">
        <v>68.83</v>
      </c>
      <c r="I1498" s="15">
        <v>81.900000000000006</v>
      </c>
      <c r="K1498" s="30"/>
    </row>
    <row r="1499" spans="1:12" hidden="1" outlineLevel="1" x14ac:dyDescent="0.25">
      <c r="A1499" s="13"/>
      <c r="B1499" s="13"/>
      <c r="C1499" s="13"/>
      <c r="D1499" s="13"/>
      <c r="E1499" s="28"/>
      <c r="F1499" s="103"/>
      <c r="G1499" s="17" t="s">
        <v>755</v>
      </c>
      <c r="H1499" s="15"/>
      <c r="I1499" s="15"/>
    </row>
    <row r="1500" spans="1:12" ht="31.5" hidden="1" outlineLevel="1" x14ac:dyDescent="0.25">
      <c r="A1500" s="13"/>
      <c r="B1500" s="13"/>
      <c r="C1500" s="13"/>
      <c r="D1500" s="13"/>
      <c r="E1500" s="28" t="s">
        <v>836</v>
      </c>
      <c r="F1500" s="103"/>
      <c r="G1500" s="17" t="s">
        <v>837</v>
      </c>
      <c r="H1500" s="15">
        <v>128.82</v>
      </c>
      <c r="I1500" s="15">
        <v>153.29</v>
      </c>
      <c r="K1500" s="30"/>
    </row>
    <row r="1501" spans="1:12" hidden="1" outlineLevel="1" x14ac:dyDescent="0.25">
      <c r="A1501" s="13"/>
      <c r="B1501" s="13"/>
      <c r="C1501" s="13"/>
      <c r="D1501" s="13"/>
      <c r="E1501" s="28" t="s">
        <v>869</v>
      </c>
      <c r="F1501" s="103"/>
      <c r="G1501" s="17" t="s">
        <v>870</v>
      </c>
      <c r="H1501" s="15">
        <v>117.78</v>
      </c>
      <c r="I1501" s="15">
        <v>140.16</v>
      </c>
      <c r="K1501" s="30"/>
    </row>
    <row r="1502" spans="1:12" hidden="1" outlineLevel="1" x14ac:dyDescent="0.25">
      <c r="A1502" s="13"/>
      <c r="B1502" s="13"/>
      <c r="C1502" s="13"/>
      <c r="D1502" s="13"/>
      <c r="E1502" s="28" t="s">
        <v>889</v>
      </c>
      <c r="F1502" s="103"/>
      <c r="G1502" s="17" t="s">
        <v>915</v>
      </c>
      <c r="H1502" s="15">
        <v>119.71</v>
      </c>
      <c r="I1502" s="15">
        <v>142.44</v>
      </c>
      <c r="K1502" s="30"/>
    </row>
    <row r="1503" spans="1:12" hidden="1" outlineLevel="1" x14ac:dyDescent="0.25">
      <c r="A1503" s="13"/>
      <c r="B1503" s="13"/>
      <c r="C1503" s="13"/>
      <c r="D1503" s="13"/>
      <c r="E1503" s="28" t="s">
        <v>86</v>
      </c>
      <c r="F1503" s="103"/>
      <c r="G1503" s="17" t="s">
        <v>765</v>
      </c>
      <c r="H1503" s="15">
        <v>322.33</v>
      </c>
      <c r="I1503" s="15">
        <v>383.57</v>
      </c>
      <c r="K1503" s="30"/>
    </row>
    <row r="1504" spans="1:12" hidden="1" outlineLevel="1" x14ac:dyDescent="0.25">
      <c r="A1504" s="13"/>
      <c r="B1504" s="13"/>
      <c r="C1504" s="13"/>
      <c r="D1504" s="13"/>
      <c r="E1504" s="28" t="s">
        <v>891</v>
      </c>
      <c r="F1504" s="103"/>
      <c r="G1504" s="17" t="s">
        <v>892</v>
      </c>
      <c r="H1504" s="15">
        <v>557.1</v>
      </c>
      <c r="I1504" s="15">
        <v>662.96</v>
      </c>
      <c r="K1504" s="30"/>
    </row>
    <row r="1505" spans="1:12" hidden="1" outlineLevel="1" x14ac:dyDescent="0.25">
      <c r="A1505" s="13"/>
      <c r="B1505" s="13"/>
      <c r="C1505" s="13"/>
      <c r="D1505" s="13"/>
      <c r="E1505" s="28" t="s">
        <v>775</v>
      </c>
      <c r="F1505" s="103"/>
      <c r="G1505" s="17" t="s">
        <v>838</v>
      </c>
      <c r="H1505" s="15">
        <v>672.81</v>
      </c>
      <c r="I1505" s="15">
        <v>800.66</v>
      </c>
      <c r="K1505" s="30"/>
    </row>
    <row r="1506" spans="1:12" hidden="1" outlineLevel="1" x14ac:dyDescent="0.25">
      <c r="A1506" s="13"/>
      <c r="B1506" s="13"/>
      <c r="C1506" s="13"/>
      <c r="D1506" s="13"/>
      <c r="E1506" s="28" t="s">
        <v>893</v>
      </c>
      <c r="F1506" s="103"/>
      <c r="G1506" s="17" t="s">
        <v>894</v>
      </c>
      <c r="H1506" s="15">
        <v>737.21</v>
      </c>
      <c r="I1506" s="15">
        <v>877.29</v>
      </c>
      <c r="K1506" s="30"/>
    </row>
    <row r="1507" spans="1:12" hidden="1" outlineLevel="1" x14ac:dyDescent="0.25">
      <c r="A1507" s="13"/>
      <c r="B1507" s="13"/>
      <c r="C1507" s="13"/>
      <c r="D1507" s="13"/>
      <c r="E1507" s="28" t="s">
        <v>895</v>
      </c>
      <c r="F1507" s="103"/>
      <c r="G1507" s="17" t="s">
        <v>896</v>
      </c>
      <c r="H1507" s="15">
        <v>1271.42</v>
      </c>
      <c r="I1507" s="15">
        <v>1512.99</v>
      </c>
      <c r="K1507" s="30"/>
    </row>
    <row r="1508" spans="1:12" hidden="1" outlineLevel="1" x14ac:dyDescent="0.25">
      <c r="A1508" s="13"/>
      <c r="B1508" s="13"/>
      <c r="C1508" s="13"/>
      <c r="D1508" s="13"/>
      <c r="E1508" s="28" t="s">
        <v>916</v>
      </c>
      <c r="F1508" s="103"/>
      <c r="G1508" s="17" t="s">
        <v>833</v>
      </c>
      <c r="H1508" s="15">
        <v>340.85</v>
      </c>
      <c r="I1508" s="15">
        <v>405.63</v>
      </c>
      <c r="K1508" s="30"/>
    </row>
    <row r="1509" spans="1:12" hidden="1" outlineLevel="1" x14ac:dyDescent="0.25">
      <c r="A1509" s="13"/>
      <c r="B1509" s="13"/>
      <c r="C1509" s="13"/>
      <c r="D1509" s="13"/>
      <c r="E1509" s="28" t="s">
        <v>917</v>
      </c>
      <c r="F1509" s="103"/>
      <c r="G1509" s="17" t="s">
        <v>918</v>
      </c>
      <c r="H1509" s="15">
        <v>204.53</v>
      </c>
      <c r="I1509" s="15">
        <v>243.37</v>
      </c>
      <c r="K1509" s="30"/>
    </row>
    <row r="1510" spans="1:12" hidden="1" outlineLevel="1" x14ac:dyDescent="0.25">
      <c r="A1510" s="13"/>
      <c r="B1510" s="13"/>
      <c r="C1510" s="13"/>
      <c r="D1510" s="13"/>
      <c r="E1510" s="28" t="s">
        <v>922</v>
      </c>
      <c r="F1510" s="103"/>
      <c r="G1510" s="17" t="s">
        <v>923</v>
      </c>
      <c r="H1510" s="15">
        <v>681.74</v>
      </c>
      <c r="I1510" s="15">
        <v>811.26</v>
      </c>
      <c r="K1510" s="30"/>
    </row>
    <row r="1511" spans="1:12" hidden="1" outlineLevel="1" x14ac:dyDescent="0.25">
      <c r="A1511" s="13"/>
      <c r="B1511" s="13"/>
      <c r="C1511" s="13"/>
      <c r="D1511" s="13"/>
      <c r="E1511" s="28" t="s">
        <v>836</v>
      </c>
      <c r="F1511" s="103"/>
      <c r="G1511" s="17" t="s">
        <v>910</v>
      </c>
      <c r="H1511" s="15">
        <v>128.82</v>
      </c>
      <c r="I1511" s="15">
        <v>153.29</v>
      </c>
      <c r="K1511" s="30"/>
    </row>
    <row r="1512" spans="1:12" s="7" customFormat="1" collapsed="1" x14ac:dyDescent="0.25">
      <c r="A1512" s="88" t="s">
        <v>611</v>
      </c>
      <c r="B1512" s="88" t="s">
        <v>710</v>
      </c>
      <c r="C1512" s="13" t="s">
        <v>610</v>
      </c>
      <c r="D1512" s="13" t="s">
        <v>610</v>
      </c>
      <c r="E1512" s="27"/>
      <c r="F1512" s="102" t="s">
        <v>610</v>
      </c>
      <c r="G1512" s="14" t="s">
        <v>612</v>
      </c>
      <c r="H1512" s="12"/>
      <c r="I1512" s="12"/>
    </row>
    <row r="1513" spans="1:12" x14ac:dyDescent="0.25">
      <c r="A1513" s="13" t="s">
        <v>614</v>
      </c>
      <c r="B1513" s="13" t="s">
        <v>924</v>
      </c>
      <c r="C1513" s="13" t="s">
        <v>613</v>
      </c>
      <c r="D1513" s="13" t="s">
        <v>613</v>
      </c>
      <c r="E1513" s="28"/>
      <c r="F1513" s="103" t="s">
        <v>613</v>
      </c>
      <c r="G1513" s="17" t="s">
        <v>12</v>
      </c>
      <c r="H1513" s="15">
        <v>5630.7199999999993</v>
      </c>
      <c r="I1513" s="15">
        <v>6700.53</v>
      </c>
      <c r="L1513" s="29"/>
    </row>
    <row r="1514" spans="1:12" x14ac:dyDescent="0.25">
      <c r="A1514" s="13" t="s">
        <v>616</v>
      </c>
      <c r="B1514" s="13" t="s">
        <v>925</v>
      </c>
      <c r="C1514" s="13" t="s">
        <v>615</v>
      </c>
      <c r="D1514" s="13" t="s">
        <v>615</v>
      </c>
      <c r="E1514" s="28"/>
      <c r="F1514" s="103" t="s">
        <v>615</v>
      </c>
      <c r="G1514" s="17" t="s">
        <v>15</v>
      </c>
      <c r="H1514" s="15">
        <v>5385.83</v>
      </c>
      <c r="I1514" s="15">
        <v>6409.12</v>
      </c>
      <c r="L1514" s="29"/>
    </row>
    <row r="1515" spans="1:12" x14ac:dyDescent="0.25">
      <c r="A1515" s="13" t="s">
        <v>618</v>
      </c>
      <c r="B1515" s="13" t="s">
        <v>926</v>
      </c>
      <c r="C1515" s="13" t="s">
        <v>617</v>
      </c>
      <c r="D1515" s="13" t="s">
        <v>617</v>
      </c>
      <c r="E1515" s="28"/>
      <c r="F1515" s="103" t="s">
        <v>617</v>
      </c>
      <c r="G1515" s="17" t="s">
        <v>18</v>
      </c>
      <c r="H1515" s="15">
        <v>5673.3099999999995</v>
      </c>
      <c r="I1515" s="15">
        <v>6751.2099999999991</v>
      </c>
      <c r="L1515" s="29"/>
    </row>
    <row r="1516" spans="1:12" hidden="1" outlineLevel="1" x14ac:dyDescent="0.25">
      <c r="A1516" s="13" t="s">
        <v>927</v>
      </c>
      <c r="B1516" s="13"/>
      <c r="C1516" s="13"/>
      <c r="D1516" s="13"/>
      <c r="E1516" s="28"/>
      <c r="F1516" s="103"/>
      <c r="G1516" s="17" t="s">
        <v>745</v>
      </c>
      <c r="H1516" s="15"/>
      <c r="I1516" s="15"/>
    </row>
    <row r="1517" spans="1:12" hidden="1" outlineLevel="1" x14ac:dyDescent="0.25">
      <c r="A1517" s="13" t="s">
        <v>928</v>
      </c>
      <c r="B1517" s="13"/>
      <c r="C1517" s="13"/>
      <c r="D1517" s="13"/>
      <c r="E1517" s="28" t="s">
        <v>746</v>
      </c>
      <c r="F1517" s="103"/>
      <c r="G1517" s="17" t="s">
        <v>747</v>
      </c>
      <c r="H1517" s="15">
        <v>578.44000000000005</v>
      </c>
      <c r="I1517" s="15">
        <v>688.34</v>
      </c>
    </row>
    <row r="1518" spans="1:12" ht="31.5" hidden="1" outlineLevel="1" x14ac:dyDescent="0.25">
      <c r="A1518" s="13" t="s">
        <v>929</v>
      </c>
      <c r="B1518" s="13"/>
      <c r="C1518" s="13"/>
      <c r="D1518" s="13"/>
      <c r="E1518" s="28" t="s">
        <v>748</v>
      </c>
      <c r="F1518" s="103"/>
      <c r="G1518" s="17" t="s">
        <v>749</v>
      </c>
      <c r="H1518" s="15">
        <v>333.55</v>
      </c>
      <c r="I1518" s="15">
        <v>396.93</v>
      </c>
    </row>
    <row r="1519" spans="1:12" ht="31.5" hidden="1" outlineLevel="1" x14ac:dyDescent="0.25">
      <c r="A1519" s="13" t="s">
        <v>930</v>
      </c>
      <c r="B1519" s="13"/>
      <c r="C1519" s="13"/>
      <c r="D1519" s="13"/>
      <c r="E1519" s="28" t="s">
        <v>750</v>
      </c>
      <c r="F1519" s="103"/>
      <c r="G1519" s="17" t="s">
        <v>751</v>
      </c>
      <c r="H1519" s="15">
        <v>621.03</v>
      </c>
      <c r="I1519" s="15">
        <v>739.02</v>
      </c>
    </row>
    <row r="1520" spans="1:12" ht="31.5" hidden="1" outlineLevel="1" x14ac:dyDescent="0.25">
      <c r="A1520" s="13" t="s">
        <v>931</v>
      </c>
      <c r="B1520" s="13"/>
      <c r="C1520" s="13"/>
      <c r="D1520" s="13"/>
      <c r="E1520" s="28" t="s">
        <v>31</v>
      </c>
      <c r="F1520" s="103"/>
      <c r="G1520" s="17" t="s">
        <v>866</v>
      </c>
      <c r="H1520" s="15">
        <v>49.59</v>
      </c>
      <c r="I1520" s="15">
        <v>59</v>
      </c>
    </row>
    <row r="1521" spans="1:9" hidden="1" outlineLevel="1" x14ac:dyDescent="0.25">
      <c r="A1521" s="13" t="s">
        <v>932</v>
      </c>
      <c r="B1521" s="13"/>
      <c r="C1521" s="13"/>
      <c r="D1521" s="13"/>
      <c r="E1521" s="28" t="s">
        <v>39</v>
      </c>
      <c r="F1521" s="103"/>
      <c r="G1521" s="17" t="s">
        <v>753</v>
      </c>
      <c r="H1521" s="15">
        <v>82.79</v>
      </c>
      <c r="I1521" s="15">
        <v>98.52</v>
      </c>
    </row>
    <row r="1522" spans="1:9" hidden="1" outlineLevel="1" x14ac:dyDescent="0.25">
      <c r="A1522" s="13" t="s">
        <v>933</v>
      </c>
      <c r="B1522" s="13"/>
      <c r="C1522" s="13"/>
      <c r="D1522" s="13"/>
      <c r="E1522" s="28" t="s">
        <v>47</v>
      </c>
      <c r="F1522" s="103"/>
      <c r="G1522" s="17" t="s">
        <v>754</v>
      </c>
      <c r="H1522" s="15">
        <v>68.83</v>
      </c>
      <c r="I1522" s="15">
        <v>81.900000000000006</v>
      </c>
    </row>
    <row r="1523" spans="1:9" hidden="1" outlineLevel="1" x14ac:dyDescent="0.25">
      <c r="A1523" s="13" t="s">
        <v>934</v>
      </c>
      <c r="B1523" s="13"/>
      <c r="C1523" s="13"/>
      <c r="D1523" s="13"/>
      <c r="E1523" s="28"/>
      <c r="F1523" s="103"/>
      <c r="G1523" s="17" t="s">
        <v>755</v>
      </c>
      <c r="H1523" s="15"/>
      <c r="I1523" s="15"/>
    </row>
    <row r="1524" spans="1:9" hidden="1" outlineLevel="1" x14ac:dyDescent="0.25">
      <c r="A1524" s="13" t="s">
        <v>935</v>
      </c>
      <c r="B1524" s="13"/>
      <c r="C1524" s="13"/>
      <c r="D1524" s="13"/>
      <c r="E1524" s="28" t="s">
        <v>777</v>
      </c>
      <c r="F1524" s="103"/>
      <c r="G1524" s="17" t="s">
        <v>778</v>
      </c>
      <c r="H1524" s="15">
        <v>78.53</v>
      </c>
      <c r="I1524" s="15">
        <v>93.46</v>
      </c>
    </row>
    <row r="1525" spans="1:9" hidden="1" outlineLevel="1" x14ac:dyDescent="0.25">
      <c r="A1525" s="13" t="s">
        <v>936</v>
      </c>
      <c r="B1525" s="13"/>
      <c r="C1525" s="13"/>
      <c r="D1525" s="13"/>
      <c r="E1525" s="28" t="s">
        <v>869</v>
      </c>
      <c r="F1525" s="103"/>
      <c r="G1525" s="17" t="s">
        <v>870</v>
      </c>
      <c r="H1525" s="15">
        <v>117.78</v>
      </c>
      <c r="I1525" s="15">
        <v>140.16</v>
      </c>
    </row>
    <row r="1526" spans="1:9" hidden="1" outlineLevel="1" x14ac:dyDescent="0.25">
      <c r="A1526" s="13" t="s">
        <v>937</v>
      </c>
      <c r="B1526" s="13"/>
      <c r="C1526" s="13"/>
      <c r="D1526" s="13"/>
      <c r="E1526" s="28" t="s">
        <v>889</v>
      </c>
      <c r="F1526" s="103"/>
      <c r="G1526" s="17" t="s">
        <v>915</v>
      </c>
      <c r="H1526" s="15">
        <v>119.71</v>
      </c>
      <c r="I1526" s="15">
        <v>142.44</v>
      </c>
    </row>
    <row r="1527" spans="1:9" hidden="1" outlineLevel="1" x14ac:dyDescent="0.25">
      <c r="A1527" s="13" t="s">
        <v>938</v>
      </c>
      <c r="B1527" s="13"/>
      <c r="C1527" s="13"/>
      <c r="D1527" s="13"/>
      <c r="E1527" s="28" t="s">
        <v>86</v>
      </c>
      <c r="F1527" s="103"/>
      <c r="G1527" s="17" t="s">
        <v>765</v>
      </c>
      <c r="H1527" s="15">
        <v>322.33</v>
      </c>
      <c r="I1527" s="15">
        <v>383.57</v>
      </c>
    </row>
    <row r="1528" spans="1:9" hidden="1" outlineLevel="1" x14ac:dyDescent="0.25">
      <c r="A1528" s="13" t="s">
        <v>939</v>
      </c>
      <c r="B1528" s="13"/>
      <c r="C1528" s="13"/>
      <c r="D1528" s="13"/>
      <c r="E1528" s="28" t="s">
        <v>891</v>
      </c>
      <c r="F1528" s="103"/>
      <c r="G1528" s="17" t="s">
        <v>892</v>
      </c>
      <c r="H1528" s="15">
        <v>557.1</v>
      </c>
      <c r="I1528" s="15">
        <v>662.96</v>
      </c>
    </row>
    <row r="1529" spans="1:9" hidden="1" outlineLevel="1" x14ac:dyDescent="0.25">
      <c r="A1529" s="13" t="s">
        <v>940</v>
      </c>
      <c r="B1529" s="13"/>
      <c r="C1529" s="13"/>
      <c r="D1529" s="13"/>
      <c r="E1529" s="28" t="s">
        <v>775</v>
      </c>
      <c r="F1529" s="103"/>
      <c r="G1529" s="17" t="s">
        <v>838</v>
      </c>
      <c r="H1529" s="15">
        <v>672.81</v>
      </c>
      <c r="I1529" s="15">
        <v>800.66</v>
      </c>
    </row>
    <row r="1530" spans="1:9" hidden="1" outlineLevel="1" x14ac:dyDescent="0.25">
      <c r="A1530" s="13" t="s">
        <v>941</v>
      </c>
      <c r="B1530" s="13"/>
      <c r="C1530" s="13"/>
      <c r="D1530" s="13"/>
      <c r="E1530" s="28" t="s">
        <v>893</v>
      </c>
      <c r="F1530" s="103"/>
      <c r="G1530" s="17" t="s">
        <v>894</v>
      </c>
      <c r="H1530" s="15">
        <v>737.21</v>
      </c>
      <c r="I1530" s="15">
        <v>877.29</v>
      </c>
    </row>
    <row r="1531" spans="1:9" hidden="1" outlineLevel="1" x14ac:dyDescent="0.25">
      <c r="A1531" s="13" t="s">
        <v>942</v>
      </c>
      <c r="B1531" s="13"/>
      <c r="C1531" s="13"/>
      <c r="D1531" s="13"/>
      <c r="E1531" s="28" t="s">
        <v>895</v>
      </c>
      <c r="F1531" s="103"/>
      <c r="G1531" s="17" t="s">
        <v>896</v>
      </c>
      <c r="H1531" s="15">
        <v>1271.42</v>
      </c>
      <c r="I1531" s="15">
        <v>1512.99</v>
      </c>
    </row>
    <row r="1532" spans="1:9" hidden="1" outlineLevel="1" x14ac:dyDescent="0.25">
      <c r="A1532" s="13" t="s">
        <v>943</v>
      </c>
      <c r="B1532" s="13"/>
      <c r="C1532" s="13"/>
      <c r="D1532" s="13"/>
      <c r="E1532" s="28" t="s">
        <v>916</v>
      </c>
      <c r="F1532" s="103"/>
      <c r="G1532" s="17" t="s">
        <v>833</v>
      </c>
      <c r="H1532" s="15">
        <v>340.85</v>
      </c>
      <c r="I1532" s="15">
        <v>405.63</v>
      </c>
    </row>
    <row r="1533" spans="1:9" hidden="1" outlineLevel="1" x14ac:dyDescent="0.25">
      <c r="A1533" s="13" t="s">
        <v>944</v>
      </c>
      <c r="B1533" s="13"/>
      <c r="C1533" s="13"/>
      <c r="D1533" s="13"/>
      <c r="E1533" s="28" t="s">
        <v>917</v>
      </c>
      <c r="F1533" s="103"/>
      <c r="G1533" s="17" t="s">
        <v>918</v>
      </c>
      <c r="H1533" s="15">
        <v>204.53</v>
      </c>
      <c r="I1533" s="15">
        <v>243.37</v>
      </c>
    </row>
    <row r="1534" spans="1:9" ht="31.5" hidden="1" outlineLevel="1" x14ac:dyDescent="0.25">
      <c r="A1534" s="13" t="s">
        <v>945</v>
      </c>
      <c r="B1534" s="13"/>
      <c r="C1534" s="13"/>
      <c r="D1534" s="13"/>
      <c r="E1534" s="28" t="s">
        <v>836</v>
      </c>
      <c r="F1534" s="103"/>
      <c r="G1534" s="34" t="s">
        <v>837</v>
      </c>
      <c r="H1534" s="15">
        <v>128.82</v>
      </c>
      <c r="I1534" s="15">
        <v>153.29</v>
      </c>
    </row>
    <row r="1535" spans="1:9" hidden="1" outlineLevel="1" x14ac:dyDescent="0.25">
      <c r="A1535" s="13" t="s">
        <v>946</v>
      </c>
      <c r="B1535" s="13"/>
      <c r="C1535" s="13"/>
      <c r="D1535" s="13"/>
      <c r="E1535" s="28">
        <v>22</v>
      </c>
      <c r="F1535" s="103"/>
      <c r="G1535" s="17" t="s">
        <v>947</v>
      </c>
      <c r="H1535" s="15">
        <v>122.72</v>
      </c>
      <c r="I1535" s="15">
        <v>146.03</v>
      </c>
    </row>
    <row r="1536" spans="1:9" hidden="1" outlineLevel="1" x14ac:dyDescent="0.25">
      <c r="A1536" s="13" t="s">
        <v>948</v>
      </c>
      <c r="B1536" s="13"/>
      <c r="C1536" s="13"/>
      <c r="D1536" s="13"/>
      <c r="E1536" s="28" t="s">
        <v>899</v>
      </c>
      <c r="F1536" s="103"/>
      <c r="G1536" s="17" t="s">
        <v>900</v>
      </c>
      <c r="H1536" s="15">
        <v>177.26</v>
      </c>
      <c r="I1536" s="15">
        <v>210.92</v>
      </c>
    </row>
    <row r="1537" spans="1:12" s="7" customFormat="1" collapsed="1" x14ac:dyDescent="0.25">
      <c r="A1537" s="88" t="s">
        <v>620</v>
      </c>
      <c r="B1537" s="88" t="s">
        <v>949</v>
      </c>
      <c r="C1537" s="13" t="s">
        <v>619</v>
      </c>
      <c r="D1537" s="13" t="s">
        <v>619</v>
      </c>
      <c r="E1537" s="27"/>
      <c r="F1537" s="102" t="s">
        <v>619</v>
      </c>
      <c r="G1537" s="14" t="s">
        <v>621</v>
      </c>
      <c r="H1537" s="12"/>
      <c r="I1537" s="12"/>
    </row>
    <row r="1538" spans="1:12" x14ac:dyDescent="0.25">
      <c r="A1538" s="13" t="s">
        <v>623</v>
      </c>
      <c r="B1538" s="13" t="s">
        <v>950</v>
      </c>
      <c r="C1538" s="13" t="s">
        <v>622</v>
      </c>
      <c r="D1538" s="13" t="s">
        <v>622</v>
      </c>
      <c r="E1538" s="28"/>
      <c r="F1538" s="103" t="s">
        <v>622</v>
      </c>
      <c r="G1538" s="17" t="s">
        <v>12</v>
      </c>
      <c r="H1538" s="15">
        <v>8156.4699999999993</v>
      </c>
      <c r="I1538" s="15">
        <v>9706.1600000000017</v>
      </c>
      <c r="L1538" s="29"/>
    </row>
    <row r="1539" spans="1:12" x14ac:dyDescent="0.25">
      <c r="A1539" s="13" t="s">
        <v>625</v>
      </c>
      <c r="B1539" s="13" t="s">
        <v>951</v>
      </c>
      <c r="C1539" s="13" t="s">
        <v>624</v>
      </c>
      <c r="D1539" s="13" t="s">
        <v>624</v>
      </c>
      <c r="E1539" s="28"/>
      <c r="F1539" s="103" t="s">
        <v>624</v>
      </c>
      <c r="G1539" s="17" t="s">
        <v>15</v>
      </c>
      <c r="H1539" s="15">
        <v>7911.579999999999</v>
      </c>
      <c r="I1539" s="15">
        <v>9414.7500000000018</v>
      </c>
      <c r="L1539" s="29"/>
    </row>
    <row r="1540" spans="1:12" x14ac:dyDescent="0.25">
      <c r="A1540" s="13" t="s">
        <v>627</v>
      </c>
      <c r="B1540" s="13" t="s">
        <v>952</v>
      </c>
      <c r="C1540" s="13" t="s">
        <v>626</v>
      </c>
      <c r="D1540" s="13" t="s">
        <v>626</v>
      </c>
      <c r="E1540" s="28"/>
      <c r="F1540" s="103" t="s">
        <v>626</v>
      </c>
      <c r="G1540" s="17" t="s">
        <v>18</v>
      </c>
      <c r="H1540" s="15">
        <v>8199.06</v>
      </c>
      <c r="I1540" s="15">
        <v>9756.840000000002</v>
      </c>
      <c r="L1540" s="29"/>
    </row>
    <row r="1541" spans="1:12" hidden="1" outlineLevel="1" x14ac:dyDescent="0.25">
      <c r="A1541" s="13"/>
      <c r="B1541" s="13"/>
      <c r="C1541" s="13"/>
      <c r="D1541" s="13"/>
      <c r="E1541" s="28"/>
      <c r="F1541" s="103"/>
      <c r="G1541" s="17" t="s">
        <v>745</v>
      </c>
      <c r="H1541" s="15"/>
      <c r="I1541" s="15"/>
    </row>
    <row r="1542" spans="1:12" hidden="1" outlineLevel="1" x14ac:dyDescent="0.25">
      <c r="A1542" s="13"/>
      <c r="B1542" s="13"/>
      <c r="C1542" s="13"/>
      <c r="D1542" s="13"/>
      <c r="E1542" s="28" t="s">
        <v>746</v>
      </c>
      <c r="F1542" s="103"/>
      <c r="G1542" s="17" t="s">
        <v>747</v>
      </c>
      <c r="H1542" s="15">
        <v>578.44000000000005</v>
      </c>
      <c r="I1542" s="15">
        <v>688.34</v>
      </c>
      <c r="K1542" s="30"/>
    </row>
    <row r="1543" spans="1:12" ht="31.5" hidden="1" outlineLevel="1" x14ac:dyDescent="0.25">
      <c r="A1543" s="13"/>
      <c r="B1543" s="13"/>
      <c r="C1543" s="13"/>
      <c r="D1543" s="13"/>
      <c r="E1543" s="28" t="s">
        <v>748</v>
      </c>
      <c r="F1543" s="103"/>
      <c r="G1543" s="17" t="s">
        <v>749</v>
      </c>
      <c r="H1543" s="15">
        <v>333.55</v>
      </c>
      <c r="I1543" s="15">
        <v>396.93</v>
      </c>
      <c r="K1543" s="30"/>
    </row>
    <row r="1544" spans="1:12" ht="31.5" hidden="1" outlineLevel="1" x14ac:dyDescent="0.25">
      <c r="A1544" s="13"/>
      <c r="B1544" s="13"/>
      <c r="C1544" s="13"/>
      <c r="D1544" s="13"/>
      <c r="E1544" s="28" t="s">
        <v>750</v>
      </c>
      <c r="F1544" s="103"/>
      <c r="G1544" s="17" t="s">
        <v>751</v>
      </c>
      <c r="H1544" s="15">
        <v>621.03</v>
      </c>
      <c r="I1544" s="15">
        <v>739.02</v>
      </c>
      <c r="K1544" s="30"/>
    </row>
    <row r="1545" spans="1:12" hidden="1" outlineLevel="1" x14ac:dyDescent="0.25">
      <c r="A1545" s="13"/>
      <c r="B1545" s="13"/>
      <c r="C1545" s="13"/>
      <c r="D1545" s="13"/>
      <c r="E1545" s="28" t="s">
        <v>31</v>
      </c>
      <c r="F1545" s="103"/>
      <c r="G1545" s="17" t="s">
        <v>752</v>
      </c>
      <c r="H1545" s="15">
        <v>49.59</v>
      </c>
      <c r="I1545" s="15">
        <v>59</v>
      </c>
      <c r="K1545" s="30"/>
    </row>
    <row r="1546" spans="1:12" hidden="1" outlineLevel="1" x14ac:dyDescent="0.25">
      <c r="A1546" s="13"/>
      <c r="B1546" s="13"/>
      <c r="C1546" s="13"/>
      <c r="D1546" s="13"/>
      <c r="E1546" s="28" t="s">
        <v>39</v>
      </c>
      <c r="F1546" s="103"/>
      <c r="G1546" s="17" t="s">
        <v>753</v>
      </c>
      <c r="H1546" s="15">
        <v>82.79</v>
      </c>
      <c r="I1546" s="15">
        <v>98.52</v>
      </c>
      <c r="K1546" s="30"/>
    </row>
    <row r="1547" spans="1:12" hidden="1" outlineLevel="1" x14ac:dyDescent="0.25">
      <c r="A1547" s="13"/>
      <c r="B1547" s="13"/>
      <c r="C1547" s="13"/>
      <c r="D1547" s="13"/>
      <c r="E1547" s="28" t="s">
        <v>47</v>
      </c>
      <c r="F1547" s="103"/>
      <c r="G1547" s="17" t="s">
        <v>863</v>
      </c>
      <c r="H1547" s="15">
        <v>68.83</v>
      </c>
      <c r="I1547" s="15">
        <v>81.900000000000006</v>
      </c>
      <c r="K1547" s="30"/>
    </row>
    <row r="1548" spans="1:12" hidden="1" outlineLevel="1" x14ac:dyDescent="0.25">
      <c r="A1548" s="13"/>
      <c r="B1548" s="13"/>
      <c r="C1548" s="13"/>
      <c r="D1548" s="13"/>
      <c r="E1548" s="28"/>
      <c r="F1548" s="103"/>
      <c r="G1548" s="17" t="s">
        <v>755</v>
      </c>
      <c r="H1548" s="15"/>
      <c r="I1548" s="15"/>
    </row>
    <row r="1549" spans="1:12" hidden="1" outlineLevel="1" x14ac:dyDescent="0.25">
      <c r="A1549" s="13"/>
      <c r="B1549" s="13"/>
      <c r="C1549" s="13"/>
      <c r="D1549" s="13"/>
      <c r="E1549" s="28" t="s">
        <v>777</v>
      </c>
      <c r="F1549" s="103"/>
      <c r="G1549" s="17" t="s">
        <v>778</v>
      </c>
      <c r="H1549" s="15">
        <v>78.53</v>
      </c>
      <c r="I1549" s="15">
        <v>93.46</v>
      </c>
      <c r="K1549" s="30"/>
    </row>
    <row r="1550" spans="1:12" hidden="1" outlineLevel="1" x14ac:dyDescent="0.25">
      <c r="A1550" s="13"/>
      <c r="B1550" s="13"/>
      <c r="C1550" s="13"/>
      <c r="D1550" s="13"/>
      <c r="E1550" s="28" t="s">
        <v>869</v>
      </c>
      <c r="F1550" s="103"/>
      <c r="G1550" s="17" t="s">
        <v>870</v>
      </c>
      <c r="H1550" s="15">
        <v>117.78</v>
      </c>
      <c r="I1550" s="15">
        <v>140.16</v>
      </c>
      <c r="K1550" s="30"/>
    </row>
    <row r="1551" spans="1:12" hidden="1" outlineLevel="1" x14ac:dyDescent="0.25">
      <c r="A1551" s="13"/>
      <c r="B1551" s="13"/>
      <c r="C1551" s="13"/>
      <c r="D1551" s="13"/>
      <c r="E1551" s="28" t="s">
        <v>889</v>
      </c>
      <c r="F1551" s="103"/>
      <c r="G1551" s="17" t="s">
        <v>915</v>
      </c>
      <c r="H1551" s="15">
        <v>119.71</v>
      </c>
      <c r="I1551" s="15">
        <v>142.44</v>
      </c>
      <c r="K1551" s="30"/>
    </row>
    <row r="1552" spans="1:12" hidden="1" outlineLevel="1" x14ac:dyDescent="0.25">
      <c r="A1552" s="13"/>
      <c r="B1552" s="13"/>
      <c r="C1552" s="13"/>
      <c r="D1552" s="13"/>
      <c r="E1552" s="28" t="s">
        <v>86</v>
      </c>
      <c r="F1552" s="103"/>
      <c r="G1552" s="17" t="s">
        <v>765</v>
      </c>
      <c r="H1552" s="15">
        <v>322.33</v>
      </c>
      <c r="I1552" s="15">
        <v>383.57</v>
      </c>
      <c r="K1552" s="30"/>
    </row>
    <row r="1553" spans="1:12" hidden="1" outlineLevel="1" x14ac:dyDescent="0.25">
      <c r="A1553" s="13"/>
      <c r="B1553" s="13"/>
      <c r="C1553" s="13"/>
      <c r="D1553" s="13"/>
      <c r="E1553" s="28" t="s">
        <v>891</v>
      </c>
      <c r="F1553" s="103"/>
      <c r="G1553" s="17" t="s">
        <v>892</v>
      </c>
      <c r="H1553" s="15">
        <v>557.1</v>
      </c>
      <c r="I1553" s="15">
        <v>662.96</v>
      </c>
      <c r="K1553" s="30"/>
    </row>
    <row r="1554" spans="1:12" hidden="1" outlineLevel="1" x14ac:dyDescent="0.25">
      <c r="A1554" s="13"/>
      <c r="B1554" s="13"/>
      <c r="C1554" s="13"/>
      <c r="D1554" s="13"/>
      <c r="E1554" s="28" t="s">
        <v>775</v>
      </c>
      <c r="F1554" s="103"/>
      <c r="G1554" s="17" t="s">
        <v>838</v>
      </c>
      <c r="H1554" s="15">
        <v>672.81</v>
      </c>
      <c r="I1554" s="15">
        <v>800.66</v>
      </c>
      <c r="K1554" s="30"/>
    </row>
    <row r="1555" spans="1:12" hidden="1" outlineLevel="1" x14ac:dyDescent="0.25">
      <c r="A1555" s="13"/>
      <c r="B1555" s="13"/>
      <c r="C1555" s="13"/>
      <c r="D1555" s="13"/>
      <c r="E1555" s="28" t="s">
        <v>893</v>
      </c>
      <c r="F1555" s="103"/>
      <c r="G1555" s="17" t="s">
        <v>894</v>
      </c>
      <c r="H1555" s="15">
        <v>737.21</v>
      </c>
      <c r="I1555" s="15">
        <v>877.29</v>
      </c>
      <c r="K1555" s="30"/>
    </row>
    <row r="1556" spans="1:12" hidden="1" outlineLevel="1" x14ac:dyDescent="0.25">
      <c r="A1556" s="13"/>
      <c r="B1556" s="13"/>
      <c r="C1556" s="13"/>
      <c r="D1556" s="13"/>
      <c r="E1556" s="28" t="s">
        <v>895</v>
      </c>
      <c r="F1556" s="103"/>
      <c r="G1556" s="17" t="s">
        <v>896</v>
      </c>
      <c r="H1556" s="15">
        <v>1271.42</v>
      </c>
      <c r="I1556" s="15">
        <v>1512.99</v>
      </c>
      <c r="K1556" s="30"/>
    </row>
    <row r="1557" spans="1:12" hidden="1" outlineLevel="1" x14ac:dyDescent="0.25">
      <c r="A1557" s="13"/>
      <c r="B1557" s="13"/>
      <c r="C1557" s="13"/>
      <c r="D1557" s="13"/>
      <c r="E1557" s="28" t="s">
        <v>916</v>
      </c>
      <c r="F1557" s="103"/>
      <c r="G1557" s="17" t="s">
        <v>833</v>
      </c>
      <c r="H1557" s="15">
        <v>340.85</v>
      </c>
      <c r="I1557" s="15">
        <v>405.63</v>
      </c>
      <c r="K1557" s="30"/>
    </row>
    <row r="1558" spans="1:12" hidden="1" outlineLevel="1" x14ac:dyDescent="0.25">
      <c r="A1558" s="13"/>
      <c r="B1558" s="13"/>
      <c r="C1558" s="13"/>
      <c r="D1558" s="13"/>
      <c r="E1558" s="28" t="s">
        <v>917</v>
      </c>
      <c r="F1558" s="103"/>
      <c r="G1558" s="17" t="s">
        <v>918</v>
      </c>
      <c r="H1558" s="15">
        <v>204.53</v>
      </c>
      <c r="I1558" s="15">
        <v>243.37</v>
      </c>
      <c r="K1558" s="30"/>
    </row>
    <row r="1559" spans="1:12" hidden="1" outlineLevel="1" x14ac:dyDescent="0.25">
      <c r="A1559" s="13"/>
      <c r="B1559" s="13"/>
      <c r="C1559" s="13"/>
      <c r="D1559" s="13"/>
      <c r="E1559" s="28" t="s">
        <v>899</v>
      </c>
      <c r="F1559" s="103"/>
      <c r="G1559" s="17" t="s">
        <v>900</v>
      </c>
      <c r="H1559" s="15">
        <v>177.26</v>
      </c>
      <c r="I1559" s="15">
        <v>210.92</v>
      </c>
      <c r="K1559" s="30"/>
    </row>
    <row r="1560" spans="1:12" hidden="1" outlineLevel="1" x14ac:dyDescent="0.25">
      <c r="A1560" s="13"/>
      <c r="B1560" s="13"/>
      <c r="C1560" s="13"/>
      <c r="D1560" s="13"/>
      <c r="E1560" s="28" t="s">
        <v>897</v>
      </c>
      <c r="F1560" s="103"/>
      <c r="G1560" s="17" t="s">
        <v>898</v>
      </c>
      <c r="H1560" s="15">
        <v>129.53</v>
      </c>
      <c r="I1560" s="15">
        <v>154.13999999999999</v>
      </c>
      <c r="K1560" s="30"/>
    </row>
    <row r="1561" spans="1:12" hidden="1" outlineLevel="1" x14ac:dyDescent="0.25">
      <c r="A1561" s="13"/>
      <c r="B1561" s="13"/>
      <c r="C1561" s="13"/>
      <c r="D1561" s="13"/>
      <c r="E1561" s="28" t="s">
        <v>922</v>
      </c>
      <c r="F1561" s="103"/>
      <c r="G1561" s="17" t="s">
        <v>923</v>
      </c>
      <c r="H1561" s="15">
        <v>681.74</v>
      </c>
      <c r="I1561" s="15">
        <v>811.26</v>
      </c>
      <c r="K1561" s="30"/>
    </row>
    <row r="1562" spans="1:12" hidden="1" outlineLevel="1" x14ac:dyDescent="0.25">
      <c r="A1562" s="13"/>
      <c r="B1562" s="13"/>
      <c r="C1562" s="13"/>
      <c r="D1562" s="13"/>
      <c r="E1562" s="28" t="s">
        <v>773</v>
      </c>
      <c r="F1562" s="103"/>
      <c r="G1562" s="17" t="s">
        <v>774</v>
      </c>
      <c r="H1562" s="15">
        <v>681.74</v>
      </c>
      <c r="I1562" s="15">
        <v>811.26</v>
      </c>
      <c r="K1562" s="30"/>
    </row>
    <row r="1563" spans="1:12" hidden="1" outlineLevel="1" x14ac:dyDescent="0.25">
      <c r="A1563" s="13"/>
      <c r="B1563" s="13"/>
      <c r="C1563" s="13"/>
      <c r="D1563" s="13"/>
      <c r="E1563" s="28" t="s">
        <v>953</v>
      </c>
      <c r="F1563" s="103"/>
      <c r="G1563" s="17" t="s">
        <v>954</v>
      </c>
      <c r="H1563" s="15">
        <v>1155.46</v>
      </c>
      <c r="I1563" s="15">
        <v>1375</v>
      </c>
      <c r="K1563" s="30"/>
    </row>
    <row r="1564" spans="1:12" ht="31.5" hidden="1" outlineLevel="1" x14ac:dyDescent="0.25">
      <c r="A1564" s="13"/>
      <c r="B1564" s="13"/>
      <c r="C1564" s="13"/>
      <c r="D1564" s="13"/>
      <c r="E1564" s="28" t="s">
        <v>836</v>
      </c>
      <c r="F1564" s="103"/>
      <c r="G1564" s="17" t="s">
        <v>837</v>
      </c>
      <c r="H1564" s="15">
        <v>128.82</v>
      </c>
      <c r="I1564" s="15">
        <v>153.29</v>
      </c>
      <c r="K1564" s="30"/>
    </row>
    <row r="1565" spans="1:12" hidden="1" outlineLevel="1" x14ac:dyDescent="0.25">
      <c r="A1565" s="13"/>
      <c r="B1565" s="31"/>
      <c r="C1565" s="13"/>
      <c r="D1565" s="13"/>
      <c r="E1565" s="28" t="s">
        <v>955</v>
      </c>
      <c r="F1565" s="103"/>
      <c r="G1565" s="32" t="s">
        <v>956</v>
      </c>
      <c r="H1565" s="33"/>
      <c r="I1565" s="33"/>
    </row>
    <row r="1566" spans="1:12" hidden="1" outlineLevel="1" x14ac:dyDescent="0.25">
      <c r="A1566" s="13"/>
      <c r="B1566" s="31"/>
      <c r="C1566" s="13"/>
      <c r="D1566" s="13"/>
      <c r="E1566" s="28" t="s">
        <v>194</v>
      </c>
      <c r="F1566" s="103"/>
      <c r="G1566" s="32" t="s">
        <v>957</v>
      </c>
      <c r="H1566" s="33"/>
      <c r="I1566" s="33"/>
    </row>
    <row r="1567" spans="1:12" s="7" customFormat="1" collapsed="1" x14ac:dyDescent="0.25">
      <c r="A1567" s="88" t="s">
        <v>628</v>
      </c>
      <c r="B1567" s="88" t="s">
        <v>958</v>
      </c>
      <c r="C1567" s="13"/>
      <c r="D1567" s="13"/>
      <c r="E1567" s="27"/>
      <c r="F1567" s="102" t="s">
        <v>630</v>
      </c>
      <c r="G1567" s="14" t="s">
        <v>629</v>
      </c>
      <c r="H1567" s="12"/>
      <c r="I1567" s="12"/>
    </row>
    <row r="1568" spans="1:12" x14ac:dyDescent="0.25">
      <c r="A1568" s="13" t="s">
        <v>631</v>
      </c>
      <c r="B1568" s="13" t="s">
        <v>959</v>
      </c>
      <c r="C1568" s="13"/>
      <c r="D1568" s="13"/>
      <c r="E1568" s="28"/>
      <c r="F1568" s="103" t="s">
        <v>1325</v>
      </c>
      <c r="G1568" s="17" t="s">
        <v>12</v>
      </c>
      <c r="H1568" s="15">
        <v>5926.9600000000009</v>
      </c>
      <c r="I1568" s="15">
        <v>7053.06</v>
      </c>
      <c r="L1568" s="29"/>
    </row>
    <row r="1569" spans="1:12" x14ac:dyDescent="0.25">
      <c r="A1569" s="13" t="s">
        <v>633</v>
      </c>
      <c r="B1569" s="13" t="s">
        <v>960</v>
      </c>
      <c r="C1569" s="13"/>
      <c r="D1569" s="13"/>
      <c r="E1569" s="28"/>
      <c r="F1569" s="103" t="s">
        <v>1326</v>
      </c>
      <c r="G1569" s="17" t="s">
        <v>15</v>
      </c>
      <c r="H1569" s="15">
        <v>5682.0700000000006</v>
      </c>
      <c r="I1569" s="15">
        <v>6761.6500000000005</v>
      </c>
      <c r="L1569" s="29"/>
    </row>
    <row r="1570" spans="1:12" x14ac:dyDescent="0.25">
      <c r="A1570" s="13" t="s">
        <v>634</v>
      </c>
      <c r="B1570" s="13" t="s">
        <v>961</v>
      </c>
      <c r="C1570" s="13"/>
      <c r="D1570" s="13"/>
      <c r="E1570" s="28"/>
      <c r="F1570" s="103" t="s">
        <v>1327</v>
      </c>
      <c r="G1570" s="17" t="s">
        <v>18</v>
      </c>
      <c r="H1570" s="15">
        <v>5969.55</v>
      </c>
      <c r="I1570" s="15">
        <v>7103.74</v>
      </c>
      <c r="L1570" s="29"/>
    </row>
    <row r="1571" spans="1:12" hidden="1" outlineLevel="1" x14ac:dyDescent="0.25">
      <c r="A1571" s="13"/>
      <c r="B1571" s="13"/>
      <c r="C1571" s="13"/>
      <c r="D1571" s="13"/>
      <c r="E1571" s="28"/>
      <c r="F1571" s="103"/>
      <c r="G1571" s="17" t="s">
        <v>745</v>
      </c>
      <c r="H1571" s="15"/>
      <c r="I1571" s="15"/>
    </row>
    <row r="1572" spans="1:12" hidden="1" outlineLevel="1" x14ac:dyDescent="0.25">
      <c r="A1572" s="13"/>
      <c r="B1572" s="13"/>
      <c r="C1572" s="13"/>
      <c r="D1572" s="13"/>
      <c r="E1572" s="28" t="s">
        <v>746</v>
      </c>
      <c r="F1572" s="103"/>
      <c r="G1572" s="17" t="s">
        <v>747</v>
      </c>
      <c r="H1572" s="15">
        <v>578.44000000000005</v>
      </c>
      <c r="I1572" s="15">
        <v>688.34</v>
      </c>
      <c r="K1572" s="30"/>
    </row>
    <row r="1573" spans="1:12" ht="31.5" hidden="1" outlineLevel="1" x14ac:dyDescent="0.25">
      <c r="A1573" s="13"/>
      <c r="B1573" s="13"/>
      <c r="C1573" s="13"/>
      <c r="D1573" s="13"/>
      <c r="E1573" s="28" t="s">
        <v>748</v>
      </c>
      <c r="F1573" s="103"/>
      <c r="G1573" s="17" t="s">
        <v>749</v>
      </c>
      <c r="H1573" s="15">
        <v>333.55</v>
      </c>
      <c r="I1573" s="15">
        <v>396.93</v>
      </c>
      <c r="K1573" s="30"/>
    </row>
    <row r="1574" spans="1:12" ht="31.5" hidden="1" outlineLevel="1" x14ac:dyDescent="0.25">
      <c r="A1574" s="13"/>
      <c r="B1574" s="13"/>
      <c r="C1574" s="13"/>
      <c r="D1574" s="13"/>
      <c r="E1574" s="28" t="s">
        <v>750</v>
      </c>
      <c r="F1574" s="103"/>
      <c r="G1574" s="17" t="s">
        <v>751</v>
      </c>
      <c r="H1574" s="15">
        <v>621.03</v>
      </c>
      <c r="I1574" s="15">
        <v>739.02</v>
      </c>
      <c r="K1574" s="30"/>
    </row>
    <row r="1575" spans="1:12" hidden="1" outlineLevel="1" x14ac:dyDescent="0.25">
      <c r="A1575" s="13"/>
      <c r="B1575" s="13"/>
      <c r="C1575" s="13"/>
      <c r="D1575" s="13"/>
      <c r="E1575" s="28" t="s">
        <v>31</v>
      </c>
      <c r="F1575" s="103"/>
      <c r="G1575" s="17" t="s">
        <v>752</v>
      </c>
      <c r="H1575" s="15">
        <v>49.59</v>
      </c>
      <c r="I1575" s="15">
        <v>59</v>
      </c>
      <c r="K1575" s="30"/>
    </row>
    <row r="1576" spans="1:12" hidden="1" outlineLevel="1" x14ac:dyDescent="0.25">
      <c r="A1576" s="13"/>
      <c r="B1576" s="13"/>
      <c r="C1576" s="13"/>
      <c r="D1576" s="13"/>
      <c r="E1576" s="28" t="s">
        <v>39</v>
      </c>
      <c r="F1576" s="103"/>
      <c r="G1576" s="17" t="s">
        <v>753</v>
      </c>
      <c r="H1576" s="15">
        <v>82.79</v>
      </c>
      <c r="I1576" s="15">
        <v>98.52</v>
      </c>
      <c r="K1576" s="30"/>
    </row>
    <row r="1577" spans="1:12" hidden="1" outlineLevel="1" x14ac:dyDescent="0.25">
      <c r="A1577" s="13"/>
      <c r="B1577" s="13"/>
      <c r="C1577" s="13"/>
      <c r="D1577" s="13"/>
      <c r="E1577" s="28" t="s">
        <v>47</v>
      </c>
      <c r="F1577" s="103"/>
      <c r="G1577" s="17" t="s">
        <v>863</v>
      </c>
      <c r="H1577" s="15">
        <v>68.83</v>
      </c>
      <c r="I1577" s="15">
        <v>81.900000000000006</v>
      </c>
      <c r="K1577" s="30"/>
    </row>
    <row r="1578" spans="1:12" hidden="1" outlineLevel="1" x14ac:dyDescent="0.25">
      <c r="A1578" s="13"/>
      <c r="B1578" s="13"/>
      <c r="C1578" s="13"/>
      <c r="D1578" s="13"/>
      <c r="E1578" s="28"/>
      <c r="F1578" s="103"/>
      <c r="G1578" s="17" t="s">
        <v>755</v>
      </c>
      <c r="H1578" s="15"/>
      <c r="I1578" s="15"/>
    </row>
    <row r="1579" spans="1:12" hidden="1" outlineLevel="1" x14ac:dyDescent="0.25">
      <c r="A1579" s="13"/>
      <c r="B1579" s="13"/>
      <c r="C1579" s="13"/>
      <c r="D1579" s="13"/>
      <c r="E1579" s="28" t="s">
        <v>777</v>
      </c>
      <c r="F1579" s="103"/>
      <c r="G1579" s="17" t="s">
        <v>778</v>
      </c>
      <c r="H1579" s="15">
        <v>78.53</v>
      </c>
      <c r="I1579" s="15">
        <v>93.46</v>
      </c>
      <c r="K1579" s="30"/>
    </row>
    <row r="1580" spans="1:12" hidden="1" outlineLevel="1" x14ac:dyDescent="0.25">
      <c r="A1580" s="13"/>
      <c r="B1580" s="31"/>
      <c r="C1580" s="13"/>
      <c r="D1580" s="13"/>
      <c r="E1580" s="28" t="s">
        <v>812</v>
      </c>
      <c r="F1580" s="103"/>
      <c r="G1580" s="32" t="s">
        <v>873</v>
      </c>
      <c r="H1580" s="33"/>
      <c r="I1580" s="33"/>
    </row>
    <row r="1581" spans="1:12" hidden="1" outlineLevel="1" x14ac:dyDescent="0.25">
      <c r="A1581" s="13"/>
      <c r="B1581" s="13"/>
      <c r="C1581" s="13"/>
      <c r="D1581" s="13"/>
      <c r="E1581" s="28" t="s">
        <v>869</v>
      </c>
      <c r="F1581" s="103"/>
      <c r="G1581" s="17" t="s">
        <v>870</v>
      </c>
      <c r="H1581" s="15">
        <v>117.78</v>
      </c>
      <c r="I1581" s="15">
        <v>140.16</v>
      </c>
      <c r="K1581" s="30"/>
    </row>
    <row r="1582" spans="1:12" hidden="1" outlineLevel="1" x14ac:dyDescent="0.25">
      <c r="A1582" s="13"/>
      <c r="B1582" s="13"/>
      <c r="C1582" s="13"/>
      <c r="D1582" s="13"/>
      <c r="E1582" s="28" t="s">
        <v>889</v>
      </c>
      <c r="F1582" s="103"/>
      <c r="G1582" s="17" t="s">
        <v>915</v>
      </c>
      <c r="H1582" s="15">
        <v>119.71</v>
      </c>
      <c r="I1582" s="15">
        <v>142.44</v>
      </c>
      <c r="K1582" s="30"/>
    </row>
    <row r="1583" spans="1:12" hidden="1" outlineLevel="1" x14ac:dyDescent="0.25">
      <c r="A1583" s="13"/>
      <c r="B1583" s="13"/>
      <c r="C1583" s="13"/>
      <c r="D1583" s="13"/>
      <c r="E1583" s="28" t="s">
        <v>86</v>
      </c>
      <c r="F1583" s="103"/>
      <c r="G1583" s="17" t="s">
        <v>765</v>
      </c>
      <c r="H1583" s="15">
        <v>322.33</v>
      </c>
      <c r="I1583" s="15">
        <v>383.57</v>
      </c>
      <c r="K1583" s="30"/>
    </row>
    <row r="1584" spans="1:12" hidden="1" outlineLevel="1" x14ac:dyDescent="0.25">
      <c r="A1584" s="13"/>
      <c r="B1584" s="13"/>
      <c r="C1584" s="13"/>
      <c r="D1584" s="13"/>
      <c r="E1584" s="28" t="s">
        <v>891</v>
      </c>
      <c r="F1584" s="103"/>
      <c r="G1584" s="17" t="s">
        <v>892</v>
      </c>
      <c r="H1584" s="15">
        <v>557.1</v>
      </c>
      <c r="I1584" s="15">
        <v>662.96</v>
      </c>
      <c r="K1584" s="30"/>
    </row>
    <row r="1585" spans="1:12" hidden="1" outlineLevel="1" x14ac:dyDescent="0.25">
      <c r="A1585" s="13"/>
      <c r="B1585" s="13"/>
      <c r="C1585" s="13"/>
      <c r="D1585" s="13"/>
      <c r="E1585" s="28" t="s">
        <v>775</v>
      </c>
      <c r="F1585" s="103"/>
      <c r="G1585" s="17" t="s">
        <v>838</v>
      </c>
      <c r="H1585" s="15">
        <v>672.81</v>
      </c>
      <c r="I1585" s="15">
        <v>800.66</v>
      </c>
      <c r="K1585" s="30"/>
    </row>
    <row r="1586" spans="1:12" hidden="1" outlineLevel="1" x14ac:dyDescent="0.25">
      <c r="A1586" s="13"/>
      <c r="B1586" s="13"/>
      <c r="C1586" s="13"/>
      <c r="D1586" s="13"/>
      <c r="E1586" s="28" t="s">
        <v>953</v>
      </c>
      <c r="F1586" s="103"/>
      <c r="G1586" s="17" t="s">
        <v>954</v>
      </c>
      <c r="H1586" s="15">
        <v>1155.46</v>
      </c>
      <c r="I1586" s="15">
        <v>1375</v>
      </c>
      <c r="K1586" s="30"/>
    </row>
    <row r="1587" spans="1:12" hidden="1" outlineLevel="1" x14ac:dyDescent="0.25">
      <c r="A1587" s="13"/>
      <c r="B1587" s="13"/>
      <c r="C1587" s="13"/>
      <c r="D1587" s="13"/>
      <c r="E1587" s="28" t="s">
        <v>895</v>
      </c>
      <c r="F1587" s="103"/>
      <c r="G1587" s="17" t="s">
        <v>896</v>
      </c>
      <c r="H1587" s="15">
        <v>1271.42</v>
      </c>
      <c r="I1587" s="15">
        <v>1512.99</v>
      </c>
      <c r="K1587" s="30"/>
    </row>
    <row r="1588" spans="1:12" hidden="1" outlineLevel="1" x14ac:dyDescent="0.25">
      <c r="A1588" s="13"/>
      <c r="B1588" s="13"/>
      <c r="C1588" s="13"/>
      <c r="D1588" s="13"/>
      <c r="E1588" s="28" t="s">
        <v>916</v>
      </c>
      <c r="F1588" s="103"/>
      <c r="G1588" s="17" t="s">
        <v>833</v>
      </c>
      <c r="H1588" s="15">
        <v>340.85</v>
      </c>
      <c r="I1588" s="15">
        <v>405.63</v>
      </c>
      <c r="K1588" s="30"/>
    </row>
    <row r="1589" spans="1:12" hidden="1" outlineLevel="1" x14ac:dyDescent="0.25">
      <c r="A1589" s="13"/>
      <c r="B1589" s="13"/>
      <c r="C1589" s="13"/>
      <c r="D1589" s="13"/>
      <c r="E1589" s="28" t="s">
        <v>917</v>
      </c>
      <c r="F1589" s="103"/>
      <c r="G1589" s="17" t="s">
        <v>918</v>
      </c>
      <c r="H1589" s="15">
        <v>204.53</v>
      </c>
      <c r="I1589" s="15">
        <v>243.37</v>
      </c>
      <c r="K1589" s="30"/>
    </row>
    <row r="1590" spans="1:12" hidden="1" outlineLevel="1" x14ac:dyDescent="0.25">
      <c r="A1590" s="13"/>
      <c r="B1590" s="13"/>
      <c r="C1590" s="13"/>
      <c r="D1590" s="13"/>
      <c r="E1590" s="28" t="s">
        <v>899</v>
      </c>
      <c r="F1590" s="103"/>
      <c r="G1590" s="17" t="s">
        <v>900</v>
      </c>
      <c r="H1590" s="15">
        <v>177.26</v>
      </c>
      <c r="I1590" s="15">
        <v>210.92</v>
      </c>
      <c r="K1590" s="30"/>
    </row>
    <row r="1591" spans="1:12" hidden="1" outlineLevel="1" x14ac:dyDescent="0.25">
      <c r="A1591" s="13"/>
      <c r="B1591" s="13"/>
      <c r="C1591" s="13"/>
      <c r="D1591" s="13"/>
      <c r="E1591" s="28" t="s">
        <v>897</v>
      </c>
      <c r="F1591" s="103"/>
      <c r="G1591" s="17" t="s">
        <v>898</v>
      </c>
      <c r="H1591" s="15">
        <v>129.53</v>
      </c>
      <c r="I1591" s="15">
        <v>154.13999999999999</v>
      </c>
      <c r="K1591" s="30"/>
    </row>
    <row r="1592" spans="1:12" s="7" customFormat="1" collapsed="1" x14ac:dyDescent="0.25">
      <c r="A1592" s="88" t="s">
        <v>635</v>
      </c>
      <c r="B1592" s="88" t="s">
        <v>962</v>
      </c>
      <c r="C1592" s="13"/>
      <c r="D1592" s="13"/>
      <c r="E1592" s="27"/>
      <c r="F1592" s="102" t="s">
        <v>632</v>
      </c>
      <c r="G1592" s="14" t="s">
        <v>636</v>
      </c>
      <c r="H1592" s="12"/>
      <c r="I1592" s="12"/>
    </row>
    <row r="1593" spans="1:12" x14ac:dyDescent="0.25">
      <c r="A1593" s="13" t="s">
        <v>637</v>
      </c>
      <c r="B1593" s="13" t="s">
        <v>963</v>
      </c>
      <c r="C1593" s="13"/>
      <c r="D1593" s="13"/>
      <c r="E1593" s="28"/>
      <c r="F1593" s="103" t="s">
        <v>1328</v>
      </c>
      <c r="G1593" s="17" t="s">
        <v>12</v>
      </c>
      <c r="H1593" s="15">
        <v>4761.68</v>
      </c>
      <c r="I1593" s="15">
        <v>5666.38</v>
      </c>
      <c r="L1593" s="29"/>
    </row>
    <row r="1594" spans="1:12" x14ac:dyDescent="0.25">
      <c r="A1594" s="13" t="s">
        <v>638</v>
      </c>
      <c r="B1594" s="13" t="s">
        <v>964</v>
      </c>
      <c r="C1594" s="13"/>
      <c r="D1594" s="13"/>
      <c r="E1594" s="28"/>
      <c r="F1594" s="103" t="s">
        <v>1329</v>
      </c>
      <c r="G1594" s="17" t="s">
        <v>15</v>
      </c>
      <c r="H1594" s="15">
        <v>4516.79</v>
      </c>
      <c r="I1594" s="15">
        <v>5374.97</v>
      </c>
      <c r="L1594" s="29"/>
    </row>
    <row r="1595" spans="1:12" x14ac:dyDescent="0.25">
      <c r="A1595" s="13" t="s">
        <v>639</v>
      </c>
      <c r="B1595" s="13" t="s">
        <v>965</v>
      </c>
      <c r="C1595" s="13"/>
      <c r="D1595" s="13"/>
      <c r="E1595" s="28"/>
      <c r="F1595" s="103" t="s">
        <v>1330</v>
      </c>
      <c r="G1595" s="17" t="s">
        <v>18</v>
      </c>
      <c r="H1595" s="15">
        <v>4804.2699999999995</v>
      </c>
      <c r="I1595" s="15">
        <v>5717.0599999999995</v>
      </c>
      <c r="L1595" s="29"/>
    </row>
    <row r="1596" spans="1:12" hidden="1" outlineLevel="1" x14ac:dyDescent="0.25">
      <c r="A1596" s="13"/>
      <c r="B1596" s="13"/>
      <c r="C1596" s="13"/>
      <c r="D1596" s="13"/>
      <c r="E1596" s="28"/>
      <c r="F1596" s="103"/>
      <c r="G1596" s="17" t="s">
        <v>745</v>
      </c>
      <c r="H1596" s="15"/>
      <c r="I1596" s="15"/>
    </row>
    <row r="1597" spans="1:12" hidden="1" outlineLevel="1" x14ac:dyDescent="0.25">
      <c r="A1597" s="13"/>
      <c r="B1597" s="13"/>
      <c r="C1597" s="13"/>
      <c r="D1597" s="13"/>
      <c r="E1597" s="28" t="s">
        <v>746</v>
      </c>
      <c r="F1597" s="103"/>
      <c r="G1597" s="17" t="s">
        <v>747</v>
      </c>
      <c r="H1597" s="15">
        <v>578.44000000000005</v>
      </c>
      <c r="I1597" s="15">
        <v>688.34</v>
      </c>
      <c r="K1597" s="30"/>
    </row>
    <row r="1598" spans="1:12" ht="31.5" hidden="1" outlineLevel="1" x14ac:dyDescent="0.25">
      <c r="A1598" s="13"/>
      <c r="B1598" s="13"/>
      <c r="C1598" s="13"/>
      <c r="D1598" s="13"/>
      <c r="E1598" s="28" t="s">
        <v>748</v>
      </c>
      <c r="F1598" s="103"/>
      <c r="G1598" s="17" t="s">
        <v>749</v>
      </c>
      <c r="H1598" s="15">
        <v>333.55</v>
      </c>
      <c r="I1598" s="15">
        <v>396.93</v>
      </c>
      <c r="K1598" s="30"/>
    </row>
    <row r="1599" spans="1:12" ht="31.5" hidden="1" outlineLevel="1" x14ac:dyDescent="0.25">
      <c r="A1599" s="13"/>
      <c r="B1599" s="13"/>
      <c r="C1599" s="13"/>
      <c r="D1599" s="13"/>
      <c r="E1599" s="28" t="s">
        <v>750</v>
      </c>
      <c r="F1599" s="103"/>
      <c r="G1599" s="17" t="s">
        <v>751</v>
      </c>
      <c r="H1599" s="15">
        <v>621.03</v>
      </c>
      <c r="I1599" s="15">
        <v>739.02</v>
      </c>
      <c r="K1599" s="30"/>
    </row>
    <row r="1600" spans="1:12" hidden="1" outlineLevel="1" x14ac:dyDescent="0.25">
      <c r="A1600" s="13"/>
      <c r="B1600" s="13"/>
      <c r="C1600" s="13"/>
      <c r="D1600" s="13"/>
      <c r="E1600" s="28" t="s">
        <v>31</v>
      </c>
      <c r="F1600" s="103"/>
      <c r="G1600" s="17" t="s">
        <v>752</v>
      </c>
      <c r="H1600" s="15">
        <v>49.59</v>
      </c>
      <c r="I1600" s="15">
        <v>59</v>
      </c>
      <c r="K1600" s="30"/>
    </row>
    <row r="1601" spans="1:11" hidden="1" outlineLevel="1" x14ac:dyDescent="0.25">
      <c r="A1601" s="13"/>
      <c r="B1601" s="13"/>
      <c r="C1601" s="13"/>
      <c r="D1601" s="13"/>
      <c r="E1601" s="28" t="s">
        <v>39</v>
      </c>
      <c r="F1601" s="103"/>
      <c r="G1601" s="17" t="s">
        <v>753</v>
      </c>
      <c r="H1601" s="15">
        <v>82.79</v>
      </c>
      <c r="I1601" s="15">
        <v>98.52</v>
      </c>
      <c r="K1601" s="30"/>
    </row>
    <row r="1602" spans="1:11" hidden="1" outlineLevel="1" x14ac:dyDescent="0.25">
      <c r="A1602" s="13"/>
      <c r="B1602" s="13"/>
      <c r="C1602" s="13"/>
      <c r="D1602" s="13"/>
      <c r="E1602" s="28" t="s">
        <v>47</v>
      </c>
      <c r="F1602" s="103"/>
      <c r="G1602" s="17" t="s">
        <v>863</v>
      </c>
      <c r="H1602" s="15">
        <v>68.83</v>
      </c>
      <c r="I1602" s="15">
        <v>81.900000000000006</v>
      </c>
      <c r="K1602" s="30"/>
    </row>
    <row r="1603" spans="1:11" hidden="1" outlineLevel="1" x14ac:dyDescent="0.25">
      <c r="A1603" s="13"/>
      <c r="B1603" s="13"/>
      <c r="C1603" s="13"/>
      <c r="D1603" s="13"/>
      <c r="E1603" s="28"/>
      <c r="F1603" s="103"/>
      <c r="G1603" s="17" t="s">
        <v>755</v>
      </c>
      <c r="H1603" s="15"/>
      <c r="I1603" s="15"/>
    </row>
    <row r="1604" spans="1:11" hidden="1" outlineLevel="1" x14ac:dyDescent="0.25">
      <c r="A1604" s="13"/>
      <c r="B1604" s="31"/>
      <c r="C1604" s="13"/>
      <c r="D1604" s="13"/>
      <c r="E1604" s="28" t="s">
        <v>777</v>
      </c>
      <c r="F1604" s="103"/>
      <c r="G1604" s="32" t="s">
        <v>778</v>
      </c>
      <c r="H1604" s="33"/>
      <c r="I1604" s="33"/>
    </row>
    <row r="1605" spans="1:11" hidden="1" outlineLevel="1" x14ac:dyDescent="0.25">
      <c r="A1605" s="13"/>
      <c r="B1605" s="31"/>
      <c r="C1605" s="13"/>
      <c r="D1605" s="13"/>
      <c r="E1605" s="28" t="s">
        <v>812</v>
      </c>
      <c r="F1605" s="103"/>
      <c r="G1605" s="32" t="s">
        <v>873</v>
      </c>
      <c r="H1605" s="33"/>
      <c r="I1605" s="33"/>
    </row>
    <row r="1606" spans="1:11" hidden="1" outlineLevel="1" x14ac:dyDescent="0.25">
      <c r="A1606" s="13"/>
      <c r="B1606" s="13"/>
      <c r="C1606" s="13"/>
      <c r="D1606" s="13"/>
      <c r="E1606" s="28" t="s">
        <v>869</v>
      </c>
      <c r="F1606" s="103"/>
      <c r="G1606" s="17" t="s">
        <v>870</v>
      </c>
      <c r="H1606" s="15">
        <v>117.78</v>
      </c>
      <c r="I1606" s="15">
        <v>140.16</v>
      </c>
      <c r="K1606" s="30"/>
    </row>
    <row r="1607" spans="1:11" hidden="1" outlineLevel="1" x14ac:dyDescent="0.25">
      <c r="A1607" s="13"/>
      <c r="B1607" s="13"/>
      <c r="C1607" s="13"/>
      <c r="D1607" s="13"/>
      <c r="E1607" s="28" t="s">
        <v>889</v>
      </c>
      <c r="F1607" s="103"/>
      <c r="G1607" s="17" t="s">
        <v>915</v>
      </c>
      <c r="H1607" s="15">
        <v>119.71</v>
      </c>
      <c r="I1607" s="15">
        <v>142.44</v>
      </c>
      <c r="K1607" s="30"/>
    </row>
    <row r="1608" spans="1:11" hidden="1" outlineLevel="1" x14ac:dyDescent="0.25">
      <c r="A1608" s="13"/>
      <c r="B1608" s="13"/>
      <c r="C1608" s="13"/>
      <c r="D1608" s="13"/>
      <c r="E1608" s="28" t="s">
        <v>86</v>
      </c>
      <c r="F1608" s="103"/>
      <c r="G1608" s="17" t="s">
        <v>765</v>
      </c>
      <c r="H1608" s="15">
        <v>322.33</v>
      </c>
      <c r="I1608" s="15">
        <v>383.57</v>
      </c>
      <c r="K1608" s="30"/>
    </row>
    <row r="1609" spans="1:11" hidden="1" outlineLevel="1" x14ac:dyDescent="0.25">
      <c r="A1609" s="13"/>
      <c r="B1609" s="13"/>
      <c r="C1609" s="13"/>
      <c r="D1609" s="13"/>
      <c r="E1609" s="28" t="s">
        <v>891</v>
      </c>
      <c r="F1609" s="103"/>
      <c r="G1609" s="17" t="s">
        <v>892</v>
      </c>
      <c r="H1609" s="15">
        <v>557.1</v>
      </c>
      <c r="I1609" s="15">
        <v>662.96</v>
      </c>
      <c r="K1609" s="30"/>
    </row>
    <row r="1610" spans="1:11" hidden="1" outlineLevel="1" x14ac:dyDescent="0.25">
      <c r="A1610" s="13"/>
      <c r="B1610" s="13"/>
      <c r="C1610" s="13"/>
      <c r="D1610" s="13"/>
      <c r="E1610" s="28" t="s">
        <v>775</v>
      </c>
      <c r="F1610" s="103"/>
      <c r="G1610" s="17" t="s">
        <v>838</v>
      </c>
      <c r="H1610" s="15">
        <v>672.81</v>
      </c>
      <c r="I1610" s="15">
        <v>800.66</v>
      </c>
      <c r="K1610" s="30"/>
    </row>
    <row r="1611" spans="1:11" hidden="1" outlineLevel="1" x14ac:dyDescent="0.25">
      <c r="A1611" s="13"/>
      <c r="B1611" s="31"/>
      <c r="C1611" s="13"/>
      <c r="D1611" s="13"/>
      <c r="E1611" s="28" t="s">
        <v>953</v>
      </c>
      <c r="F1611" s="103"/>
      <c r="G1611" s="32" t="s">
        <v>966</v>
      </c>
      <c r="H1611" s="33"/>
      <c r="I1611" s="33"/>
    </row>
    <row r="1612" spans="1:11" hidden="1" outlineLevel="1" x14ac:dyDescent="0.25">
      <c r="A1612" s="13"/>
      <c r="B1612" s="13"/>
      <c r="C1612" s="13"/>
      <c r="D1612" s="13"/>
      <c r="E1612" s="28" t="s">
        <v>895</v>
      </c>
      <c r="F1612" s="103"/>
      <c r="G1612" s="17" t="s">
        <v>896</v>
      </c>
      <c r="H1612" s="15">
        <v>1271.42</v>
      </c>
      <c r="I1612" s="15">
        <v>1512.99</v>
      </c>
      <c r="K1612" s="30"/>
    </row>
    <row r="1613" spans="1:11" hidden="1" outlineLevel="1" x14ac:dyDescent="0.25">
      <c r="A1613" s="13"/>
      <c r="B1613" s="13"/>
      <c r="C1613" s="13"/>
      <c r="D1613" s="13"/>
      <c r="E1613" s="28" t="s">
        <v>916</v>
      </c>
      <c r="F1613" s="103"/>
      <c r="G1613" s="17" t="s">
        <v>833</v>
      </c>
      <c r="H1613" s="15">
        <v>340.85</v>
      </c>
      <c r="I1613" s="15">
        <v>405.63</v>
      </c>
      <c r="K1613" s="30"/>
    </row>
    <row r="1614" spans="1:11" hidden="1" outlineLevel="1" x14ac:dyDescent="0.25">
      <c r="A1614" s="13"/>
      <c r="B1614" s="13"/>
      <c r="C1614" s="13"/>
      <c r="D1614" s="13"/>
      <c r="E1614" s="28" t="s">
        <v>917</v>
      </c>
      <c r="F1614" s="103"/>
      <c r="G1614" s="17" t="s">
        <v>918</v>
      </c>
      <c r="H1614" s="15">
        <v>204.53</v>
      </c>
      <c r="I1614" s="15">
        <v>243.37</v>
      </c>
      <c r="K1614" s="30"/>
    </row>
    <row r="1615" spans="1:11" hidden="1" outlineLevel="1" x14ac:dyDescent="0.25">
      <c r="A1615" s="13"/>
      <c r="B1615" s="13"/>
      <c r="C1615" s="13"/>
      <c r="D1615" s="13"/>
      <c r="E1615" s="28" t="s">
        <v>899</v>
      </c>
      <c r="F1615" s="103"/>
      <c r="G1615" s="17" t="s">
        <v>900</v>
      </c>
      <c r="H1615" s="15">
        <v>177.26</v>
      </c>
      <c r="I1615" s="15">
        <v>210.92</v>
      </c>
      <c r="K1615" s="30"/>
    </row>
    <row r="1616" spans="1:11" hidden="1" outlineLevel="1" x14ac:dyDescent="0.25">
      <c r="A1616" s="13"/>
      <c r="B1616" s="13"/>
      <c r="C1616" s="13"/>
      <c r="D1616" s="13"/>
      <c r="E1616" s="28" t="s">
        <v>897</v>
      </c>
      <c r="F1616" s="103"/>
      <c r="G1616" s="17" t="s">
        <v>898</v>
      </c>
      <c r="H1616" s="15">
        <v>129.53</v>
      </c>
      <c r="I1616" s="15">
        <v>154.13999999999999</v>
      </c>
      <c r="K1616" s="30"/>
    </row>
    <row r="1617" spans="1:12" hidden="1" outlineLevel="1" x14ac:dyDescent="0.25">
      <c r="A1617" s="13"/>
      <c r="B1617" s="13"/>
      <c r="C1617" s="13"/>
      <c r="D1617" s="13"/>
      <c r="E1617" s="28" t="s">
        <v>812</v>
      </c>
      <c r="F1617" s="103"/>
      <c r="G1617" s="17" t="s">
        <v>967</v>
      </c>
      <c r="H1617" s="15">
        <v>68.709999999999994</v>
      </c>
      <c r="I1617" s="15">
        <v>81.78</v>
      </c>
      <c r="K1617" s="30"/>
    </row>
    <row r="1618" spans="1:12" s="7" customFormat="1" collapsed="1" x14ac:dyDescent="0.25">
      <c r="A1618" s="88" t="s">
        <v>641</v>
      </c>
      <c r="B1618" s="88" t="s">
        <v>968</v>
      </c>
      <c r="C1618" s="13" t="s">
        <v>640</v>
      </c>
      <c r="D1618" s="13" t="s">
        <v>640</v>
      </c>
      <c r="E1618" s="27"/>
      <c r="F1618" s="102" t="s">
        <v>640</v>
      </c>
      <c r="G1618" s="14" t="s">
        <v>642</v>
      </c>
      <c r="H1618" s="12"/>
      <c r="I1618" s="12"/>
    </row>
    <row r="1619" spans="1:12" x14ac:dyDescent="0.25">
      <c r="A1619" s="13" t="s">
        <v>644</v>
      </c>
      <c r="B1619" s="13" t="s">
        <v>969</v>
      </c>
      <c r="C1619" s="13" t="s">
        <v>643</v>
      </c>
      <c r="D1619" s="13" t="s">
        <v>643</v>
      </c>
      <c r="E1619" s="28"/>
      <c r="F1619" s="103" t="s">
        <v>643</v>
      </c>
      <c r="G1619" s="17" t="s">
        <v>12</v>
      </c>
      <c r="H1619" s="15">
        <v>7318.5599999999995</v>
      </c>
      <c r="I1619" s="15">
        <v>8709.08</v>
      </c>
      <c r="L1619" s="29"/>
    </row>
    <row r="1620" spans="1:12" x14ac:dyDescent="0.25">
      <c r="A1620" s="13" t="s">
        <v>646</v>
      </c>
      <c r="B1620" s="13" t="s">
        <v>970</v>
      </c>
      <c r="C1620" s="13" t="s">
        <v>645</v>
      </c>
      <c r="D1620" s="13" t="s">
        <v>645</v>
      </c>
      <c r="E1620" s="28"/>
      <c r="F1620" s="103" t="s">
        <v>645</v>
      </c>
      <c r="G1620" s="17" t="s">
        <v>15</v>
      </c>
      <c r="H1620" s="15">
        <v>7073.67</v>
      </c>
      <c r="I1620" s="15">
        <v>8417.67</v>
      </c>
      <c r="L1620" s="29"/>
    </row>
    <row r="1621" spans="1:12" x14ac:dyDescent="0.25">
      <c r="A1621" s="13" t="s">
        <v>648</v>
      </c>
      <c r="B1621" s="13" t="s">
        <v>971</v>
      </c>
      <c r="C1621" s="13" t="s">
        <v>647</v>
      </c>
      <c r="D1621" s="13" t="s">
        <v>647</v>
      </c>
      <c r="E1621" s="28"/>
      <c r="F1621" s="103" t="s">
        <v>647</v>
      </c>
      <c r="G1621" s="17" t="s">
        <v>18</v>
      </c>
      <c r="H1621" s="15">
        <v>7361.15</v>
      </c>
      <c r="I1621" s="15">
        <v>8759.76</v>
      </c>
      <c r="L1621" s="29"/>
    </row>
    <row r="1622" spans="1:12" hidden="1" outlineLevel="1" x14ac:dyDescent="0.25">
      <c r="A1622" s="13"/>
      <c r="B1622" s="13"/>
      <c r="C1622" s="13"/>
      <c r="D1622" s="13"/>
      <c r="E1622" s="28"/>
      <c r="F1622" s="103"/>
      <c r="G1622" s="17" t="s">
        <v>745</v>
      </c>
      <c r="H1622" s="15"/>
      <c r="I1622" s="15"/>
    </row>
    <row r="1623" spans="1:12" hidden="1" outlineLevel="1" x14ac:dyDescent="0.25">
      <c r="A1623" s="13"/>
      <c r="B1623" s="13"/>
      <c r="C1623" s="13"/>
      <c r="D1623" s="13"/>
      <c r="E1623" s="28" t="s">
        <v>746</v>
      </c>
      <c r="F1623" s="103"/>
      <c r="G1623" s="17" t="s">
        <v>747</v>
      </c>
      <c r="H1623" s="15">
        <v>578.44000000000005</v>
      </c>
      <c r="I1623" s="15">
        <v>688.34</v>
      </c>
      <c r="K1623" s="30"/>
    </row>
    <row r="1624" spans="1:12" ht="31.5" hidden="1" outlineLevel="1" x14ac:dyDescent="0.25">
      <c r="A1624" s="13"/>
      <c r="B1624" s="13"/>
      <c r="C1624" s="13"/>
      <c r="D1624" s="13"/>
      <c r="E1624" s="28" t="s">
        <v>748</v>
      </c>
      <c r="F1624" s="103"/>
      <c r="G1624" s="17" t="s">
        <v>749</v>
      </c>
      <c r="H1624" s="15">
        <v>333.55</v>
      </c>
      <c r="I1624" s="15">
        <v>396.93</v>
      </c>
      <c r="K1624" s="30"/>
    </row>
    <row r="1625" spans="1:12" ht="31.5" hidden="1" outlineLevel="1" x14ac:dyDescent="0.25">
      <c r="A1625" s="13"/>
      <c r="B1625" s="13"/>
      <c r="C1625" s="13"/>
      <c r="D1625" s="13"/>
      <c r="E1625" s="28" t="s">
        <v>750</v>
      </c>
      <c r="F1625" s="103"/>
      <c r="G1625" s="17" t="s">
        <v>751</v>
      </c>
      <c r="H1625" s="15">
        <v>621.03</v>
      </c>
      <c r="I1625" s="15">
        <v>739.02</v>
      </c>
      <c r="K1625" s="30"/>
    </row>
    <row r="1626" spans="1:12" hidden="1" outlineLevel="1" x14ac:dyDescent="0.25">
      <c r="A1626" s="13"/>
      <c r="B1626" s="13"/>
      <c r="C1626" s="13"/>
      <c r="D1626" s="13"/>
      <c r="E1626" s="28" t="s">
        <v>31</v>
      </c>
      <c r="F1626" s="103"/>
      <c r="G1626" s="17" t="s">
        <v>752</v>
      </c>
      <c r="H1626" s="15">
        <v>49.59</v>
      </c>
      <c r="I1626" s="15">
        <v>59</v>
      </c>
      <c r="K1626" s="30"/>
    </row>
    <row r="1627" spans="1:12" hidden="1" outlineLevel="1" x14ac:dyDescent="0.25">
      <c r="A1627" s="13"/>
      <c r="B1627" s="13"/>
      <c r="C1627" s="13"/>
      <c r="D1627" s="13"/>
      <c r="E1627" s="28" t="s">
        <v>39</v>
      </c>
      <c r="F1627" s="103"/>
      <c r="G1627" s="17" t="s">
        <v>753</v>
      </c>
      <c r="H1627" s="15">
        <v>82.79</v>
      </c>
      <c r="I1627" s="15">
        <v>98.52</v>
      </c>
      <c r="K1627" s="30"/>
    </row>
    <row r="1628" spans="1:12" hidden="1" outlineLevel="1" x14ac:dyDescent="0.25">
      <c r="A1628" s="13"/>
      <c r="B1628" s="13"/>
      <c r="C1628" s="13"/>
      <c r="D1628" s="13"/>
      <c r="E1628" s="28" t="s">
        <v>47</v>
      </c>
      <c r="F1628" s="103"/>
      <c r="G1628" s="17" t="s">
        <v>863</v>
      </c>
      <c r="H1628" s="15">
        <v>68.83</v>
      </c>
      <c r="I1628" s="15">
        <v>81.900000000000006</v>
      </c>
      <c r="K1628" s="30"/>
    </row>
    <row r="1629" spans="1:12" hidden="1" outlineLevel="1" x14ac:dyDescent="0.25">
      <c r="A1629" s="13"/>
      <c r="B1629" s="13"/>
      <c r="C1629" s="13"/>
      <c r="D1629" s="13"/>
      <c r="E1629" s="28"/>
      <c r="F1629" s="103"/>
      <c r="G1629" s="17" t="s">
        <v>755</v>
      </c>
      <c r="H1629" s="15"/>
      <c r="I1629" s="15"/>
    </row>
    <row r="1630" spans="1:12" hidden="1" outlineLevel="1" x14ac:dyDescent="0.25">
      <c r="A1630" s="13"/>
      <c r="B1630" s="13"/>
      <c r="C1630" s="13"/>
      <c r="D1630" s="13"/>
      <c r="E1630" s="28" t="s">
        <v>893</v>
      </c>
      <c r="F1630" s="103"/>
      <c r="G1630" s="17" t="s">
        <v>894</v>
      </c>
      <c r="H1630" s="15">
        <v>737.21</v>
      </c>
      <c r="I1630" s="15">
        <v>877.29</v>
      </c>
      <c r="K1630" s="30"/>
    </row>
    <row r="1631" spans="1:12" hidden="1" outlineLevel="1" x14ac:dyDescent="0.25">
      <c r="A1631" s="13"/>
      <c r="B1631" s="13"/>
      <c r="C1631" s="13"/>
      <c r="D1631" s="13"/>
      <c r="E1631" s="28" t="s">
        <v>869</v>
      </c>
      <c r="F1631" s="103"/>
      <c r="G1631" s="17" t="s">
        <v>870</v>
      </c>
      <c r="H1631" s="15">
        <v>117.78</v>
      </c>
      <c r="I1631" s="15">
        <v>140.16</v>
      </c>
      <c r="K1631" s="30"/>
    </row>
    <row r="1632" spans="1:12" hidden="1" outlineLevel="1" x14ac:dyDescent="0.25">
      <c r="A1632" s="13"/>
      <c r="B1632" s="13"/>
      <c r="C1632" s="13"/>
      <c r="D1632" s="13"/>
      <c r="E1632" s="28" t="s">
        <v>889</v>
      </c>
      <c r="F1632" s="103"/>
      <c r="G1632" s="17" t="s">
        <v>915</v>
      </c>
      <c r="H1632" s="15">
        <v>119.71</v>
      </c>
      <c r="I1632" s="15">
        <v>142.44</v>
      </c>
      <c r="K1632" s="30"/>
    </row>
    <row r="1633" spans="1:12" hidden="1" outlineLevel="1" x14ac:dyDescent="0.25">
      <c r="A1633" s="13"/>
      <c r="B1633" s="13"/>
      <c r="C1633" s="13"/>
      <c r="D1633" s="13"/>
      <c r="E1633" s="28" t="s">
        <v>86</v>
      </c>
      <c r="F1633" s="103"/>
      <c r="G1633" s="17" t="s">
        <v>765</v>
      </c>
      <c r="H1633" s="15">
        <v>322.33</v>
      </c>
      <c r="I1633" s="15">
        <v>383.57</v>
      </c>
      <c r="K1633" s="30"/>
    </row>
    <row r="1634" spans="1:12" hidden="1" outlineLevel="1" x14ac:dyDescent="0.25">
      <c r="A1634" s="13"/>
      <c r="B1634" s="13"/>
      <c r="C1634" s="13"/>
      <c r="D1634" s="13"/>
      <c r="E1634" s="28" t="s">
        <v>891</v>
      </c>
      <c r="F1634" s="103"/>
      <c r="G1634" s="17" t="s">
        <v>892</v>
      </c>
      <c r="H1634" s="15">
        <v>557.1</v>
      </c>
      <c r="I1634" s="15">
        <v>662.96</v>
      </c>
      <c r="K1634" s="30"/>
    </row>
    <row r="1635" spans="1:12" hidden="1" outlineLevel="1" x14ac:dyDescent="0.25">
      <c r="A1635" s="13"/>
      <c r="B1635" s="13"/>
      <c r="C1635" s="13"/>
      <c r="D1635" s="13"/>
      <c r="E1635" s="28" t="s">
        <v>775</v>
      </c>
      <c r="F1635" s="103"/>
      <c r="G1635" s="17" t="s">
        <v>838</v>
      </c>
      <c r="H1635" s="15">
        <v>672.81</v>
      </c>
      <c r="I1635" s="15">
        <v>800.66</v>
      </c>
      <c r="K1635" s="30"/>
    </row>
    <row r="1636" spans="1:12" hidden="1" outlineLevel="1" x14ac:dyDescent="0.25">
      <c r="A1636" s="13"/>
      <c r="B1636" s="13"/>
      <c r="C1636" s="13"/>
      <c r="D1636" s="13"/>
      <c r="E1636" s="28" t="s">
        <v>972</v>
      </c>
      <c r="F1636" s="103"/>
      <c r="G1636" s="17" t="s">
        <v>973</v>
      </c>
      <c r="H1636" s="15">
        <v>2195.17</v>
      </c>
      <c r="I1636" s="15">
        <v>2612.25</v>
      </c>
      <c r="K1636" s="30"/>
    </row>
    <row r="1637" spans="1:12" hidden="1" outlineLevel="1" x14ac:dyDescent="0.25">
      <c r="A1637" s="13"/>
      <c r="B1637" s="13"/>
      <c r="C1637" s="13"/>
      <c r="D1637" s="13"/>
      <c r="E1637" s="28" t="s">
        <v>895</v>
      </c>
      <c r="F1637" s="103"/>
      <c r="G1637" s="17" t="s">
        <v>896</v>
      </c>
      <c r="H1637" s="15">
        <v>1271.42</v>
      </c>
      <c r="I1637" s="15">
        <v>1512.99</v>
      </c>
      <c r="K1637" s="30"/>
    </row>
    <row r="1638" spans="1:12" hidden="1" outlineLevel="1" x14ac:dyDescent="0.25">
      <c r="A1638" s="13"/>
      <c r="B1638" s="13"/>
      <c r="C1638" s="13"/>
      <c r="D1638" s="13"/>
      <c r="E1638" s="28" t="s">
        <v>916</v>
      </c>
      <c r="F1638" s="103"/>
      <c r="G1638" s="17" t="s">
        <v>833</v>
      </c>
      <c r="H1638" s="15">
        <v>340.85</v>
      </c>
      <c r="I1638" s="15">
        <v>405.63</v>
      </c>
      <c r="K1638" s="30"/>
    </row>
    <row r="1639" spans="1:12" hidden="1" outlineLevel="1" x14ac:dyDescent="0.25">
      <c r="A1639" s="13"/>
      <c r="B1639" s="13"/>
      <c r="C1639" s="13"/>
      <c r="D1639" s="13"/>
      <c r="E1639" s="28" t="s">
        <v>917</v>
      </c>
      <c r="F1639" s="103"/>
      <c r="G1639" s="17" t="s">
        <v>918</v>
      </c>
      <c r="H1639" s="15">
        <v>204.53</v>
      </c>
      <c r="I1639" s="15">
        <v>243.37</v>
      </c>
      <c r="K1639" s="30"/>
    </row>
    <row r="1640" spans="1:12" s="7" customFormat="1" collapsed="1" x14ac:dyDescent="0.25">
      <c r="A1640" s="88" t="s">
        <v>650</v>
      </c>
      <c r="B1640" s="88" t="s">
        <v>974</v>
      </c>
      <c r="C1640" s="13" t="s">
        <v>649</v>
      </c>
      <c r="D1640" s="13" t="s">
        <v>649</v>
      </c>
      <c r="E1640" s="27"/>
      <c r="F1640" s="102" t="s">
        <v>649</v>
      </c>
      <c r="G1640" s="14" t="s">
        <v>651</v>
      </c>
      <c r="H1640" s="12"/>
      <c r="I1640" s="12"/>
    </row>
    <row r="1641" spans="1:12" x14ac:dyDescent="0.25">
      <c r="A1641" s="13" t="s">
        <v>653</v>
      </c>
      <c r="B1641" s="13" t="s">
        <v>975</v>
      </c>
      <c r="C1641" s="13" t="s">
        <v>652</v>
      </c>
      <c r="D1641" s="13" t="s">
        <v>652</v>
      </c>
      <c r="E1641" s="28"/>
      <c r="F1641" s="103" t="s">
        <v>652</v>
      </c>
      <c r="G1641" s="17" t="s">
        <v>12</v>
      </c>
      <c r="H1641" s="15">
        <v>7662.82</v>
      </c>
      <c r="I1641" s="15">
        <v>9118.75</v>
      </c>
      <c r="L1641" s="29"/>
    </row>
    <row r="1642" spans="1:12" x14ac:dyDescent="0.25">
      <c r="A1642" s="13" t="s">
        <v>655</v>
      </c>
      <c r="B1642" s="13" t="s">
        <v>976</v>
      </c>
      <c r="C1642" s="13" t="s">
        <v>654</v>
      </c>
      <c r="D1642" s="13" t="s">
        <v>654</v>
      </c>
      <c r="E1642" s="28"/>
      <c r="F1642" s="103" t="s">
        <v>654</v>
      </c>
      <c r="G1642" s="17" t="s">
        <v>15</v>
      </c>
      <c r="H1642" s="15">
        <v>7417.9299999999994</v>
      </c>
      <c r="I1642" s="15">
        <v>8827.34</v>
      </c>
      <c r="L1642" s="29"/>
    </row>
    <row r="1643" spans="1:12" x14ac:dyDescent="0.25">
      <c r="A1643" s="13" t="s">
        <v>657</v>
      </c>
      <c r="B1643" s="13" t="s">
        <v>977</v>
      </c>
      <c r="C1643" s="13" t="s">
        <v>656</v>
      </c>
      <c r="D1643" s="13" t="s">
        <v>656</v>
      </c>
      <c r="E1643" s="28"/>
      <c r="F1643" s="103" t="s">
        <v>656</v>
      </c>
      <c r="G1643" s="17" t="s">
        <v>18</v>
      </c>
      <c r="H1643" s="15">
        <v>7705.4099999999989</v>
      </c>
      <c r="I1643" s="15">
        <v>9169.43</v>
      </c>
      <c r="L1643" s="29"/>
    </row>
    <row r="1644" spans="1:12" hidden="1" outlineLevel="1" x14ac:dyDescent="0.25">
      <c r="A1644" s="13"/>
      <c r="B1644" s="13"/>
      <c r="C1644" s="13"/>
      <c r="D1644" s="13"/>
      <c r="E1644" s="28"/>
      <c r="F1644" s="103"/>
      <c r="G1644" s="17" t="s">
        <v>745</v>
      </c>
      <c r="H1644" s="15"/>
      <c r="I1644" s="15"/>
    </row>
    <row r="1645" spans="1:12" hidden="1" outlineLevel="1" x14ac:dyDescent="0.25">
      <c r="A1645" s="13"/>
      <c r="B1645" s="13"/>
      <c r="C1645" s="13"/>
      <c r="D1645" s="13"/>
      <c r="E1645" s="28" t="s">
        <v>746</v>
      </c>
      <c r="F1645" s="103"/>
      <c r="G1645" s="17" t="s">
        <v>747</v>
      </c>
      <c r="H1645" s="15">
        <v>578.44000000000005</v>
      </c>
      <c r="I1645" s="15">
        <v>688.34</v>
      </c>
      <c r="K1645" s="30"/>
    </row>
    <row r="1646" spans="1:12" ht="31.5" hidden="1" outlineLevel="1" x14ac:dyDescent="0.25">
      <c r="A1646" s="13"/>
      <c r="B1646" s="13"/>
      <c r="C1646" s="13"/>
      <c r="D1646" s="13"/>
      <c r="E1646" s="28" t="s">
        <v>748</v>
      </c>
      <c r="F1646" s="103"/>
      <c r="G1646" s="17" t="s">
        <v>749</v>
      </c>
      <c r="H1646" s="15">
        <v>333.55</v>
      </c>
      <c r="I1646" s="15">
        <v>396.93</v>
      </c>
      <c r="K1646" s="30"/>
    </row>
    <row r="1647" spans="1:12" ht="31.5" hidden="1" outlineLevel="1" x14ac:dyDescent="0.25">
      <c r="A1647" s="13"/>
      <c r="B1647" s="13"/>
      <c r="C1647" s="13"/>
      <c r="D1647" s="13"/>
      <c r="E1647" s="28" t="s">
        <v>750</v>
      </c>
      <c r="F1647" s="103"/>
      <c r="G1647" s="17" t="s">
        <v>751</v>
      </c>
      <c r="H1647" s="15">
        <v>621.03</v>
      </c>
      <c r="I1647" s="15">
        <v>739.02</v>
      </c>
      <c r="K1647" s="30"/>
    </row>
    <row r="1648" spans="1:12" hidden="1" outlineLevel="1" x14ac:dyDescent="0.25">
      <c r="A1648" s="13"/>
      <c r="B1648" s="13"/>
      <c r="C1648" s="13"/>
      <c r="D1648" s="13"/>
      <c r="E1648" s="28" t="s">
        <v>31</v>
      </c>
      <c r="F1648" s="103"/>
      <c r="G1648" s="17" t="s">
        <v>752</v>
      </c>
      <c r="H1648" s="15">
        <v>49.59</v>
      </c>
      <c r="I1648" s="15">
        <v>59</v>
      </c>
      <c r="K1648" s="30"/>
    </row>
    <row r="1649" spans="1:12" hidden="1" outlineLevel="1" x14ac:dyDescent="0.25">
      <c r="A1649" s="13"/>
      <c r="B1649" s="13"/>
      <c r="C1649" s="13"/>
      <c r="D1649" s="13"/>
      <c r="E1649" s="28" t="s">
        <v>39</v>
      </c>
      <c r="F1649" s="103"/>
      <c r="G1649" s="17" t="s">
        <v>753</v>
      </c>
      <c r="H1649" s="15">
        <v>82.79</v>
      </c>
      <c r="I1649" s="15">
        <v>98.52</v>
      </c>
      <c r="K1649" s="30"/>
    </row>
    <row r="1650" spans="1:12" hidden="1" outlineLevel="1" x14ac:dyDescent="0.25">
      <c r="A1650" s="13"/>
      <c r="B1650" s="13"/>
      <c r="C1650" s="13"/>
      <c r="D1650" s="13"/>
      <c r="E1650" s="28" t="s">
        <v>47</v>
      </c>
      <c r="F1650" s="103"/>
      <c r="G1650" s="17" t="s">
        <v>863</v>
      </c>
      <c r="H1650" s="15">
        <v>68.83</v>
      </c>
      <c r="I1650" s="15">
        <v>81.900000000000006</v>
      </c>
      <c r="K1650" s="30"/>
    </row>
    <row r="1651" spans="1:12" hidden="1" outlineLevel="1" x14ac:dyDescent="0.25">
      <c r="A1651" s="13"/>
      <c r="B1651" s="13"/>
      <c r="C1651" s="13"/>
      <c r="D1651" s="13"/>
      <c r="E1651" s="28"/>
      <c r="F1651" s="103"/>
      <c r="G1651" s="17" t="s">
        <v>755</v>
      </c>
      <c r="H1651" s="15"/>
      <c r="I1651" s="15"/>
    </row>
    <row r="1652" spans="1:12" hidden="1" outlineLevel="1" x14ac:dyDescent="0.25">
      <c r="A1652" s="13"/>
      <c r="B1652" s="13"/>
      <c r="C1652" s="13"/>
      <c r="D1652" s="13"/>
      <c r="E1652" s="28" t="s">
        <v>893</v>
      </c>
      <c r="F1652" s="103"/>
      <c r="G1652" s="17" t="s">
        <v>894</v>
      </c>
      <c r="H1652" s="15">
        <v>737.21</v>
      </c>
      <c r="I1652" s="15">
        <v>877.29</v>
      </c>
      <c r="K1652" s="30"/>
    </row>
    <row r="1653" spans="1:12" hidden="1" outlineLevel="1" x14ac:dyDescent="0.25">
      <c r="A1653" s="13"/>
      <c r="B1653" s="13"/>
      <c r="C1653" s="13"/>
      <c r="D1653" s="13"/>
      <c r="E1653" s="28" t="s">
        <v>869</v>
      </c>
      <c r="F1653" s="103"/>
      <c r="G1653" s="17" t="s">
        <v>870</v>
      </c>
      <c r="H1653" s="15">
        <v>117.78</v>
      </c>
      <c r="I1653" s="15">
        <v>140.16</v>
      </c>
      <c r="K1653" s="30"/>
    </row>
    <row r="1654" spans="1:12" hidden="1" outlineLevel="1" x14ac:dyDescent="0.25">
      <c r="A1654" s="13"/>
      <c r="B1654" s="13"/>
      <c r="C1654" s="13"/>
      <c r="D1654" s="13"/>
      <c r="E1654" s="28" t="s">
        <v>889</v>
      </c>
      <c r="F1654" s="103"/>
      <c r="G1654" s="17" t="s">
        <v>915</v>
      </c>
      <c r="H1654" s="15">
        <v>119.71</v>
      </c>
      <c r="I1654" s="15">
        <v>142.44</v>
      </c>
      <c r="K1654" s="30"/>
    </row>
    <row r="1655" spans="1:12" hidden="1" outlineLevel="1" x14ac:dyDescent="0.25">
      <c r="A1655" s="13"/>
      <c r="B1655" s="13"/>
      <c r="C1655" s="13"/>
      <c r="D1655" s="13"/>
      <c r="E1655" s="28" t="s">
        <v>86</v>
      </c>
      <c r="F1655" s="103"/>
      <c r="G1655" s="17" t="s">
        <v>765</v>
      </c>
      <c r="H1655" s="15">
        <v>322.33</v>
      </c>
      <c r="I1655" s="15">
        <v>383.57</v>
      </c>
      <c r="K1655" s="30"/>
    </row>
    <row r="1656" spans="1:12" hidden="1" outlineLevel="1" x14ac:dyDescent="0.25">
      <c r="A1656" s="13"/>
      <c r="B1656" s="13"/>
      <c r="C1656" s="13"/>
      <c r="D1656" s="13"/>
      <c r="E1656" s="28" t="s">
        <v>891</v>
      </c>
      <c r="F1656" s="103"/>
      <c r="G1656" s="17" t="s">
        <v>892</v>
      </c>
      <c r="H1656" s="15">
        <v>557.1</v>
      </c>
      <c r="I1656" s="15">
        <v>662.96</v>
      </c>
      <c r="K1656" s="30"/>
    </row>
    <row r="1657" spans="1:12" hidden="1" outlineLevel="1" x14ac:dyDescent="0.25">
      <c r="A1657" s="13"/>
      <c r="B1657" s="13"/>
      <c r="C1657" s="13"/>
      <c r="D1657" s="13"/>
      <c r="E1657" s="28" t="s">
        <v>775</v>
      </c>
      <c r="F1657" s="103"/>
      <c r="G1657" s="17" t="s">
        <v>838</v>
      </c>
      <c r="H1657" s="15">
        <v>672.81</v>
      </c>
      <c r="I1657" s="15">
        <v>800.66</v>
      </c>
      <c r="K1657" s="30"/>
    </row>
    <row r="1658" spans="1:12" ht="31.5" hidden="1" outlineLevel="1" x14ac:dyDescent="0.25">
      <c r="A1658" s="13"/>
      <c r="B1658" s="13"/>
      <c r="C1658" s="13"/>
      <c r="D1658" s="13"/>
      <c r="E1658" s="28" t="s">
        <v>978</v>
      </c>
      <c r="F1658" s="103"/>
      <c r="G1658" s="17" t="s">
        <v>979</v>
      </c>
      <c r="H1658" s="15">
        <v>1022.58</v>
      </c>
      <c r="I1658" s="15">
        <v>1216.8900000000001</v>
      </c>
      <c r="K1658" s="30"/>
    </row>
    <row r="1659" spans="1:12" hidden="1" outlineLevel="1" x14ac:dyDescent="0.25">
      <c r="A1659" s="13"/>
      <c r="B1659" s="13"/>
      <c r="C1659" s="13"/>
      <c r="D1659" s="13"/>
      <c r="E1659" s="28" t="s">
        <v>895</v>
      </c>
      <c r="F1659" s="103"/>
      <c r="G1659" s="17" t="s">
        <v>896</v>
      </c>
      <c r="H1659" s="15">
        <v>1271.42</v>
      </c>
      <c r="I1659" s="15">
        <v>1512.99</v>
      </c>
      <c r="K1659" s="30"/>
    </row>
    <row r="1660" spans="1:12" hidden="1" outlineLevel="1" x14ac:dyDescent="0.25">
      <c r="A1660" s="13"/>
      <c r="B1660" s="13"/>
      <c r="C1660" s="13"/>
      <c r="D1660" s="13"/>
      <c r="E1660" s="28" t="s">
        <v>916</v>
      </c>
      <c r="F1660" s="103"/>
      <c r="G1660" s="17" t="s">
        <v>833</v>
      </c>
      <c r="H1660" s="15">
        <v>340.85</v>
      </c>
      <c r="I1660" s="15">
        <v>405.63</v>
      </c>
      <c r="K1660" s="30"/>
    </row>
    <row r="1661" spans="1:12" hidden="1" outlineLevel="1" x14ac:dyDescent="0.25">
      <c r="A1661" s="13"/>
      <c r="B1661" s="13"/>
      <c r="C1661" s="13"/>
      <c r="D1661" s="13"/>
      <c r="E1661" s="28" t="s">
        <v>917</v>
      </c>
      <c r="F1661" s="103"/>
      <c r="G1661" s="17" t="s">
        <v>918</v>
      </c>
      <c r="H1661" s="15">
        <v>204.53</v>
      </c>
      <c r="I1661" s="15">
        <v>243.37</v>
      </c>
      <c r="K1661" s="30"/>
    </row>
    <row r="1662" spans="1:12" hidden="1" outlineLevel="1" x14ac:dyDescent="0.25">
      <c r="A1662" s="13"/>
      <c r="B1662" s="13"/>
      <c r="C1662" s="13"/>
      <c r="D1662" s="13"/>
      <c r="E1662" s="28" t="s">
        <v>980</v>
      </c>
      <c r="F1662" s="103"/>
      <c r="G1662" s="17" t="s">
        <v>981</v>
      </c>
      <c r="H1662" s="15">
        <v>1516.85</v>
      </c>
      <c r="I1662" s="15">
        <v>1805.03</v>
      </c>
      <c r="K1662" s="30"/>
    </row>
    <row r="1663" spans="1:12" s="7" customFormat="1" collapsed="1" x14ac:dyDescent="0.25">
      <c r="A1663" s="88" t="s">
        <v>659</v>
      </c>
      <c r="B1663" s="88" t="s">
        <v>982</v>
      </c>
      <c r="C1663" s="13" t="s">
        <v>658</v>
      </c>
      <c r="D1663" s="13" t="s">
        <v>658</v>
      </c>
      <c r="E1663" s="27"/>
      <c r="F1663" s="102" t="s">
        <v>658</v>
      </c>
      <c r="G1663" s="14" t="s">
        <v>660</v>
      </c>
      <c r="H1663" s="12"/>
      <c r="I1663" s="12"/>
    </row>
    <row r="1664" spans="1:12" x14ac:dyDescent="0.25">
      <c r="A1664" s="13" t="s">
        <v>662</v>
      </c>
      <c r="B1664" s="13" t="s">
        <v>983</v>
      </c>
      <c r="C1664" s="13" t="s">
        <v>661</v>
      </c>
      <c r="D1664" s="13" t="s">
        <v>661</v>
      </c>
      <c r="E1664" s="28"/>
      <c r="F1664" s="103" t="s">
        <v>661</v>
      </c>
      <c r="G1664" s="17" t="s">
        <v>12</v>
      </c>
      <c r="H1664" s="15">
        <v>5601.1399999999994</v>
      </c>
      <c r="I1664" s="15">
        <v>6665.35</v>
      </c>
      <c r="L1664" s="29"/>
    </row>
    <row r="1665" spans="1:12" x14ac:dyDescent="0.25">
      <c r="A1665" s="13" t="s">
        <v>664</v>
      </c>
      <c r="B1665" s="13" t="s">
        <v>984</v>
      </c>
      <c r="C1665" s="13" t="s">
        <v>663</v>
      </c>
      <c r="D1665" s="13" t="s">
        <v>663</v>
      </c>
      <c r="E1665" s="28"/>
      <c r="F1665" s="103" t="s">
        <v>663</v>
      </c>
      <c r="G1665" s="17" t="s">
        <v>15</v>
      </c>
      <c r="H1665" s="15">
        <v>5356.25</v>
      </c>
      <c r="I1665" s="15">
        <v>6373.9400000000005</v>
      </c>
      <c r="L1665" s="29"/>
    </row>
    <row r="1666" spans="1:12" x14ac:dyDescent="0.25">
      <c r="A1666" s="13" t="s">
        <v>666</v>
      </c>
      <c r="B1666" s="13" t="s">
        <v>985</v>
      </c>
      <c r="C1666" s="13" t="s">
        <v>665</v>
      </c>
      <c r="D1666" s="13" t="s">
        <v>665</v>
      </c>
      <c r="E1666" s="28"/>
      <c r="F1666" s="103" t="s">
        <v>665</v>
      </c>
      <c r="G1666" s="17" t="s">
        <v>18</v>
      </c>
      <c r="H1666" s="15">
        <v>5643.73</v>
      </c>
      <c r="I1666" s="15">
        <v>6716.0300000000007</v>
      </c>
      <c r="L1666" s="29"/>
    </row>
    <row r="1667" spans="1:12" hidden="1" outlineLevel="1" x14ac:dyDescent="0.25">
      <c r="A1667" s="13"/>
      <c r="B1667" s="13"/>
      <c r="C1667" s="13"/>
      <c r="D1667" s="13"/>
      <c r="E1667" s="28"/>
      <c r="F1667" s="103"/>
      <c r="G1667" s="17" t="s">
        <v>745</v>
      </c>
      <c r="H1667" s="15"/>
      <c r="I1667" s="15"/>
    </row>
    <row r="1668" spans="1:12" hidden="1" outlineLevel="1" x14ac:dyDescent="0.25">
      <c r="A1668" s="13"/>
      <c r="B1668" s="13"/>
      <c r="C1668" s="13"/>
      <c r="D1668" s="13"/>
      <c r="E1668" s="28" t="s">
        <v>746</v>
      </c>
      <c r="F1668" s="103"/>
      <c r="G1668" s="17" t="s">
        <v>747</v>
      </c>
      <c r="H1668" s="15">
        <v>578.44000000000005</v>
      </c>
      <c r="I1668" s="15">
        <v>688.34</v>
      </c>
      <c r="K1668" s="30"/>
    </row>
    <row r="1669" spans="1:12" ht="31.5" hidden="1" outlineLevel="1" x14ac:dyDescent="0.25">
      <c r="A1669" s="13"/>
      <c r="B1669" s="13"/>
      <c r="C1669" s="13"/>
      <c r="D1669" s="13"/>
      <c r="E1669" s="28" t="s">
        <v>748</v>
      </c>
      <c r="F1669" s="103"/>
      <c r="G1669" s="17" t="s">
        <v>749</v>
      </c>
      <c r="H1669" s="15">
        <v>333.55</v>
      </c>
      <c r="I1669" s="15">
        <v>396.93</v>
      </c>
      <c r="K1669" s="30"/>
    </row>
    <row r="1670" spans="1:12" ht="31.5" hidden="1" outlineLevel="1" x14ac:dyDescent="0.25">
      <c r="A1670" s="13"/>
      <c r="B1670" s="13"/>
      <c r="C1670" s="13"/>
      <c r="D1670" s="13"/>
      <c r="E1670" s="28" t="s">
        <v>750</v>
      </c>
      <c r="F1670" s="103"/>
      <c r="G1670" s="17" t="s">
        <v>751</v>
      </c>
      <c r="H1670" s="15">
        <v>621.03</v>
      </c>
      <c r="I1670" s="15">
        <v>739.02</v>
      </c>
      <c r="K1670" s="30"/>
    </row>
    <row r="1671" spans="1:12" hidden="1" outlineLevel="1" x14ac:dyDescent="0.25">
      <c r="A1671" s="13"/>
      <c r="B1671" s="13"/>
      <c r="C1671" s="13"/>
      <c r="D1671" s="13"/>
      <c r="E1671" s="28" t="s">
        <v>31</v>
      </c>
      <c r="F1671" s="103"/>
      <c r="G1671" s="17" t="s">
        <v>752</v>
      </c>
      <c r="H1671" s="15">
        <v>49.59</v>
      </c>
      <c r="I1671" s="15">
        <v>59</v>
      </c>
      <c r="K1671" s="30"/>
    </row>
    <row r="1672" spans="1:12" hidden="1" outlineLevel="1" x14ac:dyDescent="0.25">
      <c r="A1672" s="13"/>
      <c r="B1672" s="13"/>
      <c r="C1672" s="13"/>
      <c r="D1672" s="13"/>
      <c r="E1672" s="28" t="s">
        <v>39</v>
      </c>
      <c r="F1672" s="103"/>
      <c r="G1672" s="17" t="s">
        <v>753</v>
      </c>
      <c r="H1672" s="15">
        <v>82.79</v>
      </c>
      <c r="I1672" s="15">
        <v>98.52</v>
      </c>
      <c r="K1672" s="30"/>
    </row>
    <row r="1673" spans="1:12" hidden="1" outlineLevel="1" x14ac:dyDescent="0.25">
      <c r="A1673" s="13"/>
      <c r="B1673" s="13"/>
      <c r="C1673" s="13"/>
      <c r="D1673" s="13"/>
      <c r="E1673" s="28" t="s">
        <v>47</v>
      </c>
      <c r="F1673" s="103"/>
      <c r="G1673" s="17" t="s">
        <v>863</v>
      </c>
      <c r="H1673" s="15">
        <v>68.83</v>
      </c>
      <c r="I1673" s="15">
        <v>81.900000000000006</v>
      </c>
      <c r="K1673" s="30"/>
    </row>
    <row r="1674" spans="1:12" hidden="1" outlineLevel="1" x14ac:dyDescent="0.25">
      <c r="A1674" s="13"/>
      <c r="B1674" s="13"/>
      <c r="C1674" s="13"/>
      <c r="D1674" s="13"/>
      <c r="E1674" s="28"/>
      <c r="F1674" s="103"/>
      <c r="G1674" s="17" t="s">
        <v>755</v>
      </c>
      <c r="H1674" s="15"/>
      <c r="I1674" s="15"/>
    </row>
    <row r="1675" spans="1:12" hidden="1" outlineLevel="1" x14ac:dyDescent="0.25">
      <c r="A1675" s="13"/>
      <c r="B1675" s="13"/>
      <c r="C1675" s="13"/>
      <c r="D1675" s="13"/>
      <c r="E1675" s="28" t="s">
        <v>893</v>
      </c>
      <c r="F1675" s="103"/>
      <c r="G1675" s="17" t="s">
        <v>894</v>
      </c>
      <c r="H1675" s="15">
        <v>737.21</v>
      </c>
      <c r="I1675" s="15">
        <v>877.29</v>
      </c>
      <c r="K1675" s="30"/>
    </row>
    <row r="1676" spans="1:12" hidden="1" outlineLevel="1" x14ac:dyDescent="0.25">
      <c r="A1676" s="13"/>
      <c r="B1676" s="13"/>
      <c r="C1676" s="13"/>
      <c r="D1676" s="13"/>
      <c r="E1676" s="28" t="s">
        <v>869</v>
      </c>
      <c r="F1676" s="103"/>
      <c r="G1676" s="17" t="s">
        <v>870</v>
      </c>
      <c r="H1676" s="15">
        <v>117.78</v>
      </c>
      <c r="I1676" s="15">
        <v>140.16</v>
      </c>
      <c r="K1676" s="30"/>
    </row>
    <row r="1677" spans="1:12" hidden="1" outlineLevel="1" x14ac:dyDescent="0.25">
      <c r="A1677" s="13"/>
      <c r="B1677" s="13"/>
      <c r="C1677" s="13"/>
      <c r="D1677" s="13"/>
      <c r="E1677" s="28" t="s">
        <v>889</v>
      </c>
      <c r="F1677" s="103"/>
      <c r="G1677" s="17" t="s">
        <v>915</v>
      </c>
      <c r="H1677" s="15">
        <v>119.71</v>
      </c>
      <c r="I1677" s="15">
        <v>142.44</v>
      </c>
      <c r="K1677" s="30"/>
    </row>
    <row r="1678" spans="1:12" hidden="1" outlineLevel="1" x14ac:dyDescent="0.25">
      <c r="A1678" s="13"/>
      <c r="B1678" s="13"/>
      <c r="C1678" s="13"/>
      <c r="D1678" s="13"/>
      <c r="E1678" s="28" t="s">
        <v>86</v>
      </c>
      <c r="F1678" s="103"/>
      <c r="G1678" s="17" t="s">
        <v>765</v>
      </c>
      <c r="H1678" s="15">
        <v>322.33</v>
      </c>
      <c r="I1678" s="15">
        <v>383.57</v>
      </c>
      <c r="K1678" s="30"/>
    </row>
    <row r="1679" spans="1:12" hidden="1" outlineLevel="1" x14ac:dyDescent="0.25">
      <c r="A1679" s="13"/>
      <c r="B1679" s="13"/>
      <c r="C1679" s="13"/>
      <c r="D1679" s="13"/>
      <c r="E1679" s="28" t="s">
        <v>891</v>
      </c>
      <c r="F1679" s="103"/>
      <c r="G1679" s="17" t="s">
        <v>892</v>
      </c>
      <c r="H1679" s="15">
        <v>557.1</v>
      </c>
      <c r="I1679" s="15">
        <v>662.96</v>
      </c>
      <c r="K1679" s="30"/>
    </row>
    <row r="1680" spans="1:12" hidden="1" outlineLevel="1" x14ac:dyDescent="0.25">
      <c r="A1680" s="13"/>
      <c r="B1680" s="13"/>
      <c r="C1680" s="13"/>
      <c r="D1680" s="13"/>
      <c r="E1680" s="28" t="s">
        <v>775</v>
      </c>
      <c r="F1680" s="103"/>
      <c r="G1680" s="17" t="s">
        <v>838</v>
      </c>
      <c r="H1680" s="15">
        <v>672.81</v>
      </c>
      <c r="I1680" s="15">
        <v>800.66</v>
      </c>
      <c r="K1680" s="30"/>
    </row>
    <row r="1681" spans="1:12" hidden="1" outlineLevel="1" x14ac:dyDescent="0.25">
      <c r="A1681" s="13"/>
      <c r="B1681" s="13"/>
      <c r="C1681" s="13"/>
      <c r="D1681" s="13"/>
      <c r="E1681" s="28" t="s">
        <v>899</v>
      </c>
      <c r="F1681" s="103"/>
      <c r="G1681" s="17" t="s">
        <v>900</v>
      </c>
      <c r="H1681" s="15">
        <v>177.26</v>
      </c>
      <c r="I1681" s="15">
        <v>210.92</v>
      </c>
      <c r="K1681" s="30"/>
    </row>
    <row r="1682" spans="1:12" hidden="1" outlineLevel="1" x14ac:dyDescent="0.25">
      <c r="A1682" s="13"/>
      <c r="B1682" s="13"/>
      <c r="C1682" s="13"/>
      <c r="D1682" s="13"/>
      <c r="E1682" s="28" t="s">
        <v>895</v>
      </c>
      <c r="F1682" s="103"/>
      <c r="G1682" s="17" t="s">
        <v>896</v>
      </c>
      <c r="H1682" s="15">
        <v>1271.42</v>
      </c>
      <c r="I1682" s="15">
        <v>1512.99</v>
      </c>
      <c r="K1682" s="30"/>
    </row>
    <row r="1683" spans="1:12" hidden="1" outlineLevel="1" x14ac:dyDescent="0.25">
      <c r="A1683" s="13"/>
      <c r="B1683" s="13"/>
      <c r="C1683" s="13"/>
      <c r="D1683" s="13"/>
      <c r="E1683" s="28" t="s">
        <v>916</v>
      </c>
      <c r="F1683" s="103"/>
      <c r="G1683" s="17" t="s">
        <v>833</v>
      </c>
      <c r="H1683" s="15">
        <v>340.85</v>
      </c>
      <c r="I1683" s="15">
        <v>405.63</v>
      </c>
      <c r="K1683" s="30"/>
    </row>
    <row r="1684" spans="1:12" hidden="1" outlineLevel="1" x14ac:dyDescent="0.25">
      <c r="A1684" s="13"/>
      <c r="B1684" s="13"/>
      <c r="C1684" s="13"/>
      <c r="D1684" s="13"/>
      <c r="E1684" s="28" t="s">
        <v>917</v>
      </c>
      <c r="F1684" s="103"/>
      <c r="G1684" s="17" t="s">
        <v>918</v>
      </c>
      <c r="H1684" s="15">
        <v>204.53</v>
      </c>
      <c r="I1684" s="15">
        <v>243.37</v>
      </c>
      <c r="K1684" s="30"/>
    </row>
    <row r="1685" spans="1:12" hidden="1" outlineLevel="1" x14ac:dyDescent="0.25">
      <c r="A1685" s="13"/>
      <c r="B1685" s="31"/>
      <c r="C1685" s="13"/>
      <c r="D1685" s="13"/>
      <c r="E1685" s="28" t="s">
        <v>980</v>
      </c>
      <c r="F1685" s="103"/>
      <c r="G1685" s="32" t="s">
        <v>981</v>
      </c>
      <c r="H1685" s="33"/>
      <c r="I1685" s="33"/>
    </row>
    <row r="1686" spans="1:12" hidden="1" outlineLevel="1" x14ac:dyDescent="0.25">
      <c r="A1686" s="13"/>
      <c r="B1686" s="13"/>
      <c r="C1686" s="13"/>
      <c r="D1686" s="13"/>
      <c r="E1686" s="28" t="s">
        <v>812</v>
      </c>
      <c r="F1686" s="103"/>
      <c r="G1686" s="17" t="s">
        <v>986</v>
      </c>
      <c r="H1686" s="15">
        <v>68.709999999999994</v>
      </c>
      <c r="I1686" s="15">
        <v>81.78</v>
      </c>
      <c r="K1686" s="30"/>
    </row>
    <row r="1687" spans="1:12" hidden="1" outlineLevel="1" x14ac:dyDescent="0.25">
      <c r="A1687" s="13"/>
      <c r="B1687" s="13"/>
      <c r="C1687" s="13"/>
      <c r="D1687" s="13"/>
      <c r="E1687" s="28">
        <v>35</v>
      </c>
      <c r="F1687" s="103"/>
      <c r="G1687" s="17" t="s">
        <v>769</v>
      </c>
      <c r="H1687" s="15">
        <v>102.25</v>
      </c>
      <c r="I1687" s="15">
        <v>121.68</v>
      </c>
      <c r="K1687" s="30"/>
    </row>
    <row r="1688" spans="1:12" hidden="1" outlineLevel="1" x14ac:dyDescent="0.25">
      <c r="A1688" s="13"/>
      <c r="B1688" s="13"/>
      <c r="C1688" s="13"/>
      <c r="D1688" s="13"/>
      <c r="E1688" s="28" t="s">
        <v>897</v>
      </c>
      <c r="F1688" s="103"/>
      <c r="G1688" s="17" t="s">
        <v>898</v>
      </c>
      <c r="H1688" s="15">
        <v>129.53</v>
      </c>
      <c r="I1688" s="15">
        <v>154.13999999999999</v>
      </c>
      <c r="K1688" s="30"/>
    </row>
    <row r="1689" spans="1:12" s="7" customFormat="1" collapsed="1" x14ac:dyDescent="0.25">
      <c r="A1689" s="88" t="s">
        <v>668</v>
      </c>
      <c r="B1689" s="88" t="s">
        <v>987</v>
      </c>
      <c r="C1689" s="13" t="s">
        <v>667</v>
      </c>
      <c r="D1689" s="13" t="s">
        <v>667</v>
      </c>
      <c r="E1689" s="27"/>
      <c r="F1689" s="102" t="s">
        <v>667</v>
      </c>
      <c r="G1689" s="14" t="s">
        <v>669</v>
      </c>
      <c r="H1689" s="12"/>
      <c r="I1689" s="12"/>
    </row>
    <row r="1690" spans="1:12" x14ac:dyDescent="0.25">
      <c r="A1690" s="13" t="s">
        <v>671</v>
      </c>
      <c r="B1690" s="13" t="s">
        <v>988</v>
      </c>
      <c r="C1690" s="13" t="s">
        <v>670</v>
      </c>
      <c r="D1690" s="13" t="s">
        <v>670</v>
      </c>
      <c r="E1690" s="28"/>
      <c r="F1690" s="103" t="s">
        <v>670</v>
      </c>
      <c r="G1690" s="17" t="s">
        <v>12</v>
      </c>
      <c r="H1690" s="15">
        <v>6008.01</v>
      </c>
      <c r="I1690" s="15">
        <v>7149.49</v>
      </c>
      <c r="L1690" s="29"/>
    </row>
    <row r="1691" spans="1:12" x14ac:dyDescent="0.25">
      <c r="A1691" s="13" t="s">
        <v>673</v>
      </c>
      <c r="B1691" s="13" t="s">
        <v>989</v>
      </c>
      <c r="C1691" s="13" t="s">
        <v>672</v>
      </c>
      <c r="D1691" s="13" t="s">
        <v>672</v>
      </c>
      <c r="E1691" s="28"/>
      <c r="F1691" s="103" t="s">
        <v>672</v>
      </c>
      <c r="G1691" s="17" t="s">
        <v>15</v>
      </c>
      <c r="H1691" s="15">
        <v>5763.12</v>
      </c>
      <c r="I1691" s="15">
        <v>6858.08</v>
      </c>
      <c r="L1691" s="29"/>
    </row>
    <row r="1692" spans="1:12" x14ac:dyDescent="0.25">
      <c r="A1692" s="13" t="s">
        <v>675</v>
      </c>
      <c r="B1692" s="13" t="s">
        <v>990</v>
      </c>
      <c r="C1692" s="13" t="s">
        <v>674</v>
      </c>
      <c r="D1692" s="13" t="s">
        <v>674</v>
      </c>
      <c r="E1692" s="28"/>
      <c r="F1692" s="103" t="s">
        <v>674</v>
      </c>
      <c r="G1692" s="17" t="s">
        <v>18</v>
      </c>
      <c r="H1692" s="15">
        <v>6050.5999999999995</v>
      </c>
      <c r="I1692" s="15">
        <v>7200.17</v>
      </c>
      <c r="L1692" s="29"/>
    </row>
    <row r="1693" spans="1:12" hidden="1" outlineLevel="1" x14ac:dyDescent="0.25">
      <c r="A1693" s="13" t="s">
        <v>991</v>
      </c>
      <c r="B1693" s="13"/>
      <c r="C1693" s="13"/>
      <c r="D1693" s="13"/>
      <c r="E1693" s="28"/>
      <c r="F1693" s="103"/>
      <c r="G1693" s="17" t="s">
        <v>745</v>
      </c>
      <c r="H1693" s="15"/>
      <c r="I1693" s="15"/>
    </row>
    <row r="1694" spans="1:12" hidden="1" outlineLevel="1" x14ac:dyDescent="0.25">
      <c r="A1694" s="13" t="s">
        <v>992</v>
      </c>
      <c r="B1694" s="13"/>
      <c r="C1694" s="13"/>
      <c r="D1694" s="13"/>
      <c r="E1694" s="28" t="s">
        <v>746</v>
      </c>
      <c r="F1694" s="103"/>
      <c r="G1694" s="17" t="s">
        <v>747</v>
      </c>
      <c r="H1694" s="15">
        <v>578.44000000000005</v>
      </c>
      <c r="I1694" s="15">
        <v>688.34</v>
      </c>
    </row>
    <row r="1695" spans="1:12" ht="31.5" hidden="1" outlineLevel="1" x14ac:dyDescent="0.25">
      <c r="A1695" s="13" t="s">
        <v>993</v>
      </c>
      <c r="B1695" s="13"/>
      <c r="C1695" s="13"/>
      <c r="D1695" s="13"/>
      <c r="E1695" s="28" t="s">
        <v>748</v>
      </c>
      <c r="F1695" s="103"/>
      <c r="G1695" s="17" t="s">
        <v>749</v>
      </c>
      <c r="H1695" s="15">
        <v>333.55</v>
      </c>
      <c r="I1695" s="15">
        <v>396.93</v>
      </c>
    </row>
    <row r="1696" spans="1:12" ht="31.5" hidden="1" outlineLevel="1" x14ac:dyDescent="0.25">
      <c r="A1696" s="13" t="s">
        <v>994</v>
      </c>
      <c r="B1696" s="13"/>
      <c r="C1696" s="13"/>
      <c r="D1696" s="13"/>
      <c r="E1696" s="28" t="s">
        <v>750</v>
      </c>
      <c r="F1696" s="103"/>
      <c r="G1696" s="17" t="s">
        <v>751</v>
      </c>
      <c r="H1696" s="15">
        <v>621.03</v>
      </c>
      <c r="I1696" s="15">
        <v>739.02</v>
      </c>
    </row>
    <row r="1697" spans="1:9" hidden="1" outlineLevel="1" x14ac:dyDescent="0.25">
      <c r="A1697" s="13" t="s">
        <v>995</v>
      </c>
      <c r="B1697" s="13"/>
      <c r="C1697" s="13"/>
      <c r="D1697" s="13"/>
      <c r="E1697" s="28" t="s">
        <v>31</v>
      </c>
      <c r="F1697" s="103"/>
      <c r="G1697" s="17" t="s">
        <v>752</v>
      </c>
      <c r="H1697" s="15">
        <v>49.59</v>
      </c>
      <c r="I1697" s="15">
        <v>59</v>
      </c>
    </row>
    <row r="1698" spans="1:9" hidden="1" outlineLevel="1" x14ac:dyDescent="0.25">
      <c r="A1698" s="13" t="s">
        <v>996</v>
      </c>
      <c r="B1698" s="13"/>
      <c r="C1698" s="13"/>
      <c r="D1698" s="13"/>
      <c r="E1698" s="28" t="s">
        <v>39</v>
      </c>
      <c r="F1698" s="103"/>
      <c r="G1698" s="17" t="s">
        <v>753</v>
      </c>
      <c r="H1698" s="15">
        <v>82.79</v>
      </c>
      <c r="I1698" s="15">
        <v>98.52</v>
      </c>
    </row>
    <row r="1699" spans="1:9" hidden="1" outlineLevel="1" x14ac:dyDescent="0.25">
      <c r="A1699" s="13" t="s">
        <v>997</v>
      </c>
      <c r="B1699" s="13"/>
      <c r="C1699" s="13"/>
      <c r="D1699" s="13"/>
      <c r="E1699" s="28" t="s">
        <v>47</v>
      </c>
      <c r="F1699" s="103"/>
      <c r="G1699" s="17" t="s">
        <v>863</v>
      </c>
      <c r="H1699" s="15">
        <v>68.83</v>
      </c>
      <c r="I1699" s="15">
        <v>81.900000000000006</v>
      </c>
    </row>
    <row r="1700" spans="1:9" hidden="1" outlineLevel="1" x14ac:dyDescent="0.25">
      <c r="A1700" s="13" t="s">
        <v>998</v>
      </c>
      <c r="B1700" s="13"/>
      <c r="C1700" s="13"/>
      <c r="D1700" s="13"/>
      <c r="E1700" s="28"/>
      <c r="F1700" s="103"/>
      <c r="G1700" s="17" t="s">
        <v>755</v>
      </c>
      <c r="H1700" s="15"/>
      <c r="I1700" s="15"/>
    </row>
    <row r="1701" spans="1:9" hidden="1" outlineLevel="1" x14ac:dyDescent="0.25">
      <c r="A1701" s="13" t="s">
        <v>999</v>
      </c>
      <c r="B1701" s="13"/>
      <c r="C1701" s="13"/>
      <c r="D1701" s="13"/>
      <c r="E1701" s="28" t="s">
        <v>869</v>
      </c>
      <c r="F1701" s="103"/>
      <c r="G1701" s="17" t="s">
        <v>870</v>
      </c>
      <c r="H1701" s="15">
        <v>117.78</v>
      </c>
      <c r="I1701" s="15">
        <v>140.16</v>
      </c>
    </row>
    <row r="1702" spans="1:9" hidden="1" outlineLevel="1" x14ac:dyDescent="0.25">
      <c r="A1702" s="13" t="s">
        <v>1000</v>
      </c>
      <c r="B1702" s="13"/>
      <c r="C1702" s="13"/>
      <c r="D1702" s="13"/>
      <c r="E1702" s="28" t="s">
        <v>889</v>
      </c>
      <c r="F1702" s="103"/>
      <c r="G1702" s="17" t="s">
        <v>915</v>
      </c>
      <c r="H1702" s="15">
        <v>119.71</v>
      </c>
      <c r="I1702" s="15">
        <v>142.44</v>
      </c>
    </row>
    <row r="1703" spans="1:9" hidden="1" outlineLevel="1" x14ac:dyDescent="0.25">
      <c r="A1703" s="13" t="s">
        <v>1001</v>
      </c>
      <c r="B1703" s="13"/>
      <c r="C1703" s="13"/>
      <c r="D1703" s="13"/>
      <c r="E1703" s="28" t="s">
        <v>86</v>
      </c>
      <c r="F1703" s="103"/>
      <c r="G1703" s="17" t="s">
        <v>765</v>
      </c>
      <c r="H1703" s="15">
        <v>322.33</v>
      </c>
      <c r="I1703" s="15">
        <v>383.57</v>
      </c>
    </row>
    <row r="1704" spans="1:9" hidden="1" outlineLevel="1" x14ac:dyDescent="0.25">
      <c r="A1704" s="13" t="s">
        <v>1002</v>
      </c>
      <c r="B1704" s="13"/>
      <c r="C1704" s="13"/>
      <c r="D1704" s="13"/>
      <c r="E1704" s="28" t="s">
        <v>916</v>
      </c>
      <c r="F1704" s="103"/>
      <c r="G1704" s="17" t="s">
        <v>833</v>
      </c>
      <c r="H1704" s="15">
        <v>340.85</v>
      </c>
      <c r="I1704" s="15">
        <v>405.63</v>
      </c>
    </row>
    <row r="1705" spans="1:9" hidden="1" outlineLevel="1" x14ac:dyDescent="0.25">
      <c r="A1705" s="13" t="s">
        <v>1003</v>
      </c>
      <c r="B1705" s="13"/>
      <c r="C1705" s="13"/>
      <c r="D1705" s="13"/>
      <c r="E1705" s="28" t="s">
        <v>917</v>
      </c>
      <c r="F1705" s="103"/>
      <c r="G1705" s="17" t="s">
        <v>918</v>
      </c>
      <c r="H1705" s="15">
        <v>204.53</v>
      </c>
      <c r="I1705" s="15">
        <v>243.37</v>
      </c>
    </row>
    <row r="1706" spans="1:9" hidden="1" outlineLevel="1" x14ac:dyDescent="0.25">
      <c r="A1706" s="13" t="s">
        <v>1004</v>
      </c>
      <c r="B1706" s="13"/>
      <c r="C1706" s="13"/>
      <c r="D1706" s="13"/>
      <c r="E1706" s="28" t="s">
        <v>897</v>
      </c>
      <c r="F1706" s="103"/>
      <c r="G1706" s="17" t="s">
        <v>898</v>
      </c>
      <c r="H1706" s="15">
        <v>129.53</v>
      </c>
      <c r="I1706" s="15">
        <v>154.13999999999999</v>
      </c>
    </row>
    <row r="1707" spans="1:9" hidden="1" outlineLevel="1" x14ac:dyDescent="0.25">
      <c r="A1707" s="13" t="s">
        <v>1005</v>
      </c>
      <c r="B1707" s="13"/>
      <c r="C1707" s="13"/>
      <c r="D1707" s="13"/>
      <c r="E1707" s="28" t="s">
        <v>891</v>
      </c>
      <c r="F1707" s="103"/>
      <c r="G1707" s="17" t="s">
        <v>892</v>
      </c>
      <c r="H1707" s="15">
        <v>557.1</v>
      </c>
      <c r="I1707" s="15">
        <v>662.96</v>
      </c>
    </row>
    <row r="1708" spans="1:9" hidden="1" outlineLevel="1" x14ac:dyDescent="0.25">
      <c r="A1708" s="13" t="s">
        <v>1006</v>
      </c>
      <c r="B1708" s="13"/>
      <c r="C1708" s="13"/>
      <c r="D1708" s="13"/>
      <c r="E1708" s="28" t="s">
        <v>775</v>
      </c>
      <c r="F1708" s="103"/>
      <c r="G1708" s="17" t="s">
        <v>838</v>
      </c>
      <c r="H1708" s="15">
        <v>672.81</v>
      </c>
      <c r="I1708" s="15">
        <v>800.66</v>
      </c>
    </row>
    <row r="1709" spans="1:9" hidden="1" outlineLevel="1" x14ac:dyDescent="0.25">
      <c r="A1709" s="13" t="s">
        <v>1007</v>
      </c>
      <c r="B1709" s="13"/>
      <c r="C1709" s="13"/>
      <c r="D1709" s="13"/>
      <c r="E1709" s="28" t="s">
        <v>922</v>
      </c>
      <c r="F1709" s="103"/>
      <c r="G1709" s="17" t="s">
        <v>923</v>
      </c>
      <c r="H1709" s="15">
        <v>681.74</v>
      </c>
      <c r="I1709" s="15">
        <v>811.26</v>
      </c>
    </row>
    <row r="1710" spans="1:9" hidden="1" outlineLevel="1" x14ac:dyDescent="0.25">
      <c r="A1710" s="13" t="s">
        <v>1008</v>
      </c>
      <c r="B1710" s="13"/>
      <c r="C1710" s="13"/>
      <c r="D1710" s="13"/>
      <c r="E1710" s="28" t="s">
        <v>773</v>
      </c>
      <c r="F1710" s="103"/>
      <c r="G1710" s="17" t="s">
        <v>774</v>
      </c>
      <c r="H1710" s="15">
        <v>681.74</v>
      </c>
      <c r="I1710" s="15">
        <v>811.26</v>
      </c>
    </row>
    <row r="1711" spans="1:9" ht="31.5" hidden="1" outlineLevel="1" x14ac:dyDescent="0.25">
      <c r="A1711" s="13" t="s">
        <v>1009</v>
      </c>
      <c r="B1711" s="13"/>
      <c r="C1711" s="13"/>
      <c r="D1711" s="13"/>
      <c r="E1711" s="28" t="s">
        <v>836</v>
      </c>
      <c r="F1711" s="103"/>
      <c r="G1711" s="17" t="s">
        <v>837</v>
      </c>
      <c r="H1711" s="15">
        <v>128.82</v>
      </c>
      <c r="I1711" s="15">
        <v>153.29</v>
      </c>
    </row>
    <row r="1712" spans="1:9" hidden="1" outlineLevel="1" x14ac:dyDescent="0.25">
      <c r="A1712" s="13" t="s">
        <v>1010</v>
      </c>
      <c r="B1712" s="13"/>
      <c r="C1712" s="13"/>
      <c r="D1712" s="13"/>
      <c r="E1712" s="28" t="s">
        <v>895</v>
      </c>
      <c r="F1712" s="103"/>
      <c r="G1712" s="17" t="s">
        <v>896</v>
      </c>
      <c r="H1712" s="15">
        <v>1271.42</v>
      </c>
      <c r="I1712" s="15">
        <v>1512.99</v>
      </c>
    </row>
    <row r="1713" spans="1:12" s="7" customFormat="1" collapsed="1" x14ac:dyDescent="0.25">
      <c r="A1713" s="88" t="s">
        <v>677</v>
      </c>
      <c r="B1713" s="88">
        <v>70</v>
      </c>
      <c r="C1713" s="13" t="s">
        <v>676</v>
      </c>
      <c r="D1713" s="13" t="s">
        <v>676</v>
      </c>
      <c r="E1713" s="27"/>
      <c r="F1713" s="102" t="s">
        <v>676</v>
      </c>
      <c r="G1713" s="14" t="s">
        <v>678</v>
      </c>
      <c r="H1713" s="12"/>
      <c r="I1713" s="12"/>
    </row>
    <row r="1714" spans="1:12" x14ac:dyDescent="0.25">
      <c r="A1714" s="13" t="s">
        <v>680</v>
      </c>
      <c r="B1714" s="13" t="s">
        <v>715</v>
      </c>
      <c r="C1714" s="13" t="s">
        <v>679</v>
      </c>
      <c r="D1714" s="13" t="s">
        <v>679</v>
      </c>
      <c r="E1714" s="28"/>
      <c r="F1714" s="103" t="s">
        <v>679</v>
      </c>
      <c r="G1714" s="17" t="s">
        <v>12</v>
      </c>
      <c r="H1714" s="15">
        <v>3209.97</v>
      </c>
      <c r="I1714" s="15">
        <v>3819.8500000000004</v>
      </c>
      <c r="L1714" s="29"/>
    </row>
    <row r="1715" spans="1:12" x14ac:dyDescent="0.25">
      <c r="A1715" s="13" t="s">
        <v>682</v>
      </c>
      <c r="B1715" s="13" t="s">
        <v>717</v>
      </c>
      <c r="C1715" s="13" t="s">
        <v>681</v>
      </c>
      <c r="D1715" s="13" t="s">
        <v>681</v>
      </c>
      <c r="E1715" s="28"/>
      <c r="F1715" s="103" t="s">
        <v>681</v>
      </c>
      <c r="G1715" s="17" t="s">
        <v>15</v>
      </c>
      <c r="H1715" s="15">
        <v>2965.08</v>
      </c>
      <c r="I1715" s="15">
        <v>3528.44</v>
      </c>
      <c r="L1715" s="29"/>
    </row>
    <row r="1716" spans="1:12" x14ac:dyDescent="0.25">
      <c r="A1716" s="13" t="s">
        <v>684</v>
      </c>
      <c r="B1716" s="13" t="s">
        <v>719</v>
      </c>
      <c r="C1716" s="13" t="s">
        <v>683</v>
      </c>
      <c r="D1716" s="13" t="s">
        <v>683</v>
      </c>
      <c r="E1716" s="28"/>
      <c r="F1716" s="103" t="s">
        <v>683</v>
      </c>
      <c r="G1716" s="17" t="s">
        <v>18</v>
      </c>
      <c r="H1716" s="15">
        <v>3252.5599999999995</v>
      </c>
      <c r="I1716" s="15">
        <v>3870.53</v>
      </c>
      <c r="L1716" s="29"/>
    </row>
    <row r="1717" spans="1:12" hidden="1" outlineLevel="1" x14ac:dyDescent="0.25">
      <c r="A1717" s="13"/>
      <c r="B1717" s="13"/>
      <c r="C1717" s="13"/>
      <c r="D1717" s="13"/>
      <c r="E1717" s="28"/>
      <c r="F1717" s="103"/>
      <c r="G1717" s="17" t="s">
        <v>745</v>
      </c>
      <c r="H1717" s="15"/>
      <c r="I1717" s="15"/>
    </row>
    <row r="1718" spans="1:12" hidden="1" outlineLevel="1" x14ac:dyDescent="0.25">
      <c r="A1718" s="13"/>
      <c r="B1718" s="13"/>
      <c r="C1718" s="13"/>
      <c r="D1718" s="13"/>
      <c r="E1718" s="28" t="s">
        <v>746</v>
      </c>
      <c r="F1718" s="103"/>
      <c r="G1718" s="17" t="s">
        <v>747</v>
      </c>
      <c r="H1718" s="15">
        <v>578.44000000000005</v>
      </c>
      <c r="I1718" s="15">
        <v>688.34</v>
      </c>
      <c r="K1718" s="30"/>
    </row>
    <row r="1719" spans="1:12" ht="31.5" hidden="1" outlineLevel="1" x14ac:dyDescent="0.25">
      <c r="A1719" s="13"/>
      <c r="B1719" s="13"/>
      <c r="C1719" s="13"/>
      <c r="D1719" s="13"/>
      <c r="E1719" s="28" t="s">
        <v>748</v>
      </c>
      <c r="F1719" s="103"/>
      <c r="G1719" s="17" t="s">
        <v>749</v>
      </c>
      <c r="H1719" s="15">
        <v>333.55</v>
      </c>
      <c r="I1719" s="15">
        <v>396.93</v>
      </c>
      <c r="K1719" s="30"/>
    </row>
    <row r="1720" spans="1:12" ht="31.5" hidden="1" outlineLevel="1" x14ac:dyDescent="0.25">
      <c r="A1720" s="13"/>
      <c r="B1720" s="13"/>
      <c r="C1720" s="13"/>
      <c r="D1720" s="13"/>
      <c r="E1720" s="28" t="s">
        <v>750</v>
      </c>
      <c r="F1720" s="103"/>
      <c r="G1720" s="17" t="s">
        <v>751</v>
      </c>
      <c r="H1720" s="15">
        <v>621.03</v>
      </c>
      <c r="I1720" s="15">
        <v>739.02</v>
      </c>
      <c r="K1720" s="30"/>
    </row>
    <row r="1721" spans="1:12" hidden="1" outlineLevel="1" x14ac:dyDescent="0.25">
      <c r="A1721" s="13"/>
      <c r="B1721" s="13"/>
      <c r="C1721" s="13"/>
      <c r="D1721" s="13"/>
      <c r="E1721" s="28" t="s">
        <v>31</v>
      </c>
      <c r="F1721" s="103"/>
      <c r="G1721" s="17" t="s">
        <v>752</v>
      </c>
      <c r="H1721" s="15">
        <v>49.59</v>
      </c>
      <c r="I1721" s="15">
        <v>59</v>
      </c>
      <c r="K1721" s="30"/>
    </row>
    <row r="1722" spans="1:12" hidden="1" outlineLevel="1" x14ac:dyDescent="0.25">
      <c r="A1722" s="13"/>
      <c r="B1722" s="13"/>
      <c r="C1722" s="13"/>
      <c r="D1722" s="13"/>
      <c r="E1722" s="28" t="s">
        <v>39</v>
      </c>
      <c r="F1722" s="103"/>
      <c r="G1722" s="17" t="s">
        <v>753</v>
      </c>
      <c r="H1722" s="15">
        <v>82.79</v>
      </c>
      <c r="I1722" s="15">
        <v>98.52</v>
      </c>
      <c r="K1722" s="30"/>
    </row>
    <row r="1723" spans="1:12" hidden="1" outlineLevel="1" x14ac:dyDescent="0.25">
      <c r="A1723" s="13"/>
      <c r="B1723" s="13"/>
      <c r="C1723" s="13"/>
      <c r="D1723" s="13"/>
      <c r="E1723" s="28" t="s">
        <v>47</v>
      </c>
      <c r="F1723" s="103"/>
      <c r="G1723" s="17" t="s">
        <v>863</v>
      </c>
      <c r="H1723" s="15">
        <v>68.83</v>
      </c>
      <c r="I1723" s="15">
        <v>81.900000000000006</v>
      </c>
      <c r="K1723" s="30"/>
    </row>
    <row r="1724" spans="1:12" hidden="1" outlineLevel="1" x14ac:dyDescent="0.25">
      <c r="A1724" s="13"/>
      <c r="B1724" s="13"/>
      <c r="C1724" s="13"/>
      <c r="D1724" s="13"/>
      <c r="E1724" s="28"/>
      <c r="F1724" s="103"/>
      <c r="G1724" s="17" t="s">
        <v>755</v>
      </c>
      <c r="H1724" s="15"/>
      <c r="I1724" s="15"/>
    </row>
    <row r="1725" spans="1:12" hidden="1" outlineLevel="1" x14ac:dyDescent="0.25">
      <c r="A1725" s="13"/>
      <c r="B1725" s="13"/>
      <c r="C1725" s="13"/>
      <c r="D1725" s="13"/>
      <c r="E1725" s="28" t="s">
        <v>777</v>
      </c>
      <c r="F1725" s="103"/>
      <c r="G1725" s="17" t="s">
        <v>778</v>
      </c>
      <c r="H1725" s="15">
        <v>78.53</v>
      </c>
      <c r="I1725" s="15">
        <v>93.46</v>
      </c>
      <c r="K1725" s="30"/>
    </row>
    <row r="1726" spans="1:12" ht="31.5" hidden="1" outlineLevel="1" x14ac:dyDescent="0.25">
      <c r="A1726" s="13"/>
      <c r="B1726" s="13"/>
      <c r="C1726" s="13"/>
      <c r="D1726" s="13"/>
      <c r="E1726" s="28">
        <v>18</v>
      </c>
      <c r="F1726" s="103"/>
      <c r="G1726" s="17" t="s">
        <v>814</v>
      </c>
      <c r="H1726" s="15">
        <v>219.67</v>
      </c>
      <c r="I1726" s="15">
        <v>261.41000000000003</v>
      </c>
      <c r="K1726" s="30"/>
    </row>
    <row r="1727" spans="1:12" hidden="1" outlineLevel="1" x14ac:dyDescent="0.25">
      <c r="A1727" s="13"/>
      <c r="B1727" s="13"/>
      <c r="C1727" s="13"/>
      <c r="D1727" s="13"/>
      <c r="E1727" s="28" t="s">
        <v>889</v>
      </c>
      <c r="F1727" s="103"/>
      <c r="G1727" s="17" t="s">
        <v>915</v>
      </c>
      <c r="H1727" s="15">
        <v>119.71</v>
      </c>
      <c r="I1727" s="15">
        <v>142.44</v>
      </c>
      <c r="K1727" s="30"/>
    </row>
    <row r="1728" spans="1:12" hidden="1" outlineLevel="1" x14ac:dyDescent="0.25">
      <c r="A1728" s="13"/>
      <c r="B1728" s="13"/>
      <c r="C1728" s="13"/>
      <c r="D1728" s="13"/>
      <c r="E1728" s="28" t="s">
        <v>86</v>
      </c>
      <c r="F1728" s="103"/>
      <c r="G1728" s="17" t="s">
        <v>765</v>
      </c>
      <c r="H1728" s="15">
        <v>322.33</v>
      </c>
      <c r="I1728" s="15">
        <v>383.57</v>
      </c>
      <c r="K1728" s="30"/>
    </row>
    <row r="1729" spans="1:12" hidden="1" outlineLevel="1" x14ac:dyDescent="0.25">
      <c r="A1729" s="13"/>
      <c r="B1729" s="13"/>
      <c r="C1729" s="13"/>
      <c r="D1729" s="13"/>
      <c r="E1729" s="28" t="s">
        <v>891</v>
      </c>
      <c r="F1729" s="103"/>
      <c r="G1729" s="17" t="s">
        <v>892</v>
      </c>
      <c r="H1729" s="15">
        <v>557.1</v>
      </c>
      <c r="I1729" s="15">
        <v>662.96</v>
      </c>
      <c r="K1729" s="30"/>
    </row>
    <row r="1730" spans="1:12" hidden="1" outlineLevel="1" x14ac:dyDescent="0.25">
      <c r="A1730" s="13"/>
      <c r="B1730" s="13"/>
      <c r="C1730" s="13"/>
      <c r="D1730" s="13"/>
      <c r="E1730" s="28" t="s">
        <v>775</v>
      </c>
      <c r="F1730" s="103"/>
      <c r="G1730" s="17" t="s">
        <v>838</v>
      </c>
      <c r="H1730" s="15">
        <v>672.81</v>
      </c>
      <c r="I1730" s="15">
        <v>800.66</v>
      </c>
      <c r="K1730" s="30"/>
    </row>
    <row r="1731" spans="1:12" hidden="1" outlineLevel="1" x14ac:dyDescent="0.25">
      <c r="A1731" s="13"/>
      <c r="B1731" s="13"/>
      <c r="C1731" s="13"/>
      <c r="D1731" s="13"/>
      <c r="E1731" s="28" t="s">
        <v>899</v>
      </c>
      <c r="F1731" s="103"/>
      <c r="G1731" s="17" t="s">
        <v>900</v>
      </c>
      <c r="H1731" s="15">
        <v>177.26</v>
      </c>
      <c r="I1731" s="15">
        <v>210.92</v>
      </c>
      <c r="K1731" s="30"/>
    </row>
    <row r="1732" spans="1:12" hidden="1" outlineLevel="1" x14ac:dyDescent="0.25">
      <c r="A1732" s="13"/>
      <c r="B1732" s="13"/>
      <c r="C1732" s="13"/>
      <c r="D1732" s="13"/>
      <c r="E1732" s="28" t="s">
        <v>71</v>
      </c>
      <c r="F1732" s="103"/>
      <c r="G1732" s="17" t="s">
        <v>833</v>
      </c>
      <c r="H1732" s="15">
        <v>282.91000000000003</v>
      </c>
      <c r="I1732" s="15">
        <v>336.67</v>
      </c>
      <c r="K1732" s="30"/>
    </row>
    <row r="1733" spans="1:12" s="7" customFormat="1" collapsed="1" x14ac:dyDescent="0.25">
      <c r="A1733" s="88" t="s">
        <v>686</v>
      </c>
      <c r="B1733" s="88">
        <v>71</v>
      </c>
      <c r="C1733" s="13" t="s">
        <v>685</v>
      </c>
      <c r="D1733" s="13" t="s">
        <v>685</v>
      </c>
      <c r="E1733" s="27"/>
      <c r="F1733" s="102" t="s">
        <v>685</v>
      </c>
      <c r="G1733" s="18" t="s">
        <v>687</v>
      </c>
      <c r="H1733" s="12"/>
      <c r="I1733" s="12"/>
    </row>
    <row r="1734" spans="1:12" x14ac:dyDescent="0.25">
      <c r="A1734" s="13" t="s">
        <v>689</v>
      </c>
      <c r="B1734" s="13" t="s">
        <v>1011</v>
      </c>
      <c r="C1734" s="13" t="s">
        <v>688</v>
      </c>
      <c r="D1734" s="13" t="s">
        <v>688</v>
      </c>
      <c r="E1734" s="28"/>
      <c r="F1734" s="103" t="s">
        <v>688</v>
      </c>
      <c r="G1734" s="17" t="s">
        <v>12</v>
      </c>
      <c r="H1734" s="15">
        <v>4066.86</v>
      </c>
      <c r="I1734" s="15">
        <v>4839.5600000000004</v>
      </c>
      <c r="L1734" s="29"/>
    </row>
    <row r="1735" spans="1:12" x14ac:dyDescent="0.25">
      <c r="A1735" s="13" t="s">
        <v>691</v>
      </c>
      <c r="B1735" s="13" t="s">
        <v>1012</v>
      </c>
      <c r="C1735" s="13" t="s">
        <v>690</v>
      </c>
      <c r="D1735" s="13" t="s">
        <v>690</v>
      </c>
      <c r="E1735" s="28"/>
      <c r="F1735" s="103" t="s">
        <v>690</v>
      </c>
      <c r="G1735" s="17" t="s">
        <v>15</v>
      </c>
      <c r="H1735" s="15">
        <v>3821.9700000000003</v>
      </c>
      <c r="I1735" s="15">
        <v>4548.1500000000005</v>
      </c>
      <c r="L1735" s="29"/>
    </row>
    <row r="1736" spans="1:12" x14ac:dyDescent="0.25">
      <c r="A1736" s="13" t="s">
        <v>693</v>
      </c>
      <c r="B1736" s="13" t="s">
        <v>1013</v>
      </c>
      <c r="C1736" s="13" t="s">
        <v>692</v>
      </c>
      <c r="D1736" s="13" t="s">
        <v>692</v>
      </c>
      <c r="E1736" s="28"/>
      <c r="F1736" s="103" t="s">
        <v>692</v>
      </c>
      <c r="G1736" s="17" t="s">
        <v>18</v>
      </c>
      <c r="H1736" s="15">
        <v>4109.45</v>
      </c>
      <c r="I1736" s="15">
        <v>4890.24</v>
      </c>
      <c r="L1736" s="29"/>
    </row>
    <row r="1737" spans="1:12" hidden="1" outlineLevel="1" x14ac:dyDescent="0.25">
      <c r="A1737" s="13"/>
      <c r="B1737" s="13"/>
      <c r="C1737" s="13"/>
      <c r="D1737" s="13"/>
      <c r="E1737" s="28"/>
      <c r="F1737" s="103"/>
      <c r="G1737" s="17" t="s">
        <v>745</v>
      </c>
      <c r="H1737" s="15"/>
      <c r="I1737" s="15"/>
    </row>
    <row r="1738" spans="1:12" hidden="1" outlineLevel="1" x14ac:dyDescent="0.25">
      <c r="A1738" s="13"/>
      <c r="B1738" s="13"/>
      <c r="C1738" s="13"/>
      <c r="D1738" s="13"/>
      <c r="E1738" s="28" t="s">
        <v>746</v>
      </c>
      <c r="F1738" s="103"/>
      <c r="G1738" s="17" t="s">
        <v>747</v>
      </c>
      <c r="H1738" s="15">
        <v>578.44000000000005</v>
      </c>
      <c r="I1738" s="15">
        <v>688.34</v>
      </c>
      <c r="K1738" s="30"/>
    </row>
    <row r="1739" spans="1:12" ht="31.5" hidden="1" outlineLevel="1" x14ac:dyDescent="0.25">
      <c r="A1739" s="13"/>
      <c r="B1739" s="13"/>
      <c r="C1739" s="13"/>
      <c r="D1739" s="13"/>
      <c r="E1739" s="28" t="s">
        <v>748</v>
      </c>
      <c r="F1739" s="103"/>
      <c r="G1739" s="17" t="s">
        <v>749</v>
      </c>
      <c r="H1739" s="15">
        <v>333.55</v>
      </c>
      <c r="I1739" s="15">
        <v>396.93</v>
      </c>
      <c r="K1739" s="30"/>
    </row>
    <row r="1740" spans="1:12" ht="31.5" hidden="1" outlineLevel="1" x14ac:dyDescent="0.25">
      <c r="A1740" s="13"/>
      <c r="B1740" s="13"/>
      <c r="C1740" s="13"/>
      <c r="D1740" s="13"/>
      <c r="E1740" s="28" t="s">
        <v>750</v>
      </c>
      <c r="F1740" s="103"/>
      <c r="G1740" s="17" t="s">
        <v>751</v>
      </c>
      <c r="H1740" s="15">
        <v>621.03</v>
      </c>
      <c r="I1740" s="15">
        <v>739.02</v>
      </c>
      <c r="K1740" s="30"/>
    </row>
    <row r="1741" spans="1:12" hidden="1" outlineLevel="1" x14ac:dyDescent="0.25">
      <c r="A1741" s="13"/>
      <c r="B1741" s="13"/>
      <c r="C1741" s="13"/>
      <c r="D1741" s="13"/>
      <c r="E1741" s="28" t="s">
        <v>31</v>
      </c>
      <c r="F1741" s="103"/>
      <c r="G1741" s="17" t="s">
        <v>752</v>
      </c>
      <c r="H1741" s="15">
        <v>49.59</v>
      </c>
      <c r="I1741" s="15">
        <v>59</v>
      </c>
      <c r="K1741" s="30"/>
    </row>
    <row r="1742" spans="1:12" hidden="1" outlineLevel="1" x14ac:dyDescent="0.25">
      <c r="A1742" s="13"/>
      <c r="B1742" s="13"/>
      <c r="C1742" s="13"/>
      <c r="D1742" s="13"/>
      <c r="E1742" s="28" t="s">
        <v>39</v>
      </c>
      <c r="F1742" s="103"/>
      <c r="G1742" s="17" t="s">
        <v>753</v>
      </c>
      <c r="H1742" s="15">
        <v>82.79</v>
      </c>
      <c r="I1742" s="15">
        <v>98.52</v>
      </c>
      <c r="K1742" s="30"/>
    </row>
    <row r="1743" spans="1:12" hidden="1" outlineLevel="1" x14ac:dyDescent="0.25">
      <c r="A1743" s="13"/>
      <c r="B1743" s="13"/>
      <c r="C1743" s="13"/>
      <c r="D1743" s="13"/>
      <c r="E1743" s="28" t="s">
        <v>47</v>
      </c>
      <c r="F1743" s="103"/>
      <c r="G1743" s="17" t="s">
        <v>863</v>
      </c>
      <c r="H1743" s="15">
        <v>68.83</v>
      </c>
      <c r="I1743" s="15">
        <v>81.900000000000006</v>
      </c>
      <c r="K1743" s="30"/>
    </row>
    <row r="1744" spans="1:12" hidden="1" outlineLevel="1" x14ac:dyDescent="0.25">
      <c r="A1744" s="13"/>
      <c r="B1744" s="13"/>
      <c r="C1744" s="13"/>
      <c r="D1744" s="13"/>
      <c r="E1744" s="28"/>
      <c r="F1744" s="103"/>
      <c r="G1744" s="17" t="s">
        <v>755</v>
      </c>
      <c r="H1744" s="15"/>
      <c r="I1744" s="15"/>
    </row>
    <row r="1745" spans="1:12" hidden="1" outlineLevel="1" x14ac:dyDescent="0.25">
      <c r="A1745" s="13"/>
      <c r="B1745" s="13"/>
      <c r="C1745" s="13"/>
      <c r="D1745" s="13"/>
      <c r="E1745" s="28" t="s">
        <v>777</v>
      </c>
      <c r="F1745" s="103"/>
      <c r="G1745" s="17" t="s">
        <v>778</v>
      </c>
      <c r="H1745" s="15">
        <v>78.53</v>
      </c>
      <c r="I1745" s="15">
        <v>93.46</v>
      </c>
      <c r="K1745" s="30"/>
    </row>
    <row r="1746" spans="1:12" hidden="1" outlineLevel="1" x14ac:dyDescent="0.25">
      <c r="A1746" s="13"/>
      <c r="B1746" s="13"/>
      <c r="C1746" s="13"/>
      <c r="D1746" s="13"/>
      <c r="E1746" s="28" t="s">
        <v>869</v>
      </c>
      <c r="F1746" s="103"/>
      <c r="G1746" s="17" t="s">
        <v>870</v>
      </c>
      <c r="H1746" s="15">
        <v>117.78</v>
      </c>
      <c r="I1746" s="15">
        <v>140.16</v>
      </c>
      <c r="K1746" s="30"/>
    </row>
    <row r="1747" spans="1:12" hidden="1" outlineLevel="1" x14ac:dyDescent="0.25">
      <c r="A1747" s="13"/>
      <c r="B1747" s="13"/>
      <c r="C1747" s="13"/>
      <c r="D1747" s="13"/>
      <c r="E1747" s="28" t="s">
        <v>889</v>
      </c>
      <c r="F1747" s="103"/>
      <c r="G1747" s="17" t="s">
        <v>915</v>
      </c>
      <c r="H1747" s="15">
        <v>119.71</v>
      </c>
      <c r="I1747" s="15">
        <v>142.44</v>
      </c>
      <c r="K1747" s="30"/>
    </row>
    <row r="1748" spans="1:12" hidden="1" outlineLevel="1" x14ac:dyDescent="0.25">
      <c r="A1748" s="13"/>
      <c r="B1748" s="13"/>
      <c r="C1748" s="13"/>
      <c r="D1748" s="13"/>
      <c r="E1748" s="28" t="s">
        <v>86</v>
      </c>
      <c r="F1748" s="103"/>
      <c r="G1748" s="17" t="s">
        <v>765</v>
      </c>
      <c r="H1748" s="15">
        <v>322.33</v>
      </c>
      <c r="I1748" s="15">
        <v>383.57</v>
      </c>
      <c r="K1748" s="30"/>
    </row>
    <row r="1749" spans="1:12" hidden="1" outlineLevel="1" x14ac:dyDescent="0.25">
      <c r="A1749" s="13"/>
      <c r="B1749" s="13"/>
      <c r="C1749" s="13"/>
      <c r="D1749" s="13"/>
      <c r="E1749" s="28" t="s">
        <v>891</v>
      </c>
      <c r="F1749" s="103"/>
      <c r="G1749" s="17" t="s">
        <v>892</v>
      </c>
      <c r="H1749" s="15">
        <v>557.1</v>
      </c>
      <c r="I1749" s="15">
        <v>662.96</v>
      </c>
      <c r="K1749" s="30"/>
    </row>
    <row r="1750" spans="1:12" hidden="1" outlineLevel="1" x14ac:dyDescent="0.25">
      <c r="A1750" s="13"/>
      <c r="B1750" s="13"/>
      <c r="C1750" s="13"/>
      <c r="D1750" s="13"/>
      <c r="E1750" s="28" t="s">
        <v>775</v>
      </c>
      <c r="F1750" s="103"/>
      <c r="G1750" s="17" t="s">
        <v>838</v>
      </c>
      <c r="H1750" s="15">
        <v>672.81</v>
      </c>
      <c r="I1750" s="15">
        <v>800.66</v>
      </c>
      <c r="K1750" s="30"/>
    </row>
    <row r="1751" spans="1:12" hidden="1" outlineLevel="1" x14ac:dyDescent="0.25">
      <c r="A1751" s="13"/>
      <c r="B1751" s="13"/>
      <c r="C1751" s="13"/>
      <c r="D1751" s="13"/>
      <c r="E1751" s="28" t="s">
        <v>773</v>
      </c>
      <c r="F1751" s="103"/>
      <c r="G1751" s="17" t="s">
        <v>774</v>
      </c>
      <c r="H1751" s="15">
        <v>681.74</v>
      </c>
      <c r="I1751" s="15">
        <v>811.26</v>
      </c>
      <c r="K1751" s="30"/>
    </row>
    <row r="1752" spans="1:12" hidden="1" outlineLevel="1" x14ac:dyDescent="0.25">
      <c r="A1752" s="13"/>
      <c r="B1752" s="13"/>
      <c r="C1752" s="13"/>
      <c r="D1752" s="13"/>
      <c r="E1752" s="28" t="s">
        <v>893</v>
      </c>
      <c r="F1752" s="103"/>
      <c r="G1752" s="17" t="s">
        <v>894</v>
      </c>
      <c r="H1752" s="15">
        <v>737.21</v>
      </c>
      <c r="I1752" s="15">
        <v>877.29</v>
      </c>
      <c r="K1752" s="30"/>
    </row>
    <row r="1753" spans="1:12" s="7" customFormat="1" collapsed="1" x14ac:dyDescent="0.25">
      <c r="A1753" s="88" t="s">
        <v>695</v>
      </c>
      <c r="B1753" s="88">
        <v>72</v>
      </c>
      <c r="C1753" s="13" t="s">
        <v>694</v>
      </c>
      <c r="D1753" s="13" t="s">
        <v>694</v>
      </c>
      <c r="E1753" s="27"/>
      <c r="F1753" s="102" t="s">
        <v>694</v>
      </c>
      <c r="G1753" s="14" t="s">
        <v>696</v>
      </c>
      <c r="H1753" s="12"/>
      <c r="I1753" s="12"/>
    </row>
    <row r="1754" spans="1:12" x14ac:dyDescent="0.25">
      <c r="A1754" s="13" t="s">
        <v>698</v>
      </c>
      <c r="B1754" s="13" t="s">
        <v>423</v>
      </c>
      <c r="C1754" s="13" t="s">
        <v>697</v>
      </c>
      <c r="D1754" s="13" t="s">
        <v>697</v>
      </c>
      <c r="E1754" s="28"/>
      <c r="F1754" s="103" t="s">
        <v>697</v>
      </c>
      <c r="G1754" s="17" t="s">
        <v>12</v>
      </c>
      <c r="H1754" s="15">
        <v>4650.01</v>
      </c>
      <c r="I1754" s="15">
        <v>5533.46</v>
      </c>
      <c r="L1754" s="29"/>
    </row>
    <row r="1755" spans="1:12" x14ac:dyDescent="0.25">
      <c r="A1755" s="13" t="s">
        <v>700</v>
      </c>
      <c r="B1755" s="13" t="s">
        <v>425</v>
      </c>
      <c r="C1755" s="13" t="s">
        <v>699</v>
      </c>
      <c r="D1755" s="13" t="s">
        <v>699</v>
      </c>
      <c r="E1755" s="28"/>
      <c r="F1755" s="103" t="s">
        <v>699</v>
      </c>
      <c r="G1755" s="17" t="s">
        <v>15</v>
      </c>
      <c r="H1755" s="15">
        <v>4405.12</v>
      </c>
      <c r="I1755" s="15">
        <v>5242.05</v>
      </c>
      <c r="L1755" s="29"/>
    </row>
    <row r="1756" spans="1:12" x14ac:dyDescent="0.25">
      <c r="A1756" s="13" t="s">
        <v>702</v>
      </c>
      <c r="B1756" s="13" t="s">
        <v>427</v>
      </c>
      <c r="C1756" s="13" t="s">
        <v>701</v>
      </c>
      <c r="D1756" s="13" t="s">
        <v>701</v>
      </c>
      <c r="E1756" s="28"/>
      <c r="F1756" s="103" t="s">
        <v>701</v>
      </c>
      <c r="G1756" s="17" t="s">
        <v>18</v>
      </c>
      <c r="H1756" s="15">
        <v>4692.5999999999995</v>
      </c>
      <c r="I1756" s="15">
        <v>5584.1399999999994</v>
      </c>
      <c r="L1756" s="29"/>
    </row>
    <row r="1757" spans="1:12" hidden="1" outlineLevel="1" x14ac:dyDescent="0.25">
      <c r="A1757" s="13"/>
      <c r="B1757" s="13"/>
      <c r="C1757" s="13"/>
      <c r="D1757" s="13"/>
      <c r="E1757" s="28"/>
      <c r="F1757" s="103"/>
      <c r="G1757" s="17" t="s">
        <v>745</v>
      </c>
      <c r="H1757" s="15"/>
      <c r="I1757" s="15"/>
    </row>
    <row r="1758" spans="1:12" hidden="1" outlineLevel="1" x14ac:dyDescent="0.25">
      <c r="A1758" s="13"/>
      <c r="B1758" s="13"/>
      <c r="C1758" s="13"/>
      <c r="D1758" s="13"/>
      <c r="E1758" s="28" t="s">
        <v>746</v>
      </c>
      <c r="F1758" s="103"/>
      <c r="G1758" s="17" t="s">
        <v>747</v>
      </c>
      <c r="H1758" s="15">
        <v>578.44000000000005</v>
      </c>
      <c r="I1758" s="15">
        <v>688.34</v>
      </c>
      <c r="K1758" s="30"/>
    </row>
    <row r="1759" spans="1:12" ht="31.5" hidden="1" outlineLevel="1" x14ac:dyDescent="0.25">
      <c r="A1759" s="13"/>
      <c r="B1759" s="13"/>
      <c r="C1759" s="13"/>
      <c r="D1759" s="13"/>
      <c r="E1759" s="28" t="s">
        <v>748</v>
      </c>
      <c r="F1759" s="103"/>
      <c r="G1759" s="17" t="s">
        <v>749</v>
      </c>
      <c r="H1759" s="15">
        <v>333.55</v>
      </c>
      <c r="I1759" s="15">
        <v>396.93</v>
      </c>
      <c r="K1759" s="30"/>
    </row>
    <row r="1760" spans="1:12" ht="31.5" hidden="1" outlineLevel="1" x14ac:dyDescent="0.25">
      <c r="A1760" s="13"/>
      <c r="B1760" s="13"/>
      <c r="C1760" s="13"/>
      <c r="D1760" s="13"/>
      <c r="E1760" s="28" t="s">
        <v>750</v>
      </c>
      <c r="F1760" s="103"/>
      <c r="G1760" s="17" t="s">
        <v>751</v>
      </c>
      <c r="H1760" s="15">
        <v>621.03</v>
      </c>
      <c r="I1760" s="15">
        <v>739.02</v>
      </c>
      <c r="K1760" s="30"/>
    </row>
    <row r="1761" spans="1:12" hidden="1" outlineLevel="1" x14ac:dyDescent="0.25">
      <c r="A1761" s="13"/>
      <c r="B1761" s="13"/>
      <c r="C1761" s="13"/>
      <c r="D1761" s="13"/>
      <c r="E1761" s="28" t="s">
        <v>31</v>
      </c>
      <c r="F1761" s="103"/>
      <c r="G1761" s="17" t="s">
        <v>752</v>
      </c>
      <c r="H1761" s="15">
        <v>49.59</v>
      </c>
      <c r="I1761" s="15">
        <v>59</v>
      </c>
      <c r="K1761" s="30"/>
    </row>
    <row r="1762" spans="1:12" hidden="1" outlineLevel="1" x14ac:dyDescent="0.25">
      <c r="A1762" s="13"/>
      <c r="B1762" s="13"/>
      <c r="C1762" s="13"/>
      <c r="D1762" s="13"/>
      <c r="E1762" s="28" t="s">
        <v>39</v>
      </c>
      <c r="F1762" s="103"/>
      <c r="G1762" s="17" t="s">
        <v>753</v>
      </c>
      <c r="H1762" s="15">
        <v>82.79</v>
      </c>
      <c r="I1762" s="15">
        <v>98.52</v>
      </c>
      <c r="K1762" s="30"/>
    </row>
    <row r="1763" spans="1:12" hidden="1" outlineLevel="1" x14ac:dyDescent="0.25">
      <c r="A1763" s="13"/>
      <c r="B1763" s="13"/>
      <c r="C1763" s="13"/>
      <c r="D1763" s="13"/>
      <c r="E1763" s="28" t="s">
        <v>47</v>
      </c>
      <c r="F1763" s="103"/>
      <c r="G1763" s="17" t="s">
        <v>863</v>
      </c>
      <c r="H1763" s="15">
        <v>68.83</v>
      </c>
      <c r="I1763" s="15">
        <v>81.900000000000006</v>
      </c>
      <c r="K1763" s="30"/>
    </row>
    <row r="1764" spans="1:12" hidden="1" outlineLevel="1" x14ac:dyDescent="0.25">
      <c r="A1764" s="13"/>
      <c r="B1764" s="13"/>
      <c r="C1764" s="13"/>
      <c r="D1764" s="13"/>
      <c r="E1764" s="28"/>
      <c r="F1764" s="103"/>
      <c r="G1764" s="17" t="s">
        <v>755</v>
      </c>
      <c r="H1764" s="15"/>
      <c r="I1764" s="15"/>
    </row>
    <row r="1765" spans="1:12" hidden="1" outlineLevel="1" x14ac:dyDescent="0.25">
      <c r="A1765" s="13"/>
      <c r="B1765" s="13"/>
      <c r="C1765" s="13"/>
      <c r="D1765" s="13"/>
      <c r="E1765" s="28" t="s">
        <v>777</v>
      </c>
      <c r="F1765" s="103"/>
      <c r="G1765" s="17" t="s">
        <v>778</v>
      </c>
      <c r="H1765" s="15">
        <v>78.53</v>
      </c>
      <c r="I1765" s="15">
        <v>93.46</v>
      </c>
      <c r="K1765" s="30"/>
    </row>
    <row r="1766" spans="1:12" hidden="1" outlineLevel="1" x14ac:dyDescent="0.25">
      <c r="A1766" s="13"/>
      <c r="B1766" s="13"/>
      <c r="C1766" s="13"/>
      <c r="D1766" s="13"/>
      <c r="E1766" s="28" t="s">
        <v>917</v>
      </c>
      <c r="F1766" s="103"/>
      <c r="G1766" s="17" t="s">
        <v>918</v>
      </c>
      <c r="H1766" s="15">
        <v>204.53</v>
      </c>
      <c r="I1766" s="15">
        <v>243.37</v>
      </c>
      <c r="K1766" s="30"/>
    </row>
    <row r="1767" spans="1:12" hidden="1" outlineLevel="1" x14ac:dyDescent="0.25">
      <c r="A1767" s="13"/>
      <c r="B1767" s="13"/>
      <c r="C1767" s="13"/>
      <c r="D1767" s="13"/>
      <c r="E1767" s="28" t="s">
        <v>889</v>
      </c>
      <c r="F1767" s="103"/>
      <c r="G1767" s="17" t="s">
        <v>915</v>
      </c>
      <c r="H1767" s="15">
        <v>119.71</v>
      </c>
      <c r="I1767" s="15">
        <v>142.44</v>
      </c>
      <c r="K1767" s="30"/>
    </row>
    <row r="1768" spans="1:12" hidden="1" outlineLevel="1" x14ac:dyDescent="0.25">
      <c r="A1768" s="13"/>
      <c r="B1768" s="13"/>
      <c r="C1768" s="13"/>
      <c r="D1768" s="13"/>
      <c r="E1768" s="28" t="s">
        <v>86</v>
      </c>
      <c r="F1768" s="103"/>
      <c r="G1768" s="17" t="s">
        <v>765</v>
      </c>
      <c r="H1768" s="15">
        <v>322.33</v>
      </c>
      <c r="I1768" s="15">
        <v>383.57</v>
      </c>
      <c r="K1768" s="30"/>
    </row>
    <row r="1769" spans="1:12" hidden="1" outlineLevel="1" x14ac:dyDescent="0.25">
      <c r="A1769" s="13"/>
      <c r="B1769" s="13"/>
      <c r="C1769" s="13"/>
      <c r="D1769" s="13"/>
      <c r="E1769" s="28" t="s">
        <v>891</v>
      </c>
      <c r="F1769" s="103"/>
      <c r="G1769" s="17" t="s">
        <v>892</v>
      </c>
      <c r="H1769" s="15">
        <v>557.1</v>
      </c>
      <c r="I1769" s="15">
        <v>662.96</v>
      </c>
      <c r="K1769" s="30"/>
    </row>
    <row r="1770" spans="1:12" hidden="1" outlineLevel="1" x14ac:dyDescent="0.25">
      <c r="A1770" s="13"/>
      <c r="B1770" s="13"/>
      <c r="C1770" s="13"/>
      <c r="D1770" s="13"/>
      <c r="E1770" s="28" t="s">
        <v>895</v>
      </c>
      <c r="F1770" s="103"/>
      <c r="G1770" s="17" t="s">
        <v>896</v>
      </c>
      <c r="H1770" s="15">
        <v>1271.42</v>
      </c>
      <c r="I1770" s="15">
        <v>1512.99</v>
      </c>
      <c r="K1770" s="30"/>
    </row>
    <row r="1771" spans="1:12" hidden="1" outlineLevel="1" x14ac:dyDescent="0.25">
      <c r="A1771" s="13"/>
      <c r="B1771" s="13"/>
      <c r="C1771" s="13"/>
      <c r="D1771" s="13"/>
      <c r="E1771" s="28" t="s">
        <v>1014</v>
      </c>
      <c r="F1771" s="103"/>
      <c r="G1771" s="17" t="s">
        <v>1015</v>
      </c>
      <c r="H1771" s="15">
        <v>402.27</v>
      </c>
      <c r="I1771" s="15">
        <v>478.7</v>
      </c>
      <c r="K1771" s="30"/>
    </row>
    <row r="1772" spans="1:12" hidden="1" outlineLevel="1" x14ac:dyDescent="0.25">
      <c r="A1772" s="13"/>
      <c r="B1772" s="13"/>
      <c r="C1772" s="13"/>
      <c r="D1772" s="13"/>
      <c r="E1772" s="28" t="s">
        <v>893</v>
      </c>
      <c r="F1772" s="103"/>
      <c r="G1772" s="17" t="s">
        <v>894</v>
      </c>
      <c r="H1772" s="15">
        <v>737.21</v>
      </c>
      <c r="I1772" s="15">
        <v>877.29</v>
      </c>
      <c r="K1772" s="30"/>
    </row>
    <row r="1773" spans="1:12" hidden="1" outlineLevel="1" x14ac:dyDescent="0.25">
      <c r="A1773" s="13"/>
      <c r="B1773" s="13"/>
      <c r="C1773" s="13"/>
      <c r="D1773" s="13"/>
      <c r="E1773" s="28" t="s">
        <v>899</v>
      </c>
      <c r="F1773" s="103"/>
      <c r="G1773" s="17" t="s">
        <v>911</v>
      </c>
      <c r="H1773" s="15">
        <v>177.26</v>
      </c>
      <c r="I1773" s="15">
        <v>210.92</v>
      </c>
      <c r="K1773" s="30"/>
    </row>
    <row r="1774" spans="1:12" s="7" customFormat="1" collapsed="1" x14ac:dyDescent="0.25">
      <c r="A1774" s="88" t="s">
        <v>704</v>
      </c>
      <c r="B1774" s="88">
        <v>73</v>
      </c>
      <c r="C1774" s="13" t="s">
        <v>703</v>
      </c>
      <c r="D1774" s="13" t="s">
        <v>703</v>
      </c>
      <c r="E1774" s="27"/>
      <c r="F1774" s="102" t="s">
        <v>703</v>
      </c>
      <c r="G1774" s="14" t="s">
        <v>705</v>
      </c>
      <c r="H1774" s="12"/>
      <c r="I1774" s="12"/>
    </row>
    <row r="1775" spans="1:12" x14ac:dyDescent="0.25">
      <c r="A1775" s="13" t="s">
        <v>707</v>
      </c>
      <c r="B1775" s="13" t="s">
        <v>1016</v>
      </c>
      <c r="C1775" s="13" t="s">
        <v>706</v>
      </c>
      <c r="D1775" s="13" t="s">
        <v>706</v>
      </c>
      <c r="E1775" s="28"/>
      <c r="F1775" s="103" t="s">
        <v>706</v>
      </c>
      <c r="G1775" s="17" t="s">
        <v>12</v>
      </c>
      <c r="H1775" s="15">
        <v>4330.8700000000008</v>
      </c>
      <c r="I1775" s="15">
        <v>5153.6900000000005</v>
      </c>
      <c r="L1775" s="29"/>
    </row>
    <row r="1776" spans="1:12" x14ac:dyDescent="0.25">
      <c r="A1776" s="13" t="s">
        <v>709</v>
      </c>
      <c r="B1776" s="13" t="s">
        <v>1017</v>
      </c>
      <c r="C1776" s="13" t="s">
        <v>708</v>
      </c>
      <c r="D1776" s="13" t="s">
        <v>708</v>
      </c>
      <c r="E1776" s="28"/>
      <c r="F1776" s="103" t="s">
        <v>708</v>
      </c>
      <c r="G1776" s="17" t="s">
        <v>15</v>
      </c>
      <c r="H1776" s="15">
        <v>4085.9800000000005</v>
      </c>
      <c r="I1776" s="15">
        <v>4862.2800000000007</v>
      </c>
      <c r="L1776" s="29"/>
    </row>
    <row r="1777" spans="1:12" x14ac:dyDescent="0.25">
      <c r="A1777" s="13" t="s">
        <v>711</v>
      </c>
      <c r="B1777" s="13" t="s">
        <v>1018</v>
      </c>
      <c r="C1777" s="13" t="s">
        <v>710</v>
      </c>
      <c r="D1777" s="13" t="s">
        <v>710</v>
      </c>
      <c r="E1777" s="28"/>
      <c r="F1777" s="103" t="s">
        <v>710</v>
      </c>
      <c r="G1777" s="17" t="s">
        <v>18</v>
      </c>
      <c r="H1777" s="15">
        <v>4373.46</v>
      </c>
      <c r="I1777" s="15">
        <v>5204.3700000000008</v>
      </c>
      <c r="L1777" s="29"/>
    </row>
    <row r="1778" spans="1:12" hidden="1" outlineLevel="1" x14ac:dyDescent="0.25">
      <c r="A1778" s="13"/>
      <c r="B1778" s="13"/>
      <c r="C1778" s="13"/>
      <c r="D1778" s="13"/>
      <c r="E1778" s="28"/>
      <c r="F1778" s="103"/>
      <c r="G1778" s="17" t="s">
        <v>745</v>
      </c>
      <c r="H1778" s="15"/>
      <c r="I1778" s="15"/>
    </row>
    <row r="1779" spans="1:12" hidden="1" outlineLevel="1" x14ac:dyDescent="0.25">
      <c r="A1779" s="13"/>
      <c r="B1779" s="13"/>
      <c r="C1779" s="13"/>
      <c r="D1779" s="13"/>
      <c r="E1779" s="28" t="s">
        <v>746</v>
      </c>
      <c r="F1779" s="103"/>
      <c r="G1779" s="17" t="s">
        <v>747</v>
      </c>
      <c r="H1779" s="15">
        <v>578.44000000000005</v>
      </c>
      <c r="I1779" s="15">
        <v>688.34</v>
      </c>
      <c r="K1779" s="30"/>
    </row>
    <row r="1780" spans="1:12" ht="31.5" hidden="1" outlineLevel="1" x14ac:dyDescent="0.25">
      <c r="A1780" s="13"/>
      <c r="B1780" s="13"/>
      <c r="C1780" s="13"/>
      <c r="D1780" s="13"/>
      <c r="E1780" s="28" t="s">
        <v>748</v>
      </c>
      <c r="F1780" s="103"/>
      <c r="G1780" s="17" t="s">
        <v>749</v>
      </c>
      <c r="H1780" s="15">
        <v>333.55</v>
      </c>
      <c r="I1780" s="15">
        <v>396.93</v>
      </c>
      <c r="K1780" s="30"/>
    </row>
    <row r="1781" spans="1:12" ht="31.5" hidden="1" outlineLevel="1" x14ac:dyDescent="0.25">
      <c r="A1781" s="13"/>
      <c r="B1781" s="13"/>
      <c r="C1781" s="13"/>
      <c r="D1781" s="13"/>
      <c r="E1781" s="28" t="s">
        <v>750</v>
      </c>
      <c r="F1781" s="103"/>
      <c r="G1781" s="17" t="s">
        <v>751</v>
      </c>
      <c r="H1781" s="15">
        <v>621.03</v>
      </c>
      <c r="I1781" s="15">
        <v>739.02</v>
      </c>
      <c r="K1781" s="30"/>
    </row>
    <row r="1782" spans="1:12" hidden="1" outlineLevel="1" x14ac:dyDescent="0.25">
      <c r="A1782" s="13"/>
      <c r="B1782" s="13"/>
      <c r="C1782" s="13"/>
      <c r="D1782" s="13"/>
      <c r="E1782" s="28" t="s">
        <v>31</v>
      </c>
      <c r="F1782" s="103"/>
      <c r="G1782" s="17" t="s">
        <v>752</v>
      </c>
      <c r="H1782" s="15">
        <v>49.59</v>
      </c>
      <c r="I1782" s="15">
        <v>59</v>
      </c>
      <c r="K1782" s="30"/>
    </row>
    <row r="1783" spans="1:12" hidden="1" outlineLevel="1" x14ac:dyDescent="0.25">
      <c r="A1783" s="13"/>
      <c r="B1783" s="13"/>
      <c r="C1783" s="13"/>
      <c r="D1783" s="13"/>
      <c r="E1783" s="28" t="s">
        <v>39</v>
      </c>
      <c r="F1783" s="103"/>
      <c r="G1783" s="17" t="s">
        <v>753</v>
      </c>
      <c r="H1783" s="15">
        <v>82.79</v>
      </c>
      <c r="I1783" s="15">
        <v>98.52</v>
      </c>
      <c r="K1783" s="30"/>
    </row>
    <row r="1784" spans="1:12" hidden="1" outlineLevel="1" x14ac:dyDescent="0.25">
      <c r="A1784" s="13"/>
      <c r="B1784" s="13"/>
      <c r="C1784" s="13"/>
      <c r="D1784" s="13"/>
      <c r="E1784" s="28" t="s">
        <v>47</v>
      </c>
      <c r="F1784" s="103"/>
      <c r="G1784" s="17" t="s">
        <v>863</v>
      </c>
      <c r="H1784" s="15">
        <v>68.83</v>
      </c>
      <c r="I1784" s="15">
        <v>81.900000000000006</v>
      </c>
      <c r="K1784" s="30"/>
    </row>
    <row r="1785" spans="1:12" hidden="1" outlineLevel="1" x14ac:dyDescent="0.25">
      <c r="A1785" s="13"/>
      <c r="B1785" s="13"/>
      <c r="C1785" s="13"/>
      <c r="D1785" s="13"/>
      <c r="E1785" s="28"/>
      <c r="F1785" s="103"/>
      <c r="G1785" s="17" t="s">
        <v>755</v>
      </c>
      <c r="H1785" s="15"/>
      <c r="I1785" s="15"/>
    </row>
    <row r="1786" spans="1:12" hidden="1" outlineLevel="1" x14ac:dyDescent="0.25">
      <c r="A1786" s="13"/>
      <c r="B1786" s="13"/>
      <c r="C1786" s="13"/>
      <c r="D1786" s="13"/>
      <c r="E1786" s="28" t="s">
        <v>777</v>
      </c>
      <c r="F1786" s="103"/>
      <c r="G1786" s="17" t="s">
        <v>778</v>
      </c>
      <c r="H1786" s="15">
        <v>78.53</v>
      </c>
      <c r="I1786" s="15">
        <v>93.46</v>
      </c>
      <c r="K1786" s="30"/>
    </row>
    <row r="1787" spans="1:12" hidden="1" outlineLevel="1" x14ac:dyDescent="0.25">
      <c r="A1787" s="13"/>
      <c r="B1787" s="13"/>
      <c r="C1787" s="13"/>
      <c r="D1787" s="13"/>
      <c r="E1787" s="28" t="s">
        <v>917</v>
      </c>
      <c r="F1787" s="103"/>
      <c r="G1787" s="17" t="s">
        <v>918</v>
      </c>
      <c r="H1787" s="15">
        <v>204.53</v>
      </c>
      <c r="I1787" s="15">
        <v>243.37</v>
      </c>
      <c r="K1787" s="30"/>
    </row>
    <row r="1788" spans="1:12" hidden="1" outlineLevel="1" x14ac:dyDescent="0.25">
      <c r="A1788" s="13"/>
      <c r="B1788" s="13"/>
      <c r="C1788" s="13"/>
      <c r="D1788" s="13"/>
      <c r="E1788" s="28" t="s">
        <v>889</v>
      </c>
      <c r="F1788" s="103"/>
      <c r="G1788" s="17" t="s">
        <v>915</v>
      </c>
      <c r="H1788" s="15">
        <v>119.71</v>
      </c>
      <c r="I1788" s="15">
        <v>142.44</v>
      </c>
      <c r="K1788" s="30"/>
    </row>
    <row r="1789" spans="1:12" hidden="1" outlineLevel="1" x14ac:dyDescent="0.25">
      <c r="A1789" s="13"/>
      <c r="B1789" s="13"/>
      <c r="C1789" s="13"/>
      <c r="D1789" s="13"/>
      <c r="E1789" s="28" t="s">
        <v>86</v>
      </c>
      <c r="F1789" s="103"/>
      <c r="G1789" s="17" t="s">
        <v>765</v>
      </c>
      <c r="H1789" s="15">
        <v>322.33</v>
      </c>
      <c r="I1789" s="15">
        <v>383.57</v>
      </c>
      <c r="K1789" s="30"/>
    </row>
    <row r="1790" spans="1:12" hidden="1" outlineLevel="1" x14ac:dyDescent="0.25">
      <c r="A1790" s="13"/>
      <c r="B1790" s="13"/>
      <c r="C1790" s="13"/>
      <c r="D1790" s="13"/>
      <c r="E1790" s="28" t="s">
        <v>891</v>
      </c>
      <c r="F1790" s="103"/>
      <c r="G1790" s="17" t="s">
        <v>892</v>
      </c>
      <c r="H1790" s="15">
        <v>557.1</v>
      </c>
      <c r="I1790" s="15">
        <v>662.96</v>
      </c>
      <c r="K1790" s="30"/>
    </row>
    <row r="1791" spans="1:12" hidden="1" outlineLevel="1" x14ac:dyDescent="0.25">
      <c r="A1791" s="13"/>
      <c r="B1791" s="13"/>
      <c r="C1791" s="13"/>
      <c r="D1791" s="13"/>
      <c r="E1791" s="28" t="s">
        <v>775</v>
      </c>
      <c r="F1791" s="103"/>
      <c r="G1791" s="17" t="s">
        <v>811</v>
      </c>
      <c r="H1791" s="15">
        <v>672.81</v>
      </c>
      <c r="I1791" s="15">
        <v>800.66</v>
      </c>
      <c r="K1791" s="30"/>
    </row>
    <row r="1792" spans="1:12" hidden="1" outlineLevel="1" x14ac:dyDescent="0.25">
      <c r="A1792" s="13"/>
      <c r="B1792" s="13"/>
      <c r="C1792" s="13"/>
      <c r="D1792" s="13"/>
      <c r="E1792" s="28" t="s">
        <v>773</v>
      </c>
      <c r="F1792" s="103"/>
      <c r="G1792" s="17" t="s">
        <v>774</v>
      </c>
      <c r="H1792" s="15">
        <v>681.74</v>
      </c>
      <c r="I1792" s="15">
        <v>811.26</v>
      </c>
      <c r="K1792" s="30"/>
    </row>
    <row r="1793" spans="1:12" hidden="1" outlineLevel="1" x14ac:dyDescent="0.25">
      <c r="A1793" s="13"/>
      <c r="B1793" s="13"/>
      <c r="C1793" s="13"/>
      <c r="D1793" s="13"/>
      <c r="E1793" s="28" t="s">
        <v>893</v>
      </c>
      <c r="F1793" s="103"/>
      <c r="G1793" s="17" t="s">
        <v>894</v>
      </c>
      <c r="H1793" s="15">
        <v>737.21</v>
      </c>
      <c r="I1793" s="15">
        <v>877.29</v>
      </c>
      <c r="K1793" s="30"/>
    </row>
    <row r="1794" spans="1:12" hidden="1" outlineLevel="1" x14ac:dyDescent="0.25">
      <c r="A1794" s="13"/>
      <c r="B1794" s="13"/>
      <c r="C1794" s="13"/>
      <c r="D1794" s="13"/>
      <c r="E1794" s="28" t="s">
        <v>899</v>
      </c>
      <c r="F1794" s="103"/>
      <c r="G1794" s="17" t="s">
        <v>911</v>
      </c>
      <c r="H1794" s="15">
        <v>177.26</v>
      </c>
      <c r="I1794" s="15">
        <v>210.92</v>
      </c>
      <c r="K1794" s="30"/>
    </row>
    <row r="1795" spans="1:12" s="7" customFormat="1" collapsed="1" x14ac:dyDescent="0.25">
      <c r="A1795" s="88" t="s">
        <v>713</v>
      </c>
      <c r="B1795" s="88">
        <v>74</v>
      </c>
      <c r="C1795" s="13" t="s">
        <v>712</v>
      </c>
      <c r="D1795" s="13" t="s">
        <v>712</v>
      </c>
      <c r="E1795" s="27"/>
      <c r="F1795" s="102" t="s">
        <v>712</v>
      </c>
      <c r="G1795" s="14" t="s">
        <v>714</v>
      </c>
      <c r="H1795" s="12"/>
      <c r="I1795" s="12"/>
    </row>
    <row r="1796" spans="1:12" x14ac:dyDescent="0.25">
      <c r="A1796" s="13" t="s">
        <v>716</v>
      </c>
      <c r="B1796" s="13" t="s">
        <v>1019</v>
      </c>
      <c r="C1796" s="13" t="s">
        <v>715</v>
      </c>
      <c r="D1796" s="13" t="s">
        <v>715</v>
      </c>
      <c r="E1796" s="28"/>
      <c r="F1796" s="103" t="s">
        <v>715</v>
      </c>
      <c r="G1796" s="17" t="s">
        <v>12</v>
      </c>
      <c r="H1796" s="15">
        <v>2185.33</v>
      </c>
      <c r="I1796" s="15">
        <v>2600.52</v>
      </c>
      <c r="L1796" s="29"/>
    </row>
    <row r="1797" spans="1:12" x14ac:dyDescent="0.25">
      <c r="A1797" s="13" t="s">
        <v>718</v>
      </c>
      <c r="B1797" s="13" t="s">
        <v>1020</v>
      </c>
      <c r="C1797" s="13" t="s">
        <v>717</v>
      </c>
      <c r="D1797" s="13" t="s">
        <v>717</v>
      </c>
      <c r="E1797" s="28"/>
      <c r="F1797" s="103" t="s">
        <v>717</v>
      </c>
      <c r="G1797" s="17" t="s">
        <v>15</v>
      </c>
      <c r="H1797" s="15">
        <v>1940.44</v>
      </c>
      <c r="I1797" s="15">
        <v>2309.11</v>
      </c>
      <c r="L1797" s="29"/>
    </row>
    <row r="1798" spans="1:12" x14ac:dyDescent="0.25">
      <c r="A1798" s="13" t="s">
        <v>720</v>
      </c>
      <c r="B1798" s="13" t="s">
        <v>1021</v>
      </c>
      <c r="C1798" s="13" t="s">
        <v>719</v>
      </c>
      <c r="D1798" s="13" t="s">
        <v>719</v>
      </c>
      <c r="E1798" s="28"/>
      <c r="F1798" s="103" t="s">
        <v>719</v>
      </c>
      <c r="G1798" s="17" t="s">
        <v>18</v>
      </c>
      <c r="H1798" s="15">
        <v>2227.92</v>
      </c>
      <c r="I1798" s="15">
        <v>2651.2</v>
      </c>
      <c r="L1798" s="29"/>
    </row>
    <row r="1799" spans="1:12" hidden="1" outlineLevel="1" x14ac:dyDescent="0.25">
      <c r="A1799" s="13"/>
      <c r="B1799" s="13"/>
      <c r="C1799" s="13"/>
      <c r="D1799" s="13"/>
      <c r="E1799" s="28"/>
      <c r="F1799" s="103"/>
      <c r="G1799" s="17" t="s">
        <v>745</v>
      </c>
      <c r="H1799" s="15"/>
      <c r="I1799" s="15"/>
    </row>
    <row r="1800" spans="1:12" hidden="1" outlineLevel="1" x14ac:dyDescent="0.25">
      <c r="A1800" s="13"/>
      <c r="B1800" s="13"/>
      <c r="C1800" s="13"/>
      <c r="D1800" s="13"/>
      <c r="E1800" s="28" t="s">
        <v>746</v>
      </c>
      <c r="F1800" s="103"/>
      <c r="G1800" s="17" t="s">
        <v>747</v>
      </c>
      <c r="H1800" s="15">
        <v>578.44000000000005</v>
      </c>
      <c r="I1800" s="15">
        <v>688.34</v>
      </c>
      <c r="K1800" s="30"/>
    </row>
    <row r="1801" spans="1:12" ht="31.5" hidden="1" outlineLevel="1" x14ac:dyDescent="0.25">
      <c r="A1801" s="13"/>
      <c r="B1801" s="13"/>
      <c r="C1801" s="13"/>
      <c r="D1801" s="13"/>
      <c r="E1801" s="28" t="s">
        <v>748</v>
      </c>
      <c r="F1801" s="103"/>
      <c r="G1801" s="17" t="s">
        <v>749</v>
      </c>
      <c r="H1801" s="15">
        <v>333.55</v>
      </c>
      <c r="I1801" s="15">
        <v>396.93</v>
      </c>
      <c r="K1801" s="30"/>
    </row>
    <row r="1802" spans="1:12" ht="31.5" hidden="1" outlineLevel="1" x14ac:dyDescent="0.25">
      <c r="A1802" s="13"/>
      <c r="B1802" s="13"/>
      <c r="C1802" s="13"/>
      <c r="D1802" s="13"/>
      <c r="E1802" s="28" t="s">
        <v>750</v>
      </c>
      <c r="F1802" s="103"/>
      <c r="G1802" s="17" t="s">
        <v>751</v>
      </c>
      <c r="H1802" s="15">
        <v>621.03</v>
      </c>
      <c r="I1802" s="15">
        <v>739.02</v>
      </c>
      <c r="K1802" s="30"/>
    </row>
    <row r="1803" spans="1:12" hidden="1" outlineLevel="1" x14ac:dyDescent="0.25">
      <c r="A1803" s="13"/>
      <c r="B1803" s="13"/>
      <c r="C1803" s="13"/>
      <c r="D1803" s="13"/>
      <c r="E1803" s="28" t="s">
        <v>31</v>
      </c>
      <c r="F1803" s="103"/>
      <c r="G1803" s="17" t="s">
        <v>752</v>
      </c>
      <c r="H1803" s="15">
        <v>49.59</v>
      </c>
      <c r="I1803" s="15">
        <v>59</v>
      </c>
      <c r="K1803" s="30"/>
    </row>
    <row r="1804" spans="1:12" hidden="1" outlineLevel="1" x14ac:dyDescent="0.25">
      <c r="A1804" s="13"/>
      <c r="B1804" s="13"/>
      <c r="C1804" s="13"/>
      <c r="D1804" s="13"/>
      <c r="E1804" s="28" t="s">
        <v>39</v>
      </c>
      <c r="F1804" s="103"/>
      <c r="G1804" s="17" t="s">
        <v>753</v>
      </c>
      <c r="H1804" s="15">
        <v>82.79</v>
      </c>
      <c r="I1804" s="15">
        <v>98.52</v>
      </c>
      <c r="K1804" s="30"/>
    </row>
    <row r="1805" spans="1:12" hidden="1" outlineLevel="1" x14ac:dyDescent="0.25">
      <c r="A1805" s="13"/>
      <c r="B1805" s="13"/>
      <c r="C1805" s="13"/>
      <c r="D1805" s="13"/>
      <c r="E1805" s="28" t="s">
        <v>47</v>
      </c>
      <c r="F1805" s="103"/>
      <c r="G1805" s="17" t="s">
        <v>863</v>
      </c>
      <c r="H1805" s="15">
        <v>68.83</v>
      </c>
      <c r="I1805" s="15">
        <v>81.900000000000006</v>
      </c>
      <c r="K1805" s="30"/>
    </row>
    <row r="1806" spans="1:12" hidden="1" outlineLevel="1" x14ac:dyDescent="0.25">
      <c r="A1806" s="13"/>
      <c r="B1806" s="13"/>
      <c r="C1806" s="13"/>
      <c r="D1806" s="13"/>
      <c r="E1806" s="28"/>
      <c r="F1806" s="103"/>
      <c r="G1806" s="17" t="s">
        <v>755</v>
      </c>
      <c r="H1806" s="15"/>
      <c r="I1806" s="15"/>
    </row>
    <row r="1807" spans="1:12" hidden="1" outlineLevel="1" x14ac:dyDescent="0.25">
      <c r="A1807" s="13"/>
      <c r="B1807" s="13"/>
      <c r="C1807" s="13"/>
      <c r="D1807" s="13"/>
      <c r="E1807" s="28" t="s">
        <v>869</v>
      </c>
      <c r="F1807" s="103"/>
      <c r="G1807" s="17" t="s">
        <v>870</v>
      </c>
      <c r="H1807" s="15">
        <v>117.78</v>
      </c>
      <c r="I1807" s="15">
        <v>140.16</v>
      </c>
      <c r="K1807" s="30"/>
    </row>
    <row r="1808" spans="1:12" hidden="1" outlineLevel="1" x14ac:dyDescent="0.25">
      <c r="A1808" s="13"/>
      <c r="B1808" s="13"/>
      <c r="C1808" s="13"/>
      <c r="D1808" s="13"/>
      <c r="E1808" s="28" t="s">
        <v>889</v>
      </c>
      <c r="F1808" s="103"/>
      <c r="G1808" s="17" t="s">
        <v>1022</v>
      </c>
      <c r="H1808" s="15">
        <v>119.71</v>
      </c>
      <c r="I1808" s="15">
        <v>142.44</v>
      </c>
      <c r="K1808" s="30"/>
    </row>
    <row r="1809" spans="1:12" hidden="1" outlineLevel="1" x14ac:dyDescent="0.25">
      <c r="A1809" s="13"/>
      <c r="B1809" s="13"/>
      <c r="C1809" s="13"/>
      <c r="D1809" s="13"/>
      <c r="E1809" s="28" t="s">
        <v>812</v>
      </c>
      <c r="F1809" s="103"/>
      <c r="G1809" s="17" t="s">
        <v>967</v>
      </c>
      <c r="H1809" s="15">
        <v>68.709999999999994</v>
      </c>
      <c r="I1809" s="15">
        <v>81.78</v>
      </c>
      <c r="K1809" s="30"/>
    </row>
    <row r="1810" spans="1:12" hidden="1" outlineLevel="1" x14ac:dyDescent="0.25">
      <c r="A1810" s="13"/>
      <c r="B1810" s="13"/>
      <c r="C1810" s="13"/>
      <c r="D1810" s="13"/>
      <c r="E1810" s="28">
        <v>35</v>
      </c>
      <c r="F1810" s="103"/>
      <c r="G1810" s="17" t="s">
        <v>769</v>
      </c>
      <c r="H1810" s="15">
        <v>102.25</v>
      </c>
      <c r="I1810" s="15">
        <v>121.68</v>
      </c>
      <c r="K1810" s="30"/>
    </row>
    <row r="1811" spans="1:12" hidden="1" outlineLevel="1" x14ac:dyDescent="0.25">
      <c r="A1811" s="13"/>
      <c r="B1811" s="13"/>
      <c r="C1811" s="13"/>
      <c r="D1811" s="13"/>
      <c r="E1811" s="28" t="s">
        <v>86</v>
      </c>
      <c r="F1811" s="103"/>
      <c r="G1811" s="17" t="s">
        <v>765</v>
      </c>
      <c r="H1811" s="15">
        <v>322.33</v>
      </c>
      <c r="I1811" s="15">
        <v>383.57</v>
      </c>
      <c r="K1811" s="30"/>
    </row>
    <row r="1812" spans="1:12" hidden="1" outlineLevel="1" x14ac:dyDescent="0.25">
      <c r="A1812" s="13"/>
      <c r="B1812" s="13"/>
      <c r="C1812" s="13"/>
      <c r="D1812" s="13"/>
      <c r="E1812" s="28" t="s">
        <v>71</v>
      </c>
      <c r="F1812" s="103"/>
      <c r="G1812" s="17" t="s">
        <v>833</v>
      </c>
      <c r="H1812" s="15">
        <v>282.91000000000003</v>
      </c>
      <c r="I1812" s="15">
        <v>336.67</v>
      </c>
      <c r="K1812" s="30"/>
    </row>
    <row r="1813" spans="1:12" hidden="1" outlineLevel="1" x14ac:dyDescent="0.25">
      <c r="A1813" s="13"/>
      <c r="B1813" s="13"/>
      <c r="C1813" s="13"/>
      <c r="D1813" s="13"/>
      <c r="E1813" s="28" t="s">
        <v>897</v>
      </c>
      <c r="F1813" s="103"/>
      <c r="G1813" s="17" t="s">
        <v>1023</v>
      </c>
      <c r="H1813" s="15">
        <v>129.53</v>
      </c>
      <c r="I1813" s="15">
        <v>154.13999999999999</v>
      </c>
      <c r="K1813" s="30"/>
    </row>
    <row r="1814" spans="1:12" hidden="1" outlineLevel="1" x14ac:dyDescent="0.25">
      <c r="A1814" s="13"/>
      <c r="B1814" s="13"/>
      <c r="C1814" s="13"/>
      <c r="D1814" s="13"/>
      <c r="E1814" s="28" t="s">
        <v>783</v>
      </c>
      <c r="F1814" s="103"/>
      <c r="G1814" s="17" t="s">
        <v>878</v>
      </c>
      <c r="H1814" s="15">
        <v>262.45999999999998</v>
      </c>
      <c r="I1814" s="15">
        <v>312.32</v>
      </c>
      <c r="K1814" s="30"/>
    </row>
    <row r="1815" spans="1:12" ht="31.5" collapsed="1" x14ac:dyDescent="0.25">
      <c r="A1815" s="99" t="s">
        <v>43</v>
      </c>
      <c r="B1815" s="13">
        <v>75</v>
      </c>
      <c r="C1815" s="13" t="s">
        <v>721</v>
      </c>
      <c r="D1815" s="13" t="s">
        <v>721</v>
      </c>
      <c r="E1815" s="28"/>
      <c r="F1815" s="103" t="s">
        <v>721</v>
      </c>
      <c r="G1815" s="17" t="s">
        <v>723</v>
      </c>
      <c r="H1815" s="15">
        <v>490.94</v>
      </c>
      <c r="I1815" s="15">
        <v>584.23</v>
      </c>
      <c r="L1815" s="29"/>
    </row>
    <row r="1816" spans="1:12" ht="31.5" x14ac:dyDescent="0.25">
      <c r="A1816" s="99" t="s">
        <v>45</v>
      </c>
      <c r="B1816" s="13">
        <v>76</v>
      </c>
      <c r="C1816" s="13" t="s">
        <v>724</v>
      </c>
      <c r="D1816" s="13" t="s">
        <v>724</v>
      </c>
      <c r="E1816" s="28"/>
      <c r="F1816" s="103" t="s">
        <v>724</v>
      </c>
      <c r="G1816" s="17" t="s">
        <v>726</v>
      </c>
      <c r="H1816" s="15">
        <v>355.69</v>
      </c>
      <c r="I1816" s="15">
        <v>423.26</v>
      </c>
      <c r="L1816" s="29"/>
    </row>
    <row r="1817" spans="1:12" ht="31.5" x14ac:dyDescent="0.25">
      <c r="A1817" s="99" t="s">
        <v>47</v>
      </c>
      <c r="B1817" s="13">
        <v>77</v>
      </c>
      <c r="C1817" s="13" t="s">
        <v>727</v>
      </c>
      <c r="D1817" s="13" t="s">
        <v>727</v>
      </c>
      <c r="E1817" s="28"/>
      <c r="F1817" s="103" t="s">
        <v>727</v>
      </c>
      <c r="G1817" s="17" t="s">
        <v>728</v>
      </c>
      <c r="H1817" s="15">
        <v>416.35</v>
      </c>
      <c r="I1817" s="15">
        <v>495.45</v>
      </c>
      <c r="L1817" s="29"/>
    </row>
    <row r="1818" spans="1:12" ht="31.5" x14ac:dyDescent="0.25">
      <c r="A1818" s="99" t="s">
        <v>840</v>
      </c>
      <c r="B1818" s="13">
        <v>78</v>
      </c>
      <c r="C1818" s="13" t="s">
        <v>729</v>
      </c>
      <c r="D1818" s="13" t="s">
        <v>729</v>
      </c>
      <c r="E1818" s="28"/>
      <c r="F1818" s="103" t="s">
        <v>729</v>
      </c>
      <c r="G1818" s="17" t="s">
        <v>730</v>
      </c>
      <c r="H1818" s="15">
        <v>778.17</v>
      </c>
      <c r="I1818" s="15">
        <v>926.02</v>
      </c>
      <c r="L1818" s="29"/>
    </row>
    <row r="1819" spans="1:12" x14ac:dyDescent="0.25">
      <c r="A1819" s="99" t="s">
        <v>1102</v>
      </c>
      <c r="B1819" s="13">
        <v>79</v>
      </c>
      <c r="C1819" s="13" t="s">
        <v>731</v>
      </c>
      <c r="D1819" s="13" t="s">
        <v>731</v>
      </c>
      <c r="E1819" s="28"/>
      <c r="F1819" s="103" t="s">
        <v>731</v>
      </c>
      <c r="G1819" s="17" t="s">
        <v>732</v>
      </c>
      <c r="H1819" s="15">
        <v>387.36</v>
      </c>
      <c r="I1819" s="15">
        <v>460.95</v>
      </c>
      <c r="L1819" s="29"/>
    </row>
    <row r="1820" spans="1:12" x14ac:dyDescent="0.25">
      <c r="A1820" s="99" t="s">
        <v>1111</v>
      </c>
      <c r="B1820" s="13">
        <v>80</v>
      </c>
      <c r="C1820" s="13" t="s">
        <v>733</v>
      </c>
      <c r="D1820" s="13" t="s">
        <v>733</v>
      </c>
      <c r="E1820" s="28"/>
      <c r="F1820" s="103" t="s">
        <v>733</v>
      </c>
      <c r="G1820" s="17" t="s">
        <v>734</v>
      </c>
      <c r="H1820" s="15">
        <v>340.85</v>
      </c>
      <c r="I1820" s="15">
        <v>405.63</v>
      </c>
      <c r="L1820" s="29"/>
    </row>
    <row r="1821" spans="1:12" x14ac:dyDescent="0.25">
      <c r="H1821" s="37"/>
    </row>
    <row r="1822" spans="1:12" x14ac:dyDescent="0.25">
      <c r="G1822" s="4" t="s">
        <v>735</v>
      </c>
      <c r="I1822" s="30"/>
    </row>
    <row r="1823" spans="1:12" ht="12" customHeight="1" x14ac:dyDescent="0.25">
      <c r="G1823" s="1"/>
    </row>
    <row r="1824" spans="1:12" ht="55.5" customHeight="1" x14ac:dyDescent="0.25">
      <c r="A1824" s="25">
        <v>1</v>
      </c>
      <c r="B1824" s="25">
        <v>1</v>
      </c>
      <c r="C1824" s="25">
        <v>1</v>
      </c>
      <c r="D1824" s="25">
        <v>1</v>
      </c>
      <c r="G1824" s="1" t="s">
        <v>736</v>
      </c>
    </row>
    <row r="1825" spans="1:7" ht="12" customHeight="1" x14ac:dyDescent="0.25">
      <c r="G1825" s="1"/>
    </row>
    <row r="1826" spans="1:7" ht="47.25" x14ac:dyDescent="0.25">
      <c r="A1826" s="25">
        <v>2</v>
      </c>
      <c r="B1826" s="25">
        <v>2</v>
      </c>
      <c r="C1826" s="25">
        <v>2</v>
      </c>
      <c r="D1826" s="25">
        <v>2</v>
      </c>
      <c r="G1826" s="36" t="s">
        <v>737</v>
      </c>
    </row>
    <row r="1827" spans="1:7" ht="12" customHeight="1" x14ac:dyDescent="0.25">
      <c r="G1827" s="1"/>
    </row>
    <row r="1828" spans="1:7" ht="126" customHeight="1" x14ac:dyDescent="0.25">
      <c r="A1828" s="25">
        <v>3</v>
      </c>
      <c r="B1828" s="25">
        <v>3</v>
      </c>
      <c r="C1828" s="25">
        <v>3</v>
      </c>
      <c r="D1828" s="25">
        <v>3</v>
      </c>
      <c r="G1828" s="36" t="s">
        <v>738</v>
      </c>
    </row>
    <row r="1829" spans="1:7" ht="12" customHeight="1" x14ac:dyDescent="0.25">
      <c r="G1829" s="1"/>
    </row>
    <row r="1830" spans="1:7" ht="173.25" x14ac:dyDescent="0.25">
      <c r="A1830" s="25">
        <v>4</v>
      </c>
      <c r="B1830" s="25">
        <v>4</v>
      </c>
      <c r="C1830" s="25">
        <v>4</v>
      </c>
      <c r="D1830" s="25">
        <v>4</v>
      </c>
      <c r="G1830" s="36" t="s">
        <v>739</v>
      </c>
    </row>
    <row r="1831" spans="1:7" ht="12" customHeight="1" x14ac:dyDescent="0.25">
      <c r="G1831" s="1"/>
    </row>
    <row r="1832" spans="1:7" ht="78.75" x14ac:dyDescent="0.25">
      <c r="A1832" s="25">
        <v>5</v>
      </c>
      <c r="B1832" s="25">
        <v>5</v>
      </c>
      <c r="C1832" s="25">
        <v>5</v>
      </c>
      <c r="D1832" s="25">
        <v>5</v>
      </c>
      <c r="G1832" s="36" t="s">
        <v>740</v>
      </c>
    </row>
  </sheetData>
  <autoFilter ref="A7:N1820"/>
  <customSheetViews>
    <customSheetView guid="{2184A0F5-5E15-45FF-8DC4-2DD6DABB84D7}" scale="80" showAutoFilter="1" hiddenRows="1" hiddenColumns="1" state="veryHidden">
      <pane xSplit="6" ySplit="7" topLeftCell="G8" activePane="bottomRight" state="frozen"/>
      <selection pane="bottomRight" activeCell="S15" sqref="S15"/>
      <pageMargins left="0.7" right="0.7" top="0.75" bottom="0.75" header="0.3" footer="0.3"/>
      <autoFilter ref="A7:M1820"/>
    </customSheetView>
  </customSheetViews>
  <mergeCells count="10">
    <mergeCell ref="A6:A7"/>
    <mergeCell ref="B6:B7"/>
    <mergeCell ref="C6:C7"/>
    <mergeCell ref="D6:D7"/>
    <mergeCell ref="E6:E7"/>
    <mergeCell ref="G6:G7"/>
    <mergeCell ref="H6:I6"/>
    <mergeCell ref="F6:F7"/>
    <mergeCell ref="F4:I4"/>
    <mergeCell ref="F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358"/>
  <sheetViews>
    <sheetView view="pageBreakPreview" topLeftCell="A330" zoomScale="80" zoomScaleNormal="80" zoomScaleSheetLayoutView="80" workbookViewId="0">
      <selection activeCell="S362" sqref="S362"/>
    </sheetView>
  </sheetViews>
  <sheetFormatPr defaultColWidth="9" defaultRowHeight="11.45" customHeight="1" outlineLevelRow="7" x14ac:dyDescent="0.25"/>
  <cols>
    <col min="1" max="1" width="14.140625" style="309" customWidth="1"/>
    <col min="2" max="2" width="69.28515625" style="309" customWidth="1"/>
    <col min="3" max="3" width="15.85546875" style="309" customWidth="1"/>
    <col min="4" max="4" width="32.140625" style="451" customWidth="1"/>
    <col min="5" max="6" width="19.140625" style="451" customWidth="1"/>
    <col min="7" max="16384" width="9" style="452"/>
  </cols>
  <sheetData>
    <row r="1" spans="1:6" s="451" customFormat="1" ht="52.5" customHeight="1" x14ac:dyDescent="0.25">
      <c r="A1" s="555" t="s">
        <v>18212</v>
      </c>
      <c r="B1" s="556"/>
      <c r="C1" s="556"/>
      <c r="D1" s="556"/>
      <c r="E1" s="556"/>
      <c r="F1" s="556"/>
    </row>
    <row r="2" spans="1:6" s="451" customFormat="1" ht="15" customHeight="1" x14ac:dyDescent="0.25">
      <c r="A2" s="450"/>
      <c r="B2" s="450"/>
      <c r="C2" s="450"/>
    </row>
    <row r="3" spans="1:6" s="451" customFormat="1" ht="15" customHeight="1" x14ac:dyDescent="0.25">
      <c r="A3" s="450"/>
      <c r="B3" s="450"/>
      <c r="C3" s="450"/>
    </row>
    <row r="4" spans="1:6" s="451" customFormat="1" ht="44.25" customHeight="1" x14ac:dyDescent="0.25">
      <c r="A4" s="557" t="s">
        <v>11787</v>
      </c>
      <c r="B4" s="557"/>
      <c r="C4" s="557"/>
      <c r="D4" s="557"/>
      <c r="E4" s="557"/>
      <c r="F4" s="557"/>
    </row>
    <row r="5" spans="1:6" ht="18.95" customHeight="1" x14ac:dyDescent="0.25">
      <c r="A5" s="558"/>
      <c r="B5" s="558"/>
      <c r="C5" s="558"/>
    </row>
    <row r="6" spans="1:6" s="451" customFormat="1" ht="15.75" x14ac:dyDescent="0.25">
      <c r="A6" s="558" t="s">
        <v>11788</v>
      </c>
      <c r="B6" s="558"/>
      <c r="C6" s="558"/>
      <c r="D6" s="558"/>
      <c r="E6" s="558"/>
      <c r="F6" s="558"/>
    </row>
    <row r="7" spans="1:6" s="451" customFormat="1" ht="18.95" customHeight="1" x14ac:dyDescent="0.25">
      <c r="A7" s="558"/>
      <c r="B7" s="558"/>
      <c r="C7" s="558"/>
    </row>
    <row r="8" spans="1:6" ht="14.25" customHeight="1" x14ac:dyDescent="0.25">
      <c r="A8" s="559" t="s">
        <v>743</v>
      </c>
      <c r="B8" s="559" t="s">
        <v>12417</v>
      </c>
      <c r="C8" s="559" t="s">
        <v>1097</v>
      </c>
      <c r="D8" s="560" t="s">
        <v>1176</v>
      </c>
      <c r="E8" s="561"/>
      <c r="F8" s="561"/>
    </row>
    <row r="9" spans="1:6" s="451" customFormat="1" ht="177.75" customHeight="1" x14ac:dyDescent="0.25">
      <c r="A9" s="559"/>
      <c r="B9" s="559"/>
      <c r="C9" s="559"/>
      <c r="D9" s="302" t="s">
        <v>18202</v>
      </c>
      <c r="E9" s="303" t="s">
        <v>18203</v>
      </c>
      <c r="F9" s="303" t="s">
        <v>18204</v>
      </c>
    </row>
    <row r="10" spans="1:6" ht="15" customHeight="1" outlineLevel="1" x14ac:dyDescent="0.25">
      <c r="A10" s="304" t="s">
        <v>11789</v>
      </c>
      <c r="B10" s="562" t="s">
        <v>1295</v>
      </c>
      <c r="C10" s="562"/>
      <c r="D10" s="453"/>
      <c r="E10" s="453"/>
      <c r="F10" s="453"/>
    </row>
    <row r="11" spans="1:6" ht="46.5" customHeight="1" outlineLevel="2" x14ac:dyDescent="0.25">
      <c r="A11" s="305" t="s">
        <v>11790</v>
      </c>
      <c r="B11" s="554" t="s">
        <v>11791</v>
      </c>
      <c r="C11" s="554"/>
      <c r="D11" s="453"/>
      <c r="E11" s="453"/>
      <c r="F11" s="453"/>
    </row>
    <row r="12" spans="1:6" ht="87.75" customHeight="1" outlineLevel="3" x14ac:dyDescent="0.25">
      <c r="A12" s="305" t="s">
        <v>11792</v>
      </c>
      <c r="B12" s="554" t="s">
        <v>11793</v>
      </c>
      <c r="C12" s="554"/>
      <c r="D12" s="453"/>
      <c r="E12" s="453"/>
      <c r="F12" s="453"/>
    </row>
    <row r="13" spans="1:6" ht="15" customHeight="1" outlineLevel="4" x14ac:dyDescent="0.25">
      <c r="A13" s="306" t="s">
        <v>11794</v>
      </c>
      <c r="B13" s="307" t="s">
        <v>11795</v>
      </c>
      <c r="C13" s="308" t="s">
        <v>11796</v>
      </c>
      <c r="D13" s="453">
        <v>1.03</v>
      </c>
      <c r="E13" s="453">
        <v>1.22</v>
      </c>
      <c r="F13" s="453">
        <v>1.03</v>
      </c>
    </row>
    <row r="14" spans="1:6" ht="15" customHeight="1" outlineLevel="4" x14ac:dyDescent="0.25">
      <c r="A14" s="306" t="s">
        <v>11797</v>
      </c>
      <c r="B14" s="307" t="s">
        <v>11798</v>
      </c>
      <c r="C14" s="308" t="s">
        <v>5709</v>
      </c>
      <c r="D14" s="453">
        <v>656.95</v>
      </c>
      <c r="E14" s="453">
        <v>656.95</v>
      </c>
      <c r="F14" s="453">
        <v>656.95</v>
      </c>
    </row>
    <row r="15" spans="1:6" ht="15" customHeight="1" outlineLevel="4" x14ac:dyDescent="0.25">
      <c r="A15" s="306" t="s">
        <v>11799</v>
      </c>
      <c r="B15" s="307" t="s">
        <v>11800</v>
      </c>
      <c r="C15" s="308" t="s">
        <v>5709</v>
      </c>
      <c r="D15" s="453">
        <v>688</v>
      </c>
      <c r="E15" s="453">
        <v>688</v>
      </c>
      <c r="F15" s="453">
        <v>688</v>
      </c>
    </row>
    <row r="16" spans="1:6" ht="15" customHeight="1" outlineLevel="4" x14ac:dyDescent="0.25">
      <c r="A16" s="306" t="s">
        <v>11801</v>
      </c>
      <c r="B16" s="307" t="s">
        <v>11802</v>
      </c>
      <c r="C16" s="308" t="s">
        <v>5709</v>
      </c>
      <c r="D16" s="453">
        <v>718.02</v>
      </c>
      <c r="E16" s="453">
        <v>718.02</v>
      </c>
      <c r="F16" s="453">
        <v>718.02</v>
      </c>
    </row>
    <row r="17" spans="1:6" ht="15" customHeight="1" outlineLevel="3" x14ac:dyDescent="0.25">
      <c r="A17" s="306" t="s">
        <v>11803</v>
      </c>
      <c r="B17" s="307" t="s">
        <v>11804</v>
      </c>
      <c r="C17" s="308" t="s">
        <v>11796</v>
      </c>
      <c r="D17" s="453">
        <v>0.06</v>
      </c>
      <c r="E17" s="453">
        <v>0.06</v>
      </c>
      <c r="F17" s="453">
        <v>0.06</v>
      </c>
    </row>
    <row r="18" spans="1:6" ht="30.95" customHeight="1" outlineLevel="3" x14ac:dyDescent="0.25">
      <c r="A18" s="306" t="s">
        <v>11805</v>
      </c>
      <c r="B18" s="307" t="s">
        <v>11806</v>
      </c>
      <c r="C18" s="308" t="s">
        <v>11796</v>
      </c>
      <c r="D18" s="453">
        <v>597.32000000000005</v>
      </c>
      <c r="E18" s="453">
        <v>597.32000000000005</v>
      </c>
      <c r="F18" s="453">
        <v>597.32000000000005</v>
      </c>
    </row>
    <row r="19" spans="1:6" ht="15" customHeight="1" outlineLevel="3" x14ac:dyDescent="0.25">
      <c r="A19" s="305" t="s">
        <v>11807</v>
      </c>
      <c r="B19" s="554" t="s">
        <v>11808</v>
      </c>
      <c r="C19" s="554"/>
      <c r="D19" s="453"/>
      <c r="E19" s="453"/>
      <c r="F19" s="453"/>
    </row>
    <row r="20" spans="1:6" ht="15" customHeight="1" outlineLevel="4" x14ac:dyDescent="0.25">
      <c r="A20" s="306" t="s">
        <v>11809</v>
      </c>
      <c r="B20" s="307" t="s">
        <v>11810</v>
      </c>
      <c r="C20" s="308" t="s">
        <v>11674</v>
      </c>
      <c r="D20" s="453">
        <v>1.45</v>
      </c>
      <c r="E20" s="453">
        <v>4.78</v>
      </c>
      <c r="F20" s="453">
        <v>1.45</v>
      </c>
    </row>
    <row r="21" spans="1:6" ht="15" customHeight="1" outlineLevel="4" x14ac:dyDescent="0.25">
      <c r="A21" s="306" t="s">
        <v>11811</v>
      </c>
      <c r="B21" s="307" t="s">
        <v>11812</v>
      </c>
      <c r="C21" s="308" t="s">
        <v>5709</v>
      </c>
      <c r="D21" s="453">
        <v>1428.44</v>
      </c>
      <c r="E21" s="453">
        <v>1428.44</v>
      </c>
      <c r="F21" s="453">
        <v>1428.44</v>
      </c>
    </row>
    <row r="22" spans="1:6" ht="15" customHeight="1" outlineLevel="4" x14ac:dyDescent="0.25">
      <c r="A22" s="306" t="s">
        <v>11813</v>
      </c>
      <c r="B22" s="307" t="s">
        <v>11814</v>
      </c>
      <c r="C22" s="308" t="s">
        <v>5709</v>
      </c>
      <c r="D22" s="453">
        <v>1666.32</v>
      </c>
      <c r="E22" s="453">
        <v>1666.32</v>
      </c>
      <c r="F22" s="453">
        <v>1666.32</v>
      </c>
    </row>
    <row r="23" spans="1:6" ht="15" customHeight="1" outlineLevel="4" x14ac:dyDescent="0.25">
      <c r="A23" s="306" t="s">
        <v>11815</v>
      </c>
      <c r="B23" s="307" t="s">
        <v>11816</v>
      </c>
      <c r="C23" s="308" t="s">
        <v>5709</v>
      </c>
      <c r="D23" s="453">
        <v>1943.07</v>
      </c>
      <c r="E23" s="453">
        <v>1943.07</v>
      </c>
      <c r="F23" s="453">
        <v>1943.07</v>
      </c>
    </row>
    <row r="24" spans="1:6" ht="15" customHeight="1" outlineLevel="3" x14ac:dyDescent="0.25">
      <c r="A24" s="305" t="s">
        <v>11817</v>
      </c>
      <c r="B24" s="554" t="s">
        <v>11818</v>
      </c>
      <c r="C24" s="554"/>
      <c r="D24" s="453"/>
      <c r="E24" s="453"/>
      <c r="F24" s="453"/>
    </row>
    <row r="25" spans="1:6" ht="30.95" customHeight="1" outlineLevel="4" x14ac:dyDescent="0.25">
      <c r="A25" s="305" t="s">
        <v>11819</v>
      </c>
      <c r="B25" s="554" t="s">
        <v>11820</v>
      </c>
      <c r="C25" s="554"/>
      <c r="D25" s="453"/>
      <c r="E25" s="453"/>
      <c r="F25" s="453"/>
    </row>
    <row r="26" spans="1:6" ht="15" customHeight="1" outlineLevel="5" x14ac:dyDescent="0.25">
      <c r="A26" s="305" t="s">
        <v>11821</v>
      </c>
      <c r="B26" s="554" t="s">
        <v>11822</v>
      </c>
      <c r="C26" s="554"/>
      <c r="D26" s="453"/>
      <c r="E26" s="453"/>
      <c r="F26" s="453"/>
    </row>
    <row r="27" spans="1:6" ht="15" customHeight="1" outlineLevel="6" x14ac:dyDescent="0.25">
      <c r="A27" s="306" t="s">
        <v>11823</v>
      </c>
      <c r="B27" s="307" t="s">
        <v>11824</v>
      </c>
      <c r="C27" s="308" t="s">
        <v>5709</v>
      </c>
      <c r="D27" s="453">
        <v>410.85</v>
      </c>
      <c r="E27" s="453">
        <v>410.85</v>
      </c>
      <c r="F27" s="453">
        <v>410.85</v>
      </c>
    </row>
    <row r="28" spans="1:6" ht="15" customHeight="1" outlineLevel="6" x14ac:dyDescent="0.25">
      <c r="A28" s="306" t="s">
        <v>11825</v>
      </c>
      <c r="B28" s="307" t="s">
        <v>11826</v>
      </c>
      <c r="C28" s="308" t="s">
        <v>5709</v>
      </c>
      <c r="D28" s="453">
        <v>561.76</v>
      </c>
      <c r="E28" s="453">
        <v>561.76</v>
      </c>
      <c r="F28" s="453">
        <v>561.76</v>
      </c>
    </row>
    <row r="29" spans="1:6" ht="15" customHeight="1" outlineLevel="6" x14ac:dyDescent="0.25">
      <c r="A29" s="306" t="s">
        <v>11827</v>
      </c>
      <c r="B29" s="307" t="s">
        <v>11828</v>
      </c>
      <c r="C29" s="308" t="s">
        <v>5709</v>
      </c>
      <c r="D29" s="453">
        <v>598.13</v>
      </c>
      <c r="E29" s="453">
        <v>598.13</v>
      </c>
      <c r="F29" s="453">
        <v>598.13</v>
      </c>
    </row>
    <row r="30" spans="1:6" ht="15" customHeight="1" outlineLevel="6" x14ac:dyDescent="0.25">
      <c r="A30" s="306" t="s">
        <v>11829</v>
      </c>
      <c r="B30" s="307" t="s">
        <v>11830</v>
      </c>
      <c r="C30" s="308" t="s">
        <v>5709</v>
      </c>
      <c r="D30" s="453">
        <v>634.73</v>
      </c>
      <c r="E30" s="453">
        <v>650.77</v>
      </c>
      <c r="F30" s="453">
        <v>634.73</v>
      </c>
    </row>
    <row r="31" spans="1:6" ht="15" customHeight="1" outlineLevel="5" x14ac:dyDescent="0.25">
      <c r="A31" s="305" t="s">
        <v>11831</v>
      </c>
      <c r="B31" s="554" t="s">
        <v>11832</v>
      </c>
      <c r="C31" s="554"/>
      <c r="D31" s="453"/>
      <c r="E31" s="453"/>
      <c r="F31" s="453"/>
    </row>
    <row r="32" spans="1:6" ht="15" customHeight="1" outlineLevel="6" x14ac:dyDescent="0.25">
      <c r="A32" s="306" t="s">
        <v>11833</v>
      </c>
      <c r="B32" s="307" t="s">
        <v>11824</v>
      </c>
      <c r="C32" s="308" t="s">
        <v>5709</v>
      </c>
      <c r="D32" s="453">
        <v>607.61</v>
      </c>
      <c r="E32" s="453">
        <v>607.61</v>
      </c>
      <c r="F32" s="453">
        <v>607.61</v>
      </c>
    </row>
    <row r="33" spans="1:6" ht="15" customHeight="1" outlineLevel="6" x14ac:dyDescent="0.25">
      <c r="A33" s="306" t="s">
        <v>11834</v>
      </c>
      <c r="B33" s="307" t="s">
        <v>11826</v>
      </c>
      <c r="C33" s="308" t="s">
        <v>5709</v>
      </c>
      <c r="D33" s="453">
        <v>749.07</v>
      </c>
      <c r="E33" s="453">
        <v>749.07</v>
      </c>
      <c r="F33" s="453">
        <v>749.07</v>
      </c>
    </row>
    <row r="34" spans="1:6" ht="15" customHeight="1" outlineLevel="6" x14ac:dyDescent="0.25">
      <c r="A34" s="306" t="s">
        <v>11835</v>
      </c>
      <c r="B34" s="307" t="s">
        <v>11828</v>
      </c>
      <c r="C34" s="308" t="s">
        <v>5709</v>
      </c>
      <c r="D34" s="453">
        <v>824.74</v>
      </c>
      <c r="E34" s="453">
        <v>824.74</v>
      </c>
      <c r="F34" s="453">
        <v>824.74</v>
      </c>
    </row>
    <row r="35" spans="1:6" ht="15" customHeight="1" outlineLevel="6" x14ac:dyDescent="0.25">
      <c r="A35" s="306" t="s">
        <v>11836</v>
      </c>
      <c r="B35" s="307" t="s">
        <v>11830</v>
      </c>
      <c r="C35" s="308" t="s">
        <v>5709</v>
      </c>
      <c r="D35" s="453">
        <v>842.83</v>
      </c>
      <c r="E35" s="453">
        <v>842.83</v>
      </c>
      <c r="F35" s="453">
        <v>842.83</v>
      </c>
    </row>
    <row r="36" spans="1:6" ht="15" customHeight="1" outlineLevel="5" x14ac:dyDescent="0.25">
      <c r="A36" s="305" t="s">
        <v>11837</v>
      </c>
      <c r="B36" s="554" t="s">
        <v>11838</v>
      </c>
      <c r="C36" s="554"/>
      <c r="D36" s="453"/>
      <c r="E36" s="453"/>
      <c r="F36" s="453"/>
    </row>
    <row r="37" spans="1:6" ht="15" customHeight="1" outlineLevel="6" x14ac:dyDescent="0.25">
      <c r="A37" s="306" t="s">
        <v>11839</v>
      </c>
      <c r="B37" s="307" t="s">
        <v>11824</v>
      </c>
      <c r="C37" s="308" t="s">
        <v>5709</v>
      </c>
      <c r="D37" s="453">
        <v>781.76</v>
      </c>
      <c r="E37" s="453">
        <v>781.76</v>
      </c>
      <c r="F37" s="453">
        <v>781.76</v>
      </c>
    </row>
    <row r="38" spans="1:6" ht="15" customHeight="1" outlineLevel="6" x14ac:dyDescent="0.25">
      <c r="A38" s="306" t="s">
        <v>11840</v>
      </c>
      <c r="B38" s="307" t="s">
        <v>11826</v>
      </c>
      <c r="C38" s="308" t="s">
        <v>5709</v>
      </c>
      <c r="D38" s="453">
        <v>936.59</v>
      </c>
      <c r="E38" s="453">
        <v>936.59</v>
      </c>
      <c r="F38" s="453">
        <v>936.59</v>
      </c>
    </row>
    <row r="39" spans="1:6" ht="15" customHeight="1" outlineLevel="6" x14ac:dyDescent="0.25">
      <c r="A39" s="306" t="s">
        <v>11841</v>
      </c>
      <c r="B39" s="307" t="s">
        <v>11828</v>
      </c>
      <c r="C39" s="308" t="s">
        <v>5709</v>
      </c>
      <c r="D39" s="453">
        <v>1009.14</v>
      </c>
      <c r="E39" s="453">
        <v>1009.14</v>
      </c>
      <c r="F39" s="453">
        <v>1009.14</v>
      </c>
    </row>
    <row r="40" spans="1:6" ht="15" customHeight="1" outlineLevel="6" x14ac:dyDescent="0.25">
      <c r="A40" s="306" t="s">
        <v>11842</v>
      </c>
      <c r="B40" s="307" t="s">
        <v>11830</v>
      </c>
      <c r="C40" s="308" t="s">
        <v>5709</v>
      </c>
      <c r="D40" s="453">
        <v>1058.29</v>
      </c>
      <c r="E40" s="453">
        <v>1058.29</v>
      </c>
      <c r="F40" s="453">
        <v>1058.29</v>
      </c>
    </row>
    <row r="41" spans="1:6" ht="15" customHeight="1" outlineLevel="4" x14ac:dyDescent="0.25">
      <c r="A41" s="305" t="s">
        <v>11843</v>
      </c>
      <c r="B41" s="554" t="s">
        <v>11844</v>
      </c>
      <c r="C41" s="554"/>
      <c r="D41" s="453"/>
      <c r="E41" s="453"/>
      <c r="F41" s="453"/>
    </row>
    <row r="42" spans="1:6" ht="15" customHeight="1" outlineLevel="5" x14ac:dyDescent="0.25">
      <c r="A42" s="306" t="s">
        <v>11845</v>
      </c>
      <c r="B42" s="307" t="s">
        <v>11846</v>
      </c>
      <c r="C42" s="308" t="s">
        <v>11847</v>
      </c>
      <c r="D42" s="453">
        <v>1.45</v>
      </c>
      <c r="E42" s="453">
        <v>4.97</v>
      </c>
      <c r="F42" s="453">
        <v>1.45</v>
      </c>
    </row>
    <row r="43" spans="1:6" ht="15" customHeight="1" outlineLevel="5" x14ac:dyDescent="0.25">
      <c r="A43" s="306" t="s">
        <v>11848</v>
      </c>
      <c r="B43" s="307" t="s">
        <v>11849</v>
      </c>
      <c r="C43" s="308" t="s">
        <v>11847</v>
      </c>
      <c r="D43" s="453">
        <v>3.08</v>
      </c>
      <c r="E43" s="453">
        <v>5.21</v>
      </c>
      <c r="F43" s="453">
        <v>3.08</v>
      </c>
    </row>
    <row r="44" spans="1:6" ht="15" customHeight="1" outlineLevel="5" x14ac:dyDescent="0.25">
      <c r="A44" s="306" t="s">
        <v>11850</v>
      </c>
      <c r="B44" s="307" t="s">
        <v>11838</v>
      </c>
      <c r="C44" s="308" t="s">
        <v>11847</v>
      </c>
      <c r="D44" s="453">
        <v>4.71</v>
      </c>
      <c r="E44" s="453">
        <v>5.21</v>
      </c>
      <c r="F44" s="453">
        <v>4.71</v>
      </c>
    </row>
    <row r="45" spans="1:6" ht="15" customHeight="1" outlineLevel="4" x14ac:dyDescent="0.25">
      <c r="A45" s="305" t="s">
        <v>11851</v>
      </c>
      <c r="B45" s="554" t="s">
        <v>11852</v>
      </c>
      <c r="C45" s="554"/>
      <c r="D45" s="453"/>
      <c r="E45" s="453"/>
      <c r="F45" s="453"/>
    </row>
    <row r="46" spans="1:6" ht="15" customHeight="1" outlineLevel="5" x14ac:dyDescent="0.25">
      <c r="A46" s="306" t="s">
        <v>11853</v>
      </c>
      <c r="B46" s="307" t="s">
        <v>11846</v>
      </c>
      <c r="C46" s="308" t="s">
        <v>5709</v>
      </c>
      <c r="D46" s="453">
        <v>47.71</v>
      </c>
      <c r="E46" s="453">
        <v>47.71</v>
      </c>
      <c r="F46" s="453">
        <v>47.71</v>
      </c>
    </row>
    <row r="47" spans="1:6" ht="15" customHeight="1" outlineLevel="5" x14ac:dyDescent="0.25">
      <c r="A47" s="306" t="s">
        <v>11854</v>
      </c>
      <c r="B47" s="307" t="s">
        <v>11849</v>
      </c>
      <c r="C47" s="308" t="s">
        <v>5709</v>
      </c>
      <c r="D47" s="453">
        <v>85.74</v>
      </c>
      <c r="E47" s="453">
        <v>85.74</v>
      </c>
      <c r="F47" s="453">
        <v>85.74</v>
      </c>
    </row>
    <row r="48" spans="1:6" ht="15" customHeight="1" outlineLevel="5" x14ac:dyDescent="0.25">
      <c r="A48" s="306" t="s">
        <v>11855</v>
      </c>
      <c r="B48" s="307" t="s">
        <v>11838</v>
      </c>
      <c r="C48" s="308" t="s">
        <v>5709</v>
      </c>
      <c r="D48" s="453">
        <v>123.76</v>
      </c>
      <c r="E48" s="453">
        <v>123.76</v>
      </c>
      <c r="F48" s="453">
        <v>123.76</v>
      </c>
    </row>
    <row r="49" spans="1:6" ht="15" customHeight="1" outlineLevel="4" x14ac:dyDescent="0.25">
      <c r="A49" s="305" t="s">
        <v>11856</v>
      </c>
      <c r="B49" s="554" t="s">
        <v>11857</v>
      </c>
      <c r="C49" s="554"/>
      <c r="D49" s="453"/>
      <c r="E49" s="453"/>
      <c r="F49" s="453"/>
    </row>
    <row r="50" spans="1:6" ht="15" customHeight="1" outlineLevel="5" x14ac:dyDescent="0.25">
      <c r="A50" s="306" t="s">
        <v>11858</v>
      </c>
      <c r="B50" s="307" t="s">
        <v>11846</v>
      </c>
      <c r="C50" s="308" t="s">
        <v>5709</v>
      </c>
      <c r="D50" s="453">
        <v>90.47</v>
      </c>
      <c r="E50" s="453">
        <v>90.47</v>
      </c>
      <c r="F50" s="453">
        <v>90.47</v>
      </c>
    </row>
    <row r="51" spans="1:6" ht="15" customHeight="1" outlineLevel="5" x14ac:dyDescent="0.25">
      <c r="A51" s="306" t="s">
        <v>11859</v>
      </c>
      <c r="B51" s="307" t="s">
        <v>11849</v>
      </c>
      <c r="C51" s="308" t="s">
        <v>5709</v>
      </c>
      <c r="D51" s="453">
        <v>169.03</v>
      </c>
      <c r="E51" s="453">
        <v>169.03</v>
      </c>
      <c r="F51" s="453">
        <v>169.03</v>
      </c>
    </row>
    <row r="52" spans="1:6" ht="15" customHeight="1" outlineLevel="5" x14ac:dyDescent="0.25">
      <c r="A52" s="306" t="s">
        <v>11860</v>
      </c>
      <c r="B52" s="307" t="s">
        <v>11838</v>
      </c>
      <c r="C52" s="308" t="s">
        <v>5709</v>
      </c>
      <c r="D52" s="453">
        <v>250.06</v>
      </c>
      <c r="E52" s="453">
        <v>250.06</v>
      </c>
      <c r="F52" s="453">
        <v>250.06</v>
      </c>
    </row>
    <row r="53" spans="1:6" ht="15" customHeight="1" outlineLevel="4" x14ac:dyDescent="0.25">
      <c r="A53" s="305" t="s">
        <v>11861</v>
      </c>
      <c r="B53" s="554" t="s">
        <v>11862</v>
      </c>
      <c r="C53" s="554"/>
      <c r="D53" s="453"/>
      <c r="E53" s="453"/>
      <c r="F53" s="453"/>
    </row>
    <row r="54" spans="1:6" ht="15" customHeight="1" outlineLevel="5" x14ac:dyDescent="0.25">
      <c r="A54" s="306" t="s">
        <v>11863</v>
      </c>
      <c r="B54" s="307" t="s">
        <v>11846</v>
      </c>
      <c r="C54" s="308" t="s">
        <v>5709</v>
      </c>
      <c r="D54" s="453">
        <v>173.78</v>
      </c>
      <c r="E54" s="453">
        <v>173.78</v>
      </c>
      <c r="F54" s="453">
        <v>173.78</v>
      </c>
    </row>
    <row r="55" spans="1:6" ht="15" customHeight="1" outlineLevel="5" x14ac:dyDescent="0.25">
      <c r="A55" s="306" t="s">
        <v>11864</v>
      </c>
      <c r="B55" s="307" t="s">
        <v>11849</v>
      </c>
      <c r="C55" s="308" t="s">
        <v>5709</v>
      </c>
      <c r="D55" s="453">
        <v>330.84</v>
      </c>
      <c r="E55" s="453">
        <v>330.84</v>
      </c>
      <c r="F55" s="453">
        <v>330.84</v>
      </c>
    </row>
    <row r="56" spans="1:6" ht="15" customHeight="1" outlineLevel="5" x14ac:dyDescent="0.25">
      <c r="A56" s="306" t="s">
        <v>11865</v>
      </c>
      <c r="B56" s="307" t="s">
        <v>11838</v>
      </c>
      <c r="C56" s="308" t="s">
        <v>5709</v>
      </c>
      <c r="D56" s="453">
        <v>487.92</v>
      </c>
      <c r="E56" s="453">
        <v>487.92</v>
      </c>
      <c r="F56" s="453">
        <v>487.92</v>
      </c>
    </row>
    <row r="57" spans="1:6" ht="30.95" customHeight="1" outlineLevel="4" x14ac:dyDescent="0.25">
      <c r="A57" s="306" t="s">
        <v>11866</v>
      </c>
      <c r="B57" s="307" t="s">
        <v>11867</v>
      </c>
      <c r="C57" s="308" t="s">
        <v>3652</v>
      </c>
      <c r="D57" s="453">
        <v>61.88</v>
      </c>
      <c r="E57" s="453">
        <v>71.5</v>
      </c>
      <c r="F57" s="453">
        <v>61.88</v>
      </c>
    </row>
    <row r="58" spans="1:6" ht="15" customHeight="1" outlineLevel="4" x14ac:dyDescent="0.25">
      <c r="A58" s="306" t="s">
        <v>11868</v>
      </c>
      <c r="B58" s="307" t="s">
        <v>11869</v>
      </c>
      <c r="C58" s="308" t="s">
        <v>3652</v>
      </c>
      <c r="D58" s="453">
        <v>95.63</v>
      </c>
      <c r="E58" s="453">
        <v>95.63</v>
      </c>
      <c r="F58" s="453">
        <v>95.63</v>
      </c>
    </row>
    <row r="59" spans="1:6" ht="15" customHeight="1" outlineLevel="4" x14ac:dyDescent="0.25">
      <c r="A59" s="306" t="s">
        <v>11870</v>
      </c>
      <c r="B59" s="307" t="s">
        <v>11871</v>
      </c>
      <c r="C59" s="308" t="s">
        <v>3652</v>
      </c>
      <c r="D59" s="453">
        <v>299.23</v>
      </c>
      <c r="E59" s="453">
        <v>297.52999999999997</v>
      </c>
      <c r="F59" s="453">
        <v>299.23</v>
      </c>
    </row>
    <row r="60" spans="1:6" ht="30.95" customHeight="1" outlineLevel="4" x14ac:dyDescent="0.25">
      <c r="A60" s="306" t="s">
        <v>11872</v>
      </c>
      <c r="B60" s="307" t="s">
        <v>11873</v>
      </c>
      <c r="C60" s="308" t="s">
        <v>3652</v>
      </c>
      <c r="D60" s="453">
        <v>87.19</v>
      </c>
      <c r="E60" s="453">
        <v>94.53</v>
      </c>
      <c r="F60" s="453">
        <v>87.19</v>
      </c>
    </row>
    <row r="61" spans="1:6" ht="47.1" customHeight="1" outlineLevel="4" x14ac:dyDescent="0.25">
      <c r="A61" s="306" t="s">
        <v>11874</v>
      </c>
      <c r="B61" s="307" t="s">
        <v>11875</v>
      </c>
      <c r="C61" s="308" t="s">
        <v>3652</v>
      </c>
      <c r="D61" s="453">
        <v>87.69</v>
      </c>
      <c r="E61" s="453">
        <v>99.15</v>
      </c>
      <c r="F61" s="453">
        <v>87.19</v>
      </c>
    </row>
    <row r="62" spans="1:6" ht="15" customHeight="1" outlineLevel="4" x14ac:dyDescent="0.25">
      <c r="A62" s="306" t="s">
        <v>11876</v>
      </c>
      <c r="B62" s="307" t="s">
        <v>11877</v>
      </c>
      <c r="C62" s="308" t="s">
        <v>3652</v>
      </c>
      <c r="D62" s="453">
        <v>89.02</v>
      </c>
      <c r="E62" s="453">
        <v>89.02</v>
      </c>
      <c r="F62" s="453">
        <v>89.02</v>
      </c>
    </row>
    <row r="63" spans="1:6" ht="78" customHeight="1" outlineLevel="4" x14ac:dyDescent="0.25">
      <c r="A63" s="305" t="s">
        <v>11878</v>
      </c>
      <c r="B63" s="554" t="s">
        <v>11879</v>
      </c>
      <c r="C63" s="554"/>
      <c r="D63" s="453"/>
      <c r="E63" s="453"/>
      <c r="F63" s="453"/>
    </row>
    <row r="64" spans="1:6" ht="15" customHeight="1" outlineLevel="5" x14ac:dyDescent="0.25">
      <c r="A64" s="306" t="s">
        <v>11880</v>
      </c>
      <c r="B64" s="307" t="s">
        <v>11881</v>
      </c>
      <c r="C64" s="308" t="s">
        <v>5709</v>
      </c>
      <c r="D64" s="453">
        <v>185.28</v>
      </c>
      <c r="E64" s="453">
        <v>185.28</v>
      </c>
      <c r="F64" s="453">
        <v>185.28</v>
      </c>
    </row>
    <row r="65" spans="1:6" ht="47.1" customHeight="1" outlineLevel="5" x14ac:dyDescent="0.25">
      <c r="A65" s="306" t="s">
        <v>11882</v>
      </c>
      <c r="B65" s="307" t="s">
        <v>11883</v>
      </c>
      <c r="C65" s="308" t="s">
        <v>11884</v>
      </c>
      <c r="D65" s="453">
        <v>95.79</v>
      </c>
      <c r="E65" s="453">
        <v>95.24</v>
      </c>
      <c r="F65" s="453">
        <v>95.24</v>
      </c>
    </row>
    <row r="66" spans="1:6" ht="15" customHeight="1" outlineLevel="4" x14ac:dyDescent="0.25">
      <c r="A66" s="305" t="s">
        <v>11885</v>
      </c>
      <c r="B66" s="554" t="s">
        <v>11886</v>
      </c>
      <c r="C66" s="554"/>
      <c r="D66" s="453"/>
      <c r="E66" s="453"/>
      <c r="F66" s="453"/>
    </row>
    <row r="67" spans="1:6" ht="15" customHeight="1" outlineLevel="5" x14ac:dyDescent="0.25">
      <c r="A67" s="306" t="s">
        <v>11887</v>
      </c>
      <c r="B67" s="307" t="s">
        <v>11881</v>
      </c>
      <c r="C67" s="308" t="s">
        <v>5709</v>
      </c>
      <c r="D67" s="453">
        <v>251.5</v>
      </c>
      <c r="E67" s="453">
        <v>251.5</v>
      </c>
      <c r="F67" s="453">
        <v>251.5</v>
      </c>
    </row>
    <row r="68" spans="1:6" ht="47.1" customHeight="1" outlineLevel="5" x14ac:dyDescent="0.25">
      <c r="A68" s="306" t="s">
        <v>11888</v>
      </c>
      <c r="B68" s="307" t="s">
        <v>11883</v>
      </c>
      <c r="C68" s="308" t="s">
        <v>11884</v>
      </c>
      <c r="D68" s="453">
        <v>125.55</v>
      </c>
      <c r="E68" s="453">
        <v>124.84</v>
      </c>
      <c r="F68" s="453">
        <v>124.84</v>
      </c>
    </row>
    <row r="69" spans="1:6" ht="15" customHeight="1" outlineLevel="4" x14ac:dyDescent="0.25">
      <c r="A69" s="305" t="s">
        <v>11889</v>
      </c>
      <c r="B69" s="554" t="s">
        <v>11890</v>
      </c>
      <c r="C69" s="554"/>
      <c r="D69" s="453"/>
      <c r="E69" s="453"/>
      <c r="F69" s="453"/>
    </row>
    <row r="70" spans="1:6" ht="15" customHeight="1" outlineLevel="5" x14ac:dyDescent="0.25">
      <c r="A70" s="306" t="s">
        <v>11891</v>
      </c>
      <c r="B70" s="307" t="s">
        <v>11881</v>
      </c>
      <c r="C70" s="308" t="s">
        <v>11892</v>
      </c>
      <c r="D70" s="453">
        <v>0.83</v>
      </c>
      <c r="E70" s="453">
        <v>0.83</v>
      </c>
      <c r="F70" s="453">
        <v>0.83</v>
      </c>
    </row>
    <row r="71" spans="1:6" ht="30.95" customHeight="1" outlineLevel="5" x14ac:dyDescent="0.25">
      <c r="A71" s="306" t="s">
        <v>11893</v>
      </c>
      <c r="B71" s="307" t="s">
        <v>11883</v>
      </c>
      <c r="C71" s="308" t="s">
        <v>11894</v>
      </c>
      <c r="D71" s="453">
        <v>0.5</v>
      </c>
      <c r="E71" s="453">
        <v>0.5</v>
      </c>
      <c r="F71" s="453">
        <v>0.5</v>
      </c>
    </row>
    <row r="72" spans="1:6" ht="15" customHeight="1" outlineLevel="4" x14ac:dyDescent="0.25">
      <c r="A72" s="305" t="s">
        <v>11895</v>
      </c>
      <c r="B72" s="554" t="s">
        <v>11896</v>
      </c>
      <c r="C72" s="554"/>
      <c r="D72" s="453"/>
      <c r="E72" s="453"/>
      <c r="F72" s="453"/>
    </row>
    <row r="73" spans="1:6" ht="15" customHeight="1" outlineLevel="5" x14ac:dyDescent="0.25">
      <c r="A73" s="306" t="s">
        <v>11897</v>
      </c>
      <c r="B73" s="307" t="s">
        <v>11881</v>
      </c>
      <c r="C73" s="308" t="s">
        <v>11892</v>
      </c>
      <c r="D73" s="453">
        <v>757.1</v>
      </c>
      <c r="E73" s="453">
        <v>757.1</v>
      </c>
      <c r="F73" s="453">
        <v>757.1</v>
      </c>
    </row>
    <row r="74" spans="1:6" ht="30.95" customHeight="1" outlineLevel="5" x14ac:dyDescent="0.25">
      <c r="A74" s="306" t="s">
        <v>11898</v>
      </c>
      <c r="B74" s="307" t="s">
        <v>11883</v>
      </c>
      <c r="C74" s="308" t="s">
        <v>11894</v>
      </c>
      <c r="D74" s="453">
        <v>605.72</v>
      </c>
      <c r="E74" s="453">
        <v>605.72</v>
      </c>
      <c r="F74" s="453">
        <v>605.72</v>
      </c>
    </row>
    <row r="75" spans="1:6" ht="15" customHeight="1" outlineLevel="4" x14ac:dyDescent="0.25">
      <c r="A75" s="305" t="s">
        <v>11899</v>
      </c>
      <c r="B75" s="554" t="s">
        <v>11900</v>
      </c>
      <c r="C75" s="554"/>
      <c r="D75" s="453"/>
      <c r="E75" s="453"/>
      <c r="F75" s="453"/>
    </row>
    <row r="76" spans="1:6" ht="15" customHeight="1" outlineLevel="5" x14ac:dyDescent="0.25">
      <c r="A76" s="306" t="s">
        <v>11901</v>
      </c>
      <c r="B76" s="307" t="s">
        <v>11902</v>
      </c>
      <c r="C76" s="308" t="s">
        <v>5709</v>
      </c>
      <c r="D76" s="453">
        <v>205.58</v>
      </c>
      <c r="E76" s="453">
        <v>205.58</v>
      </c>
      <c r="F76" s="453">
        <v>205.58</v>
      </c>
    </row>
    <row r="77" spans="1:6" ht="47.1" customHeight="1" outlineLevel="5" x14ac:dyDescent="0.25">
      <c r="A77" s="306" t="s">
        <v>11903</v>
      </c>
      <c r="B77" s="307" t="s">
        <v>11830</v>
      </c>
      <c r="C77" s="308" t="s">
        <v>11904</v>
      </c>
      <c r="D77" s="453">
        <v>108.37</v>
      </c>
      <c r="E77" s="453">
        <v>107.76</v>
      </c>
      <c r="F77" s="453">
        <v>107.76</v>
      </c>
    </row>
    <row r="78" spans="1:6" ht="15" customHeight="1" outlineLevel="4" x14ac:dyDescent="0.25">
      <c r="A78" s="305" t="s">
        <v>11905</v>
      </c>
      <c r="B78" s="554" t="s">
        <v>11906</v>
      </c>
      <c r="C78" s="554"/>
      <c r="D78" s="453"/>
      <c r="E78" s="453"/>
      <c r="F78" s="453"/>
    </row>
    <row r="79" spans="1:6" ht="15" customHeight="1" outlineLevel="5" x14ac:dyDescent="0.25">
      <c r="A79" s="306" t="s">
        <v>11907</v>
      </c>
      <c r="B79" s="307" t="s">
        <v>11906</v>
      </c>
      <c r="C79" s="308" t="s">
        <v>11892</v>
      </c>
      <c r="D79" s="453">
        <v>4.33</v>
      </c>
      <c r="E79" s="453">
        <v>5.21</v>
      </c>
      <c r="F79" s="453">
        <v>4.33</v>
      </c>
    </row>
    <row r="80" spans="1:6" ht="30.95" customHeight="1" outlineLevel="4" x14ac:dyDescent="0.25">
      <c r="A80" s="305" t="s">
        <v>11908</v>
      </c>
      <c r="B80" s="554" t="s">
        <v>11909</v>
      </c>
      <c r="C80" s="554"/>
      <c r="D80" s="453"/>
      <c r="E80" s="453"/>
      <c r="F80" s="453"/>
    </row>
    <row r="81" spans="1:6" ht="15" customHeight="1" outlineLevel="5" x14ac:dyDescent="0.25">
      <c r="A81" s="306" t="s">
        <v>11910</v>
      </c>
      <c r="B81" s="307" t="s">
        <v>11881</v>
      </c>
      <c r="C81" s="308" t="s">
        <v>5709</v>
      </c>
      <c r="D81" s="453">
        <v>185.28</v>
      </c>
      <c r="E81" s="453">
        <v>185.28</v>
      </c>
      <c r="F81" s="453">
        <v>185.28</v>
      </c>
    </row>
    <row r="82" spans="1:6" ht="47.1" customHeight="1" outlineLevel="5" x14ac:dyDescent="0.25">
      <c r="A82" s="306" t="s">
        <v>11911</v>
      </c>
      <c r="B82" s="307" t="s">
        <v>11883</v>
      </c>
      <c r="C82" s="308" t="s">
        <v>11912</v>
      </c>
      <c r="D82" s="453">
        <v>95.79</v>
      </c>
      <c r="E82" s="453">
        <v>98.01</v>
      </c>
      <c r="F82" s="453">
        <v>95.79</v>
      </c>
    </row>
    <row r="83" spans="1:6" ht="47.1" customHeight="1" outlineLevel="2" x14ac:dyDescent="0.25">
      <c r="A83" s="305" t="s">
        <v>11913</v>
      </c>
      <c r="B83" s="554" t="s">
        <v>11914</v>
      </c>
      <c r="C83" s="554"/>
      <c r="D83" s="453"/>
      <c r="E83" s="453"/>
      <c r="F83" s="453"/>
    </row>
    <row r="84" spans="1:6" ht="252" customHeight="1" outlineLevel="3" x14ac:dyDescent="0.25">
      <c r="A84" s="305" t="s">
        <v>11915</v>
      </c>
      <c r="B84" s="554" t="s">
        <v>11916</v>
      </c>
      <c r="C84" s="554"/>
      <c r="D84" s="453"/>
      <c r="E84" s="453"/>
      <c r="F84" s="453"/>
    </row>
    <row r="85" spans="1:6" ht="15" customHeight="1" outlineLevel="4" x14ac:dyDescent="0.25">
      <c r="A85" s="305" t="s">
        <v>11917</v>
      </c>
      <c r="B85" s="554" t="s">
        <v>11918</v>
      </c>
      <c r="C85" s="554"/>
      <c r="D85" s="453"/>
      <c r="E85" s="453"/>
      <c r="F85" s="453"/>
    </row>
    <row r="86" spans="1:6" ht="15" customHeight="1" outlineLevel="5" x14ac:dyDescent="0.25">
      <c r="A86" s="306" t="s">
        <v>11919</v>
      </c>
      <c r="B86" s="307" t="s">
        <v>11810</v>
      </c>
      <c r="C86" s="308" t="s">
        <v>5709</v>
      </c>
      <c r="D86" s="453">
        <v>81.849999999999994</v>
      </c>
      <c r="E86" s="453">
        <v>150.47999999999999</v>
      </c>
      <c r="F86" s="453">
        <v>81.849999999999994</v>
      </c>
    </row>
    <row r="87" spans="1:6" ht="30.95" customHeight="1" outlineLevel="5" x14ac:dyDescent="0.25">
      <c r="A87" s="306" t="s">
        <v>11920</v>
      </c>
      <c r="B87" s="307" t="s">
        <v>11921</v>
      </c>
      <c r="C87" s="308" t="s">
        <v>11922</v>
      </c>
      <c r="D87" s="453">
        <v>72.36</v>
      </c>
      <c r="E87" s="453">
        <v>72.36</v>
      </c>
      <c r="F87" s="453">
        <v>72.36</v>
      </c>
    </row>
    <row r="88" spans="1:6" ht="47.1" customHeight="1" outlineLevel="5" x14ac:dyDescent="0.25">
      <c r="A88" s="306" t="s">
        <v>11923</v>
      </c>
      <c r="B88" s="307" t="s">
        <v>11924</v>
      </c>
      <c r="C88" s="308" t="s">
        <v>11925</v>
      </c>
      <c r="D88" s="453">
        <v>36.18</v>
      </c>
      <c r="E88" s="453">
        <v>39.200000000000003</v>
      </c>
      <c r="F88" s="453">
        <v>36.18</v>
      </c>
    </row>
    <row r="89" spans="1:6" ht="30.95" customHeight="1" outlineLevel="3" x14ac:dyDescent="0.25">
      <c r="A89" s="305" t="s">
        <v>11926</v>
      </c>
      <c r="B89" s="554" t="s">
        <v>11927</v>
      </c>
      <c r="C89" s="554"/>
      <c r="D89" s="453"/>
      <c r="E89" s="453"/>
      <c r="F89" s="453"/>
    </row>
    <row r="90" spans="1:6" ht="15" customHeight="1" outlineLevel="4" x14ac:dyDescent="0.25">
      <c r="A90" s="306" t="s">
        <v>11928</v>
      </c>
      <c r="B90" s="307" t="s">
        <v>11929</v>
      </c>
      <c r="C90" s="308" t="s">
        <v>5709</v>
      </c>
      <c r="D90" s="453">
        <v>97.66</v>
      </c>
      <c r="E90" s="453">
        <v>107.03</v>
      </c>
      <c r="F90" s="453">
        <v>97.66</v>
      </c>
    </row>
    <row r="91" spans="1:6" ht="47.1" customHeight="1" outlineLevel="4" x14ac:dyDescent="0.25">
      <c r="A91" s="306" t="s">
        <v>11930</v>
      </c>
      <c r="B91" s="307" t="s">
        <v>11931</v>
      </c>
      <c r="C91" s="308" t="s">
        <v>11932</v>
      </c>
      <c r="D91" s="453">
        <v>1.03</v>
      </c>
      <c r="E91" s="453">
        <v>1.03</v>
      </c>
      <c r="F91" s="453">
        <v>1.03</v>
      </c>
    </row>
    <row r="92" spans="1:6" ht="15" customHeight="1" outlineLevel="3" x14ac:dyDescent="0.25">
      <c r="A92" s="305" t="s">
        <v>11933</v>
      </c>
      <c r="B92" s="554" t="s">
        <v>11934</v>
      </c>
      <c r="C92" s="554"/>
      <c r="D92" s="453"/>
      <c r="E92" s="453"/>
      <c r="F92" s="453"/>
    </row>
    <row r="93" spans="1:6" ht="15" customHeight="1" outlineLevel="4" x14ac:dyDescent="0.25">
      <c r="A93" s="306" t="s">
        <v>11935</v>
      </c>
      <c r="B93" s="307" t="s">
        <v>11936</v>
      </c>
      <c r="C93" s="308" t="s">
        <v>11796</v>
      </c>
      <c r="D93" s="453">
        <v>1.03</v>
      </c>
      <c r="E93" s="453">
        <v>1.03</v>
      </c>
      <c r="F93" s="453">
        <v>1.03</v>
      </c>
    </row>
    <row r="94" spans="1:6" ht="15" customHeight="1" outlineLevel="4" x14ac:dyDescent="0.25">
      <c r="A94" s="306" t="s">
        <v>11937</v>
      </c>
      <c r="B94" s="307" t="s">
        <v>11938</v>
      </c>
      <c r="C94" s="308" t="s">
        <v>5709</v>
      </c>
      <c r="D94" s="453">
        <v>656.95</v>
      </c>
      <c r="E94" s="453">
        <v>656.95</v>
      </c>
      <c r="F94" s="453">
        <v>656.95</v>
      </c>
    </row>
    <row r="95" spans="1:6" ht="15" customHeight="1" outlineLevel="4" x14ac:dyDescent="0.25">
      <c r="A95" s="306" t="s">
        <v>11939</v>
      </c>
      <c r="B95" s="307" t="s">
        <v>11940</v>
      </c>
      <c r="C95" s="308" t="s">
        <v>5709</v>
      </c>
      <c r="D95" s="453">
        <v>688</v>
      </c>
      <c r="E95" s="453">
        <v>688</v>
      </c>
      <c r="F95" s="453">
        <v>688</v>
      </c>
    </row>
    <row r="96" spans="1:6" ht="15" customHeight="1" outlineLevel="4" x14ac:dyDescent="0.25">
      <c r="A96" s="306" t="s">
        <v>11941</v>
      </c>
      <c r="B96" s="307" t="s">
        <v>11802</v>
      </c>
      <c r="C96" s="308" t="s">
        <v>5709</v>
      </c>
      <c r="D96" s="453">
        <v>718.02</v>
      </c>
      <c r="E96" s="453">
        <v>718.02</v>
      </c>
      <c r="F96" s="453">
        <v>718.02</v>
      </c>
    </row>
    <row r="97" spans="1:6" ht="15" customHeight="1" outlineLevel="3" x14ac:dyDescent="0.25">
      <c r="A97" s="306" t="s">
        <v>11942</v>
      </c>
      <c r="B97" s="307" t="s">
        <v>11943</v>
      </c>
      <c r="C97" s="308" t="s">
        <v>3652</v>
      </c>
      <c r="D97" s="453">
        <v>40.090000000000003</v>
      </c>
      <c r="E97" s="453">
        <v>40.090000000000003</v>
      </c>
      <c r="F97" s="453">
        <v>40.090000000000003</v>
      </c>
    </row>
    <row r="98" spans="1:6" ht="15" customHeight="1" outlineLevel="3" x14ac:dyDescent="0.25">
      <c r="A98" s="305" t="s">
        <v>11944</v>
      </c>
      <c r="B98" s="554" t="s">
        <v>11945</v>
      </c>
      <c r="C98" s="554"/>
      <c r="D98" s="453"/>
      <c r="E98" s="453"/>
      <c r="F98" s="453"/>
    </row>
    <row r="99" spans="1:6" ht="15" customHeight="1" outlineLevel="4" x14ac:dyDescent="0.25">
      <c r="A99" s="306" t="s">
        <v>11946</v>
      </c>
      <c r="B99" s="307" t="s">
        <v>11947</v>
      </c>
      <c r="C99" s="308" t="s">
        <v>3652</v>
      </c>
      <c r="D99" s="453">
        <v>15.71</v>
      </c>
      <c r="E99" s="453">
        <v>16.54</v>
      </c>
      <c r="F99" s="453">
        <v>15.71</v>
      </c>
    </row>
    <row r="100" spans="1:6" ht="30.95" customHeight="1" outlineLevel="4" x14ac:dyDescent="0.25">
      <c r="A100" s="306" t="s">
        <v>11948</v>
      </c>
      <c r="B100" s="314" t="s">
        <v>11959</v>
      </c>
      <c r="C100" s="308" t="s">
        <v>3652</v>
      </c>
      <c r="D100" s="453">
        <v>14.75</v>
      </c>
      <c r="E100" s="453">
        <v>16.54</v>
      </c>
      <c r="F100" s="453">
        <v>14.75</v>
      </c>
    </row>
    <row r="101" spans="1:6" ht="30.95" customHeight="1" outlineLevel="4" x14ac:dyDescent="0.25">
      <c r="A101" s="306" t="s">
        <v>11949</v>
      </c>
      <c r="B101" s="307" t="s">
        <v>11950</v>
      </c>
      <c r="C101" s="308" t="s">
        <v>3652</v>
      </c>
      <c r="D101" s="453">
        <v>15.71</v>
      </c>
      <c r="E101" s="453">
        <v>16.54</v>
      </c>
      <c r="F101" s="453">
        <v>15.71</v>
      </c>
    </row>
    <row r="102" spans="1:6" ht="30.95" customHeight="1" outlineLevel="4" x14ac:dyDescent="0.25">
      <c r="A102" s="306" t="s">
        <v>11951</v>
      </c>
      <c r="B102" s="307" t="s">
        <v>11952</v>
      </c>
      <c r="C102" s="308" t="s">
        <v>3652</v>
      </c>
      <c r="D102" s="453">
        <v>21.27</v>
      </c>
      <c r="E102" s="453">
        <v>21.27</v>
      </c>
      <c r="F102" s="453">
        <v>21.27</v>
      </c>
    </row>
    <row r="103" spans="1:6" ht="15" customHeight="1" outlineLevel="3" x14ac:dyDescent="0.25">
      <c r="A103" s="306" t="s">
        <v>11953</v>
      </c>
      <c r="B103" s="307" t="s">
        <v>11954</v>
      </c>
      <c r="C103" s="308" t="s">
        <v>3652</v>
      </c>
      <c r="D103" s="453">
        <v>31.86</v>
      </c>
      <c r="E103" s="453">
        <v>31.86</v>
      </c>
      <c r="F103" s="453">
        <v>31.86</v>
      </c>
    </row>
    <row r="104" spans="1:6" ht="15" customHeight="1" outlineLevel="3" x14ac:dyDescent="0.25">
      <c r="A104" s="305" t="s">
        <v>11955</v>
      </c>
      <c r="B104" s="554" t="s">
        <v>11956</v>
      </c>
      <c r="C104" s="554"/>
      <c r="D104" s="453"/>
      <c r="E104" s="453"/>
      <c r="F104" s="453"/>
    </row>
    <row r="105" spans="1:6" ht="15" customHeight="1" outlineLevel="4" x14ac:dyDescent="0.25">
      <c r="A105" s="306" t="s">
        <v>11957</v>
      </c>
      <c r="B105" s="307" t="s">
        <v>11947</v>
      </c>
      <c r="C105" s="308" t="s">
        <v>3652</v>
      </c>
      <c r="D105" s="453">
        <v>31.86</v>
      </c>
      <c r="E105" s="453">
        <v>36.799999999999997</v>
      </c>
      <c r="F105" s="453">
        <v>32.049999999999997</v>
      </c>
    </row>
    <row r="106" spans="1:6" ht="30.95" customHeight="1" outlineLevel="4" x14ac:dyDescent="0.25">
      <c r="A106" s="306" t="s">
        <v>11958</v>
      </c>
      <c r="B106" s="307" t="s">
        <v>11959</v>
      </c>
      <c r="C106" s="308" t="s">
        <v>3652</v>
      </c>
      <c r="D106" s="453">
        <v>31.86</v>
      </c>
      <c r="E106" s="453">
        <v>36.799999999999997</v>
      </c>
      <c r="F106" s="453">
        <v>32.049999999999997</v>
      </c>
    </row>
    <row r="107" spans="1:6" ht="30.95" customHeight="1" outlineLevel="4" x14ac:dyDescent="0.25">
      <c r="A107" s="306" t="s">
        <v>11960</v>
      </c>
      <c r="B107" s="307" t="s">
        <v>11950</v>
      </c>
      <c r="C107" s="308" t="s">
        <v>3652</v>
      </c>
      <c r="D107" s="453">
        <v>31.86</v>
      </c>
      <c r="E107" s="453">
        <v>36.799999999999997</v>
      </c>
      <c r="F107" s="453">
        <v>32.049999999999997</v>
      </c>
    </row>
    <row r="108" spans="1:6" ht="30.95" customHeight="1" outlineLevel="4" x14ac:dyDescent="0.25">
      <c r="A108" s="306" t="s">
        <v>11961</v>
      </c>
      <c r="B108" s="307" t="s">
        <v>11952</v>
      </c>
      <c r="C108" s="308" t="s">
        <v>3652</v>
      </c>
      <c r="D108" s="453">
        <v>37.43</v>
      </c>
      <c r="E108" s="453">
        <v>42.39</v>
      </c>
      <c r="F108" s="453">
        <v>37.65</v>
      </c>
    </row>
    <row r="109" spans="1:6" ht="30.95" customHeight="1" outlineLevel="3" x14ac:dyDescent="0.25">
      <c r="A109" s="306" t="s">
        <v>11962</v>
      </c>
      <c r="B109" s="307" t="s">
        <v>11963</v>
      </c>
      <c r="C109" s="308" t="s">
        <v>3652</v>
      </c>
      <c r="D109" s="453">
        <v>35.15</v>
      </c>
      <c r="E109" s="453">
        <v>35.15</v>
      </c>
      <c r="F109" s="453">
        <v>35.15</v>
      </c>
    </row>
    <row r="110" spans="1:6" ht="15" customHeight="1" outlineLevel="3" x14ac:dyDescent="0.25">
      <c r="A110" s="306" t="s">
        <v>11964</v>
      </c>
      <c r="B110" s="307" t="s">
        <v>408</v>
      </c>
      <c r="C110" s="308" t="s">
        <v>3652</v>
      </c>
      <c r="D110" s="453">
        <v>12.23</v>
      </c>
      <c r="E110" s="453">
        <v>12.23</v>
      </c>
      <c r="F110" s="453">
        <v>12.23</v>
      </c>
    </row>
    <row r="111" spans="1:6" ht="30.95" customHeight="1" outlineLevel="3" x14ac:dyDescent="0.25">
      <c r="A111" s="306" t="s">
        <v>11965</v>
      </c>
      <c r="B111" s="307" t="s">
        <v>11966</v>
      </c>
      <c r="C111" s="308" t="s">
        <v>3652</v>
      </c>
      <c r="D111" s="453">
        <v>21.41</v>
      </c>
      <c r="E111" s="453">
        <v>21.41</v>
      </c>
      <c r="F111" s="453">
        <v>21.41</v>
      </c>
    </row>
    <row r="112" spans="1:6" ht="15" customHeight="1" outlineLevel="3" x14ac:dyDescent="0.25">
      <c r="A112" s="306" t="s">
        <v>11967</v>
      </c>
      <c r="B112" s="307" t="s">
        <v>11968</v>
      </c>
      <c r="C112" s="308" t="s">
        <v>3652</v>
      </c>
      <c r="D112" s="453">
        <v>19.23</v>
      </c>
      <c r="E112" s="453">
        <v>21.41</v>
      </c>
      <c r="F112" s="453">
        <v>21.41</v>
      </c>
    </row>
    <row r="113" spans="1:6" ht="30.95" customHeight="1" outlineLevel="3" x14ac:dyDescent="0.25">
      <c r="A113" s="305" t="s">
        <v>11969</v>
      </c>
      <c r="B113" s="554" t="s">
        <v>11970</v>
      </c>
      <c r="C113" s="554"/>
      <c r="D113" s="453"/>
      <c r="E113" s="453"/>
      <c r="F113" s="453"/>
    </row>
    <row r="114" spans="1:6" ht="15" customHeight="1" outlineLevel="4" x14ac:dyDescent="0.25">
      <c r="A114" s="306" t="s">
        <v>11971</v>
      </c>
      <c r="B114" s="307" t="s">
        <v>11810</v>
      </c>
      <c r="C114" s="308" t="s">
        <v>11674</v>
      </c>
      <c r="D114" s="453">
        <v>5.57</v>
      </c>
      <c r="E114" s="453">
        <v>11.6</v>
      </c>
      <c r="F114" s="453">
        <v>5.57</v>
      </c>
    </row>
    <row r="115" spans="1:6" ht="15" customHeight="1" outlineLevel="4" x14ac:dyDescent="0.25">
      <c r="A115" s="306" t="s">
        <v>11972</v>
      </c>
      <c r="B115" s="307" t="s">
        <v>11973</v>
      </c>
      <c r="C115" s="308" t="s">
        <v>3652</v>
      </c>
      <c r="D115" s="453">
        <v>42.6</v>
      </c>
      <c r="E115" s="453">
        <v>44.05</v>
      </c>
      <c r="F115" s="453">
        <v>42.6</v>
      </c>
    </row>
    <row r="116" spans="1:6" ht="47.1" customHeight="1" outlineLevel="3" x14ac:dyDescent="0.25">
      <c r="A116" s="305" t="s">
        <v>11974</v>
      </c>
      <c r="B116" s="554" t="s">
        <v>11975</v>
      </c>
      <c r="C116" s="554"/>
      <c r="D116" s="453"/>
      <c r="E116" s="453"/>
      <c r="F116" s="453"/>
    </row>
    <row r="117" spans="1:6" ht="15" customHeight="1" outlineLevel="3" x14ac:dyDescent="0.25">
      <c r="A117" s="305" t="s">
        <v>11976</v>
      </c>
      <c r="B117" s="554" t="s">
        <v>11977</v>
      </c>
      <c r="C117" s="554"/>
      <c r="D117" s="453"/>
      <c r="E117" s="453"/>
      <c r="F117" s="453"/>
    </row>
    <row r="118" spans="1:6" ht="15" customHeight="1" outlineLevel="4" x14ac:dyDescent="0.25">
      <c r="A118" s="306" t="s">
        <v>11978</v>
      </c>
      <c r="B118" s="307" t="s">
        <v>11979</v>
      </c>
      <c r="C118" s="308" t="s">
        <v>11674</v>
      </c>
      <c r="D118" s="453">
        <v>0.83</v>
      </c>
      <c r="E118" s="453">
        <v>0.83</v>
      </c>
      <c r="F118" s="453">
        <v>0.83</v>
      </c>
    </row>
    <row r="119" spans="1:6" ht="15" customHeight="1" outlineLevel="4" x14ac:dyDescent="0.25">
      <c r="A119" s="306" t="s">
        <v>11980</v>
      </c>
      <c r="B119" s="307" t="s">
        <v>11981</v>
      </c>
      <c r="C119" s="308" t="s">
        <v>3652</v>
      </c>
      <c r="D119" s="453">
        <v>21.52</v>
      </c>
      <c r="E119" s="453">
        <v>21.52</v>
      </c>
      <c r="F119" s="453">
        <v>21.52</v>
      </c>
    </row>
    <row r="120" spans="1:6" ht="15" customHeight="1" outlineLevel="4" x14ac:dyDescent="0.25">
      <c r="A120" s="306" t="s">
        <v>11982</v>
      </c>
      <c r="B120" s="307" t="s">
        <v>11983</v>
      </c>
      <c r="C120" s="308" t="s">
        <v>11674</v>
      </c>
      <c r="D120" s="453">
        <v>0.82</v>
      </c>
      <c r="E120" s="453">
        <v>3.91</v>
      </c>
      <c r="F120" s="453">
        <v>0.82</v>
      </c>
    </row>
    <row r="121" spans="1:6" ht="15" customHeight="1" outlineLevel="4" x14ac:dyDescent="0.25">
      <c r="A121" s="306" t="s">
        <v>11984</v>
      </c>
      <c r="B121" s="307" t="s">
        <v>11985</v>
      </c>
      <c r="C121" s="308" t="s">
        <v>11674</v>
      </c>
      <c r="D121" s="453">
        <v>12.63</v>
      </c>
      <c r="E121" s="453">
        <v>19.47</v>
      </c>
      <c r="F121" s="453">
        <v>15.07</v>
      </c>
    </row>
    <row r="122" spans="1:6" ht="15" customHeight="1" outlineLevel="4" x14ac:dyDescent="0.25">
      <c r="A122" s="306" t="s">
        <v>11986</v>
      </c>
      <c r="B122" s="307" t="s">
        <v>11987</v>
      </c>
      <c r="C122" s="308" t="s">
        <v>11674</v>
      </c>
      <c r="D122" s="453">
        <v>8.91</v>
      </c>
      <c r="E122" s="453">
        <v>8.86</v>
      </c>
      <c r="F122" s="453">
        <v>8.86</v>
      </c>
    </row>
    <row r="123" spans="1:6" ht="15" customHeight="1" outlineLevel="4" x14ac:dyDescent="0.25">
      <c r="A123" s="306" t="s">
        <v>11988</v>
      </c>
      <c r="B123" s="307" t="s">
        <v>11989</v>
      </c>
      <c r="C123" s="308" t="s">
        <v>3652</v>
      </c>
      <c r="D123" s="453">
        <v>20.39</v>
      </c>
      <c r="E123" s="453">
        <v>29.79</v>
      </c>
      <c r="F123" s="453">
        <v>29.79</v>
      </c>
    </row>
    <row r="124" spans="1:6" ht="15" customHeight="1" outlineLevel="3" x14ac:dyDescent="0.25">
      <c r="A124" s="306" t="s">
        <v>11990</v>
      </c>
      <c r="B124" s="307" t="s">
        <v>11991</v>
      </c>
      <c r="C124" s="308" t="s">
        <v>3652</v>
      </c>
      <c r="D124" s="453">
        <v>21.41</v>
      </c>
      <c r="E124" s="453">
        <v>21.41</v>
      </c>
      <c r="F124" s="453">
        <v>21.41</v>
      </c>
    </row>
    <row r="125" spans="1:6" ht="15" customHeight="1" outlineLevel="3" x14ac:dyDescent="0.25">
      <c r="A125" s="306" t="s">
        <v>11992</v>
      </c>
      <c r="B125" s="307" t="s">
        <v>1109</v>
      </c>
      <c r="C125" s="308" t="s">
        <v>3652</v>
      </c>
      <c r="D125" s="453">
        <v>21.41</v>
      </c>
      <c r="E125" s="453">
        <v>21.41</v>
      </c>
      <c r="F125" s="453">
        <v>21.41</v>
      </c>
    </row>
    <row r="126" spans="1:6" ht="15" customHeight="1" outlineLevel="3" x14ac:dyDescent="0.25">
      <c r="A126" s="306" t="s">
        <v>11993</v>
      </c>
      <c r="B126" s="307" t="s">
        <v>11994</v>
      </c>
      <c r="C126" s="308" t="s">
        <v>3652</v>
      </c>
      <c r="D126" s="453">
        <v>21.41</v>
      </c>
      <c r="E126" s="453">
        <v>21.41</v>
      </c>
      <c r="F126" s="453">
        <v>21.41</v>
      </c>
    </row>
    <row r="127" spans="1:6" ht="15" customHeight="1" outlineLevel="3" x14ac:dyDescent="0.25">
      <c r="A127" s="306" t="s">
        <v>11995</v>
      </c>
      <c r="B127" s="307" t="s">
        <v>11996</v>
      </c>
      <c r="C127" s="308" t="s">
        <v>3652</v>
      </c>
      <c r="D127" s="453">
        <v>32.049999999999997</v>
      </c>
      <c r="E127" s="453">
        <v>32.049999999999997</v>
      </c>
      <c r="F127" s="453">
        <v>32.049999999999997</v>
      </c>
    </row>
    <row r="128" spans="1:6" ht="15" customHeight="1" outlineLevel="3" x14ac:dyDescent="0.25">
      <c r="A128" s="306" t="s">
        <v>11997</v>
      </c>
      <c r="B128" s="307" t="s">
        <v>11998</v>
      </c>
      <c r="C128" s="308" t="s">
        <v>3652</v>
      </c>
      <c r="D128" s="453">
        <v>32.049999999999997</v>
      </c>
      <c r="E128" s="453">
        <v>32.049999999999997</v>
      </c>
      <c r="F128" s="453">
        <v>32.049999999999997</v>
      </c>
    </row>
    <row r="129" spans="1:6" ht="30.95" customHeight="1" outlineLevel="3" x14ac:dyDescent="0.25">
      <c r="A129" s="306" t="s">
        <v>11999</v>
      </c>
      <c r="B129" s="307" t="s">
        <v>12000</v>
      </c>
      <c r="C129" s="308" t="s">
        <v>3652</v>
      </c>
      <c r="D129" s="453">
        <v>32.049999999999997</v>
      </c>
      <c r="E129" s="453">
        <v>32.049999999999997</v>
      </c>
      <c r="F129" s="453">
        <v>32.049999999999997</v>
      </c>
    </row>
    <row r="130" spans="1:6" ht="15" customHeight="1" outlineLevel="3" x14ac:dyDescent="0.25">
      <c r="A130" s="306" t="s">
        <v>12001</v>
      </c>
      <c r="B130" s="307" t="s">
        <v>12002</v>
      </c>
      <c r="C130" s="308" t="s">
        <v>3652</v>
      </c>
      <c r="D130" s="453">
        <v>32.049999999999997</v>
      </c>
      <c r="E130" s="453">
        <v>32.049999999999997</v>
      </c>
      <c r="F130" s="453">
        <v>32.049999999999997</v>
      </c>
    </row>
    <row r="131" spans="1:6" ht="15" customHeight="1" outlineLevel="3" x14ac:dyDescent="0.25">
      <c r="A131" s="306" t="s">
        <v>12003</v>
      </c>
      <c r="B131" s="307" t="s">
        <v>12004</v>
      </c>
      <c r="C131" s="308" t="s">
        <v>3652</v>
      </c>
      <c r="D131" s="453">
        <v>32.049999999999997</v>
      </c>
      <c r="E131" s="453">
        <v>32.049999999999997</v>
      </c>
      <c r="F131" s="453">
        <v>32.049999999999997</v>
      </c>
    </row>
    <row r="132" spans="1:6" ht="15" customHeight="1" outlineLevel="3" x14ac:dyDescent="0.25">
      <c r="A132" s="305" t="s">
        <v>12005</v>
      </c>
      <c r="B132" s="554" t="s">
        <v>12006</v>
      </c>
      <c r="C132" s="554"/>
      <c r="D132" s="453"/>
      <c r="E132" s="453"/>
      <c r="F132" s="453"/>
    </row>
    <row r="133" spans="1:6" ht="15" customHeight="1" outlineLevel="4" x14ac:dyDescent="0.25">
      <c r="A133" s="306" t="s">
        <v>12007</v>
      </c>
      <c r="B133" s="307" t="s">
        <v>11810</v>
      </c>
      <c r="C133" s="308" t="s">
        <v>5709</v>
      </c>
      <c r="D133" s="453">
        <v>21.52</v>
      </c>
      <c r="E133" s="453">
        <v>21.52</v>
      </c>
      <c r="F133" s="453">
        <v>21.52</v>
      </c>
    </row>
    <row r="134" spans="1:6" ht="15" customHeight="1" outlineLevel="4" x14ac:dyDescent="0.25">
      <c r="A134" s="306" t="s">
        <v>12008</v>
      </c>
      <c r="B134" s="307" t="s">
        <v>11973</v>
      </c>
      <c r="C134" s="308" t="s">
        <v>3652</v>
      </c>
      <c r="D134" s="453">
        <v>32.049999999999997</v>
      </c>
      <c r="E134" s="453">
        <v>32.049999999999997</v>
      </c>
      <c r="F134" s="453">
        <v>32.049999999999997</v>
      </c>
    </row>
    <row r="135" spans="1:6" ht="15" customHeight="1" outlineLevel="3" x14ac:dyDescent="0.25">
      <c r="A135" s="306" t="s">
        <v>12009</v>
      </c>
      <c r="B135" s="307" t="s">
        <v>12010</v>
      </c>
      <c r="C135" s="308" t="s">
        <v>2487</v>
      </c>
      <c r="D135" s="453">
        <v>298.47000000000003</v>
      </c>
      <c r="E135" s="453">
        <v>298.47000000000003</v>
      </c>
      <c r="F135" s="453">
        <v>298.47000000000003</v>
      </c>
    </row>
    <row r="136" spans="1:6" ht="15" customHeight="1" outlineLevel="3" x14ac:dyDescent="0.25">
      <c r="A136" s="306" t="s">
        <v>12011</v>
      </c>
      <c r="B136" s="307" t="s">
        <v>12012</v>
      </c>
      <c r="C136" s="308" t="s">
        <v>2487</v>
      </c>
      <c r="D136" s="453">
        <v>284.06</v>
      </c>
      <c r="E136" s="453">
        <v>284.06</v>
      </c>
      <c r="F136" s="453">
        <v>284.06</v>
      </c>
    </row>
    <row r="137" spans="1:6" ht="15" customHeight="1" outlineLevel="3" x14ac:dyDescent="0.25">
      <c r="A137" s="306" t="s">
        <v>12013</v>
      </c>
      <c r="B137" s="307" t="s">
        <v>12014</v>
      </c>
      <c r="C137" s="308" t="s">
        <v>2487</v>
      </c>
      <c r="D137" s="453">
        <v>309.82</v>
      </c>
      <c r="E137" s="453">
        <v>309.82</v>
      </c>
      <c r="F137" s="453">
        <v>309.82</v>
      </c>
    </row>
    <row r="138" spans="1:6" ht="47.1" customHeight="1" outlineLevel="2" x14ac:dyDescent="0.25">
      <c r="A138" s="305" t="s">
        <v>12015</v>
      </c>
      <c r="B138" s="554" t="s">
        <v>12016</v>
      </c>
      <c r="C138" s="554"/>
      <c r="D138" s="453"/>
      <c r="E138" s="453"/>
      <c r="F138" s="453"/>
    </row>
    <row r="139" spans="1:6" ht="15" customHeight="1" outlineLevel="3" x14ac:dyDescent="0.25">
      <c r="A139" s="306" t="s">
        <v>12017</v>
      </c>
      <c r="B139" s="307" t="s">
        <v>12018</v>
      </c>
      <c r="C139" s="308" t="s">
        <v>3652</v>
      </c>
      <c r="D139" s="453">
        <v>32.049999999999997</v>
      </c>
      <c r="E139" s="453">
        <v>32.049999999999997</v>
      </c>
      <c r="F139" s="453">
        <v>32.049999999999997</v>
      </c>
    </row>
    <row r="140" spans="1:6" ht="15" customHeight="1" outlineLevel="3" x14ac:dyDescent="0.25">
      <c r="A140" s="306" t="s">
        <v>12019</v>
      </c>
      <c r="B140" s="307" t="s">
        <v>12020</v>
      </c>
      <c r="C140" s="308" t="s">
        <v>3652</v>
      </c>
      <c r="D140" s="453">
        <v>78.94</v>
      </c>
      <c r="E140" s="453">
        <v>78.94</v>
      </c>
      <c r="F140" s="453">
        <v>78.94</v>
      </c>
    </row>
    <row r="141" spans="1:6" ht="15" customHeight="1" outlineLevel="3" x14ac:dyDescent="0.25">
      <c r="A141" s="306" t="s">
        <v>12021</v>
      </c>
      <c r="B141" s="307" t="s">
        <v>12022</v>
      </c>
      <c r="C141" s="308" t="s">
        <v>3652</v>
      </c>
      <c r="D141" s="453">
        <v>15.71</v>
      </c>
      <c r="E141" s="453">
        <v>15.61</v>
      </c>
      <c r="F141" s="453">
        <v>15.61</v>
      </c>
    </row>
    <row r="142" spans="1:6" ht="15" customHeight="1" outlineLevel="3" x14ac:dyDescent="0.25">
      <c r="A142" s="306" t="s">
        <v>12023</v>
      </c>
      <c r="B142" s="307" t="s">
        <v>12024</v>
      </c>
      <c r="C142" s="308" t="s">
        <v>3652</v>
      </c>
      <c r="D142" s="453">
        <v>42.6</v>
      </c>
      <c r="E142" s="453">
        <v>42.6</v>
      </c>
      <c r="F142" s="453">
        <v>42.6</v>
      </c>
    </row>
    <row r="143" spans="1:6" ht="15" customHeight="1" outlineLevel="3" x14ac:dyDescent="0.25">
      <c r="A143" s="306" t="s">
        <v>12025</v>
      </c>
      <c r="B143" s="307" t="s">
        <v>12026</v>
      </c>
      <c r="C143" s="308" t="s">
        <v>3652</v>
      </c>
      <c r="D143" s="453">
        <v>36.82</v>
      </c>
      <c r="E143" s="453">
        <v>36.82</v>
      </c>
      <c r="F143" s="453">
        <v>36.82</v>
      </c>
    </row>
    <row r="144" spans="1:6" ht="15" customHeight="1" outlineLevel="3" x14ac:dyDescent="0.25">
      <c r="A144" s="306" t="s">
        <v>12027</v>
      </c>
      <c r="B144" s="307" t="s">
        <v>12028</v>
      </c>
      <c r="C144" s="308" t="s">
        <v>3652</v>
      </c>
      <c r="D144" s="453">
        <v>48.4</v>
      </c>
      <c r="E144" s="453">
        <v>48.4</v>
      </c>
      <c r="F144" s="453">
        <v>48.4</v>
      </c>
    </row>
    <row r="145" spans="1:6" ht="47.1" customHeight="1" outlineLevel="3" x14ac:dyDescent="0.25">
      <c r="A145" s="306" t="s">
        <v>12029</v>
      </c>
      <c r="B145" s="307" t="s">
        <v>12030</v>
      </c>
      <c r="C145" s="308" t="s">
        <v>3652</v>
      </c>
      <c r="D145" s="453">
        <v>331.9</v>
      </c>
      <c r="E145" s="453">
        <v>331.9</v>
      </c>
      <c r="F145" s="453">
        <v>331.9</v>
      </c>
    </row>
    <row r="146" spans="1:6" ht="15" customHeight="1" outlineLevel="3" x14ac:dyDescent="0.25">
      <c r="A146" s="306" t="s">
        <v>12031</v>
      </c>
      <c r="B146" s="307" t="s">
        <v>12032</v>
      </c>
      <c r="C146" s="308" t="s">
        <v>3652</v>
      </c>
      <c r="D146" s="453">
        <v>182.41</v>
      </c>
      <c r="E146" s="453">
        <v>182.41</v>
      </c>
      <c r="F146" s="453">
        <v>182.41</v>
      </c>
    </row>
    <row r="147" spans="1:6" ht="15" customHeight="1" outlineLevel="3" x14ac:dyDescent="0.25">
      <c r="A147" s="306" t="s">
        <v>12033</v>
      </c>
      <c r="B147" s="307" t="s">
        <v>12034</v>
      </c>
      <c r="C147" s="308" t="s">
        <v>3652</v>
      </c>
      <c r="D147" s="453">
        <v>241.8</v>
      </c>
      <c r="E147" s="453">
        <v>241.8</v>
      </c>
      <c r="F147" s="453">
        <v>241.8</v>
      </c>
    </row>
    <row r="148" spans="1:6" ht="15" customHeight="1" outlineLevel="3" x14ac:dyDescent="0.25">
      <c r="A148" s="306" t="s">
        <v>12035</v>
      </c>
      <c r="B148" s="307" t="s">
        <v>12036</v>
      </c>
      <c r="C148" s="308" t="s">
        <v>3652</v>
      </c>
      <c r="D148" s="453">
        <v>21.52</v>
      </c>
      <c r="E148" s="453">
        <v>21.41</v>
      </c>
      <c r="F148" s="453">
        <v>21.41</v>
      </c>
    </row>
    <row r="149" spans="1:6" ht="30.95" customHeight="1" outlineLevel="3" x14ac:dyDescent="0.25">
      <c r="A149" s="306" t="s">
        <v>12037</v>
      </c>
      <c r="B149" s="307" t="s">
        <v>12038</v>
      </c>
      <c r="C149" s="308" t="s">
        <v>3652</v>
      </c>
      <c r="D149" s="453">
        <v>35.15</v>
      </c>
      <c r="E149" s="453">
        <v>35.15</v>
      </c>
      <c r="F149" s="453">
        <v>35.15</v>
      </c>
    </row>
    <row r="150" spans="1:6" ht="15" customHeight="1" outlineLevel="3" x14ac:dyDescent="0.25">
      <c r="A150" s="306" t="s">
        <v>12039</v>
      </c>
      <c r="B150" s="307" t="s">
        <v>12040</v>
      </c>
      <c r="C150" s="308" t="s">
        <v>3652</v>
      </c>
      <c r="D150" s="453">
        <v>21.52</v>
      </c>
      <c r="E150" s="453">
        <v>21.52</v>
      </c>
      <c r="F150" s="453">
        <v>21.52</v>
      </c>
    </row>
    <row r="151" spans="1:6" ht="15" customHeight="1" outlineLevel="3" x14ac:dyDescent="0.25">
      <c r="A151" s="305" t="s">
        <v>12041</v>
      </c>
      <c r="B151" s="554" t="s">
        <v>12042</v>
      </c>
      <c r="C151" s="554"/>
      <c r="D151" s="453"/>
      <c r="E151" s="453"/>
      <c r="F151" s="453"/>
    </row>
    <row r="152" spans="1:6" ht="15" customHeight="1" outlineLevel="4" x14ac:dyDescent="0.25">
      <c r="A152" s="306" t="s">
        <v>12043</v>
      </c>
      <c r="B152" s="307" t="s">
        <v>12044</v>
      </c>
      <c r="C152" s="308" t="s">
        <v>12045</v>
      </c>
      <c r="D152" s="453">
        <v>20.67</v>
      </c>
      <c r="E152" s="453">
        <v>20.67</v>
      </c>
      <c r="F152" s="453">
        <v>20.67</v>
      </c>
    </row>
    <row r="153" spans="1:6" ht="15" customHeight="1" outlineLevel="4" x14ac:dyDescent="0.25">
      <c r="A153" s="306" t="s">
        <v>12046</v>
      </c>
      <c r="B153" s="307" t="s">
        <v>12047</v>
      </c>
      <c r="C153" s="308" t="s">
        <v>12045</v>
      </c>
      <c r="D153" s="453">
        <v>20.67</v>
      </c>
      <c r="E153" s="453">
        <v>20.67</v>
      </c>
      <c r="F153" s="453">
        <v>20.67</v>
      </c>
    </row>
    <row r="154" spans="1:6" ht="15" customHeight="1" outlineLevel="4" x14ac:dyDescent="0.25">
      <c r="A154" s="306" t="s">
        <v>12048</v>
      </c>
      <c r="B154" s="307" t="s">
        <v>12049</v>
      </c>
      <c r="C154" s="308" t="s">
        <v>12045</v>
      </c>
      <c r="D154" s="453">
        <v>20.67</v>
      </c>
      <c r="E154" s="453">
        <v>20.67</v>
      </c>
      <c r="F154" s="453">
        <v>20.67</v>
      </c>
    </row>
    <row r="155" spans="1:6" ht="15" customHeight="1" outlineLevel="4" x14ac:dyDescent="0.25">
      <c r="A155" s="306" t="s">
        <v>12050</v>
      </c>
      <c r="B155" s="307" t="s">
        <v>12051</v>
      </c>
      <c r="C155" s="308" t="s">
        <v>12045</v>
      </c>
      <c r="D155" s="453">
        <v>20.67</v>
      </c>
      <c r="E155" s="453">
        <v>20.67</v>
      </c>
      <c r="F155" s="453">
        <v>20.67</v>
      </c>
    </row>
    <row r="156" spans="1:6" ht="15" customHeight="1" outlineLevel="4" x14ac:dyDescent="0.25">
      <c r="A156" s="306" t="s">
        <v>12052</v>
      </c>
      <c r="B156" s="307" t="s">
        <v>12053</v>
      </c>
      <c r="C156" s="308" t="s">
        <v>12045</v>
      </c>
      <c r="D156" s="453">
        <v>20.67</v>
      </c>
      <c r="E156" s="453">
        <v>20.67</v>
      </c>
      <c r="F156" s="453">
        <v>20.67</v>
      </c>
    </row>
    <row r="157" spans="1:6" ht="30.95" customHeight="1" outlineLevel="4" x14ac:dyDescent="0.25">
      <c r="A157" s="306" t="s">
        <v>12054</v>
      </c>
      <c r="B157" s="307" t="s">
        <v>12055</v>
      </c>
      <c r="C157" s="308" t="s">
        <v>12045</v>
      </c>
      <c r="D157" s="453">
        <v>12.63</v>
      </c>
      <c r="E157" s="453">
        <v>12.63</v>
      </c>
      <c r="F157" s="453">
        <v>12.63</v>
      </c>
    </row>
    <row r="158" spans="1:6" ht="47.1" customHeight="1" outlineLevel="4" x14ac:dyDescent="0.25">
      <c r="A158" s="306" t="s">
        <v>12056</v>
      </c>
      <c r="B158" s="307" t="s">
        <v>12057</v>
      </c>
      <c r="C158" s="308" t="s">
        <v>12045</v>
      </c>
      <c r="D158" s="453">
        <v>20.260000000000002</v>
      </c>
      <c r="E158" s="453">
        <v>20.260000000000002</v>
      </c>
      <c r="F158" s="453">
        <v>20.260000000000002</v>
      </c>
    </row>
    <row r="159" spans="1:6" ht="15" customHeight="1" outlineLevel="3" x14ac:dyDescent="0.25">
      <c r="A159" s="306" t="s">
        <v>12058</v>
      </c>
      <c r="B159" s="307" t="s">
        <v>12059</v>
      </c>
      <c r="C159" s="308" t="s">
        <v>12045</v>
      </c>
      <c r="D159" s="453">
        <v>4.74</v>
      </c>
      <c r="E159" s="453">
        <v>4.74</v>
      </c>
      <c r="F159" s="453">
        <v>4.74</v>
      </c>
    </row>
    <row r="160" spans="1:6" ht="30.95" customHeight="1" outlineLevel="3" x14ac:dyDescent="0.25">
      <c r="A160" s="306" t="s">
        <v>12060</v>
      </c>
      <c r="B160" s="307" t="s">
        <v>12061</v>
      </c>
      <c r="C160" s="308" t="s">
        <v>5709</v>
      </c>
      <c r="D160" s="453">
        <v>333.32</v>
      </c>
      <c r="E160" s="453">
        <v>333.32</v>
      </c>
      <c r="F160" s="453">
        <v>333.32</v>
      </c>
    </row>
    <row r="161" spans="1:6" ht="15" customHeight="1" outlineLevel="3" x14ac:dyDescent="0.25">
      <c r="A161" s="306" t="s">
        <v>12062</v>
      </c>
      <c r="B161" s="307" t="s">
        <v>12063</v>
      </c>
      <c r="C161" s="308" t="s">
        <v>3652</v>
      </c>
      <c r="D161" s="453">
        <v>24.4</v>
      </c>
      <c r="E161" s="453">
        <v>24.26</v>
      </c>
      <c r="F161" s="453">
        <v>24.26</v>
      </c>
    </row>
    <row r="162" spans="1:6" ht="15" customHeight="1" outlineLevel="3" x14ac:dyDescent="0.25">
      <c r="A162" s="306" t="s">
        <v>12064</v>
      </c>
      <c r="B162" s="307" t="s">
        <v>12065</v>
      </c>
      <c r="C162" s="308" t="s">
        <v>3652</v>
      </c>
      <c r="D162" s="453">
        <v>45.93</v>
      </c>
      <c r="E162" s="453">
        <v>45.93</v>
      </c>
      <c r="F162" s="453">
        <v>45.93</v>
      </c>
    </row>
    <row r="163" spans="1:6" ht="15" customHeight="1" outlineLevel="3" x14ac:dyDescent="0.25">
      <c r="A163" s="306" t="s">
        <v>12066</v>
      </c>
      <c r="B163" s="307" t="s">
        <v>12067</v>
      </c>
      <c r="C163" s="308" t="s">
        <v>3652</v>
      </c>
      <c r="D163" s="453">
        <v>45.93</v>
      </c>
      <c r="E163" s="453">
        <v>45.93</v>
      </c>
      <c r="F163" s="453">
        <v>45.93</v>
      </c>
    </row>
    <row r="164" spans="1:6" ht="15" customHeight="1" outlineLevel="3" x14ac:dyDescent="0.25">
      <c r="A164" s="306" t="s">
        <v>12068</v>
      </c>
      <c r="B164" s="307" t="s">
        <v>12069</v>
      </c>
      <c r="C164" s="308" t="s">
        <v>3652</v>
      </c>
      <c r="D164" s="453">
        <v>45.93</v>
      </c>
      <c r="E164" s="453">
        <v>45.93</v>
      </c>
      <c r="F164" s="453">
        <v>45.93</v>
      </c>
    </row>
    <row r="165" spans="1:6" ht="15" customHeight="1" outlineLevel="3" x14ac:dyDescent="0.25">
      <c r="A165" s="306" t="s">
        <v>12070</v>
      </c>
      <c r="B165" s="307" t="s">
        <v>12071</v>
      </c>
      <c r="C165" s="308" t="s">
        <v>3652</v>
      </c>
      <c r="D165" s="453">
        <v>45.93</v>
      </c>
      <c r="E165" s="453">
        <v>45.93</v>
      </c>
      <c r="F165" s="453">
        <v>45.93</v>
      </c>
    </row>
    <row r="166" spans="1:6" ht="15" customHeight="1" outlineLevel="3" x14ac:dyDescent="0.25">
      <c r="A166" s="305" t="s">
        <v>12072</v>
      </c>
      <c r="B166" s="554" t="s">
        <v>12073</v>
      </c>
      <c r="C166" s="554"/>
      <c r="D166" s="453"/>
      <c r="E166" s="453"/>
      <c r="F166" s="453"/>
    </row>
    <row r="167" spans="1:6" ht="15" customHeight="1" outlineLevel="4" x14ac:dyDescent="0.25">
      <c r="A167" s="306" t="s">
        <v>12074</v>
      </c>
      <c r="B167" s="307" t="s">
        <v>11810</v>
      </c>
      <c r="C167" s="308" t="s">
        <v>5709</v>
      </c>
      <c r="D167" s="453">
        <v>22.95</v>
      </c>
      <c r="E167" s="453">
        <v>32.119999999999997</v>
      </c>
      <c r="F167" s="453">
        <v>22.95</v>
      </c>
    </row>
    <row r="168" spans="1:6" ht="15" customHeight="1" outlineLevel="4" x14ac:dyDescent="0.25">
      <c r="A168" s="306" t="s">
        <v>12075</v>
      </c>
      <c r="B168" s="307" t="s">
        <v>11973</v>
      </c>
      <c r="C168" s="308" t="s">
        <v>3652</v>
      </c>
      <c r="D168" s="453">
        <v>45.93</v>
      </c>
      <c r="E168" s="453">
        <v>54.53</v>
      </c>
      <c r="F168" s="453">
        <v>45.93</v>
      </c>
    </row>
    <row r="169" spans="1:6" ht="47.1" customHeight="1" outlineLevel="3" x14ac:dyDescent="0.25">
      <c r="A169" s="306" t="s">
        <v>12076</v>
      </c>
      <c r="B169" s="307" t="s">
        <v>12077</v>
      </c>
      <c r="C169" s="308" t="s">
        <v>3652</v>
      </c>
      <c r="D169" s="453">
        <v>21.41</v>
      </c>
      <c r="E169" s="453">
        <v>21.41</v>
      </c>
      <c r="F169" s="453">
        <v>21.41</v>
      </c>
    </row>
    <row r="170" spans="1:6" ht="15" customHeight="1" outlineLevel="3" x14ac:dyDescent="0.25">
      <c r="A170" s="306" t="s">
        <v>12078</v>
      </c>
      <c r="B170" s="307" t="s">
        <v>12012</v>
      </c>
      <c r="C170" s="308" t="s">
        <v>2487</v>
      </c>
      <c r="D170" s="453">
        <v>144.79</v>
      </c>
      <c r="E170" s="453">
        <v>144.79</v>
      </c>
      <c r="F170" s="453">
        <v>144.79</v>
      </c>
    </row>
    <row r="171" spans="1:6" ht="15" customHeight="1" outlineLevel="3" x14ac:dyDescent="0.25">
      <c r="A171" s="306" t="s">
        <v>12079</v>
      </c>
      <c r="B171" s="307" t="s">
        <v>12014</v>
      </c>
      <c r="C171" s="308" t="s">
        <v>2487</v>
      </c>
      <c r="D171" s="453">
        <v>89.82</v>
      </c>
      <c r="E171" s="453">
        <v>89.31</v>
      </c>
      <c r="F171" s="453">
        <v>89.31</v>
      </c>
    </row>
    <row r="172" spans="1:6" ht="30.95" customHeight="1" outlineLevel="3" x14ac:dyDescent="0.25">
      <c r="A172" s="306" t="s">
        <v>12080</v>
      </c>
      <c r="B172" s="307" t="s">
        <v>12081</v>
      </c>
      <c r="C172" s="308" t="s">
        <v>11674</v>
      </c>
      <c r="D172" s="453">
        <v>76.44</v>
      </c>
      <c r="E172" s="453">
        <v>76.44</v>
      </c>
      <c r="F172" s="453">
        <v>76.44</v>
      </c>
    </row>
    <row r="173" spans="1:6" ht="30.95" customHeight="1" outlineLevel="2" x14ac:dyDescent="0.25">
      <c r="A173" s="305" t="s">
        <v>12082</v>
      </c>
      <c r="B173" s="554" t="s">
        <v>12083</v>
      </c>
      <c r="C173" s="554"/>
      <c r="D173" s="453"/>
      <c r="E173" s="453"/>
      <c r="F173" s="453"/>
    </row>
    <row r="174" spans="1:6" ht="15" customHeight="1" outlineLevel="3" x14ac:dyDescent="0.25">
      <c r="A174" s="306" t="s">
        <v>12084</v>
      </c>
      <c r="B174" s="307" t="s">
        <v>12085</v>
      </c>
      <c r="C174" s="308" t="s">
        <v>12086</v>
      </c>
      <c r="D174" s="453">
        <v>2.88</v>
      </c>
      <c r="E174" s="453">
        <v>6.07</v>
      </c>
      <c r="F174" s="453">
        <v>2.88</v>
      </c>
    </row>
    <row r="175" spans="1:6" ht="30.95" customHeight="1" outlineLevel="3" x14ac:dyDescent="0.25">
      <c r="A175" s="306" t="s">
        <v>12087</v>
      </c>
      <c r="B175" s="307" t="s">
        <v>12088</v>
      </c>
      <c r="C175" s="308" t="s">
        <v>11796</v>
      </c>
      <c r="D175" s="453">
        <v>0.4</v>
      </c>
      <c r="E175" s="453">
        <v>0.4</v>
      </c>
      <c r="F175" s="453">
        <v>0.4</v>
      </c>
    </row>
    <row r="176" spans="1:6" ht="15" customHeight="1" outlineLevel="3" x14ac:dyDescent="0.25">
      <c r="A176" s="306" t="s">
        <v>12089</v>
      </c>
      <c r="B176" s="307" t="s">
        <v>12090</v>
      </c>
      <c r="C176" s="308" t="s">
        <v>11796</v>
      </c>
      <c r="D176" s="453">
        <v>0.27</v>
      </c>
      <c r="E176" s="453">
        <v>0.27</v>
      </c>
      <c r="F176" s="453">
        <v>0.27</v>
      </c>
    </row>
    <row r="177" spans="1:6" ht="15" customHeight="1" outlineLevel="3" x14ac:dyDescent="0.25">
      <c r="A177" s="306" t="s">
        <v>12091</v>
      </c>
      <c r="B177" s="307" t="s">
        <v>12092</v>
      </c>
      <c r="C177" s="308" t="s">
        <v>12086</v>
      </c>
      <c r="D177" s="453">
        <v>2.4700000000000002</v>
      </c>
      <c r="E177" s="453">
        <v>2.4700000000000002</v>
      </c>
      <c r="F177" s="453">
        <v>2.4700000000000002</v>
      </c>
    </row>
    <row r="178" spans="1:6" ht="15" customHeight="1" outlineLevel="3" x14ac:dyDescent="0.25">
      <c r="A178" s="306" t="s">
        <v>12093</v>
      </c>
      <c r="B178" s="307" t="s">
        <v>12094</v>
      </c>
      <c r="C178" s="308" t="s">
        <v>12086</v>
      </c>
      <c r="D178" s="453">
        <v>4.71</v>
      </c>
      <c r="E178" s="453">
        <v>4.71</v>
      </c>
      <c r="F178" s="453">
        <v>4.71</v>
      </c>
    </row>
    <row r="179" spans="1:6" ht="15" customHeight="1" outlineLevel="3" x14ac:dyDescent="0.25">
      <c r="A179" s="306" t="s">
        <v>12095</v>
      </c>
      <c r="B179" s="307" t="s">
        <v>12096</v>
      </c>
      <c r="C179" s="308" t="s">
        <v>12086</v>
      </c>
      <c r="D179" s="453">
        <v>2.4700000000000002</v>
      </c>
      <c r="E179" s="453">
        <v>2.8</v>
      </c>
      <c r="F179" s="453">
        <v>2.4700000000000002</v>
      </c>
    </row>
    <row r="180" spans="1:6" ht="15" customHeight="1" outlineLevel="3" x14ac:dyDescent="0.25">
      <c r="A180" s="306" t="s">
        <v>12097</v>
      </c>
      <c r="B180" s="307" t="s">
        <v>12098</v>
      </c>
      <c r="C180" s="308" t="s">
        <v>3652</v>
      </c>
      <c r="D180" s="453">
        <v>14.18</v>
      </c>
      <c r="E180" s="453">
        <v>14.18</v>
      </c>
      <c r="F180" s="453">
        <v>14.18</v>
      </c>
    </row>
    <row r="181" spans="1:6" ht="15" customHeight="1" outlineLevel="3" x14ac:dyDescent="0.25">
      <c r="A181" s="306" t="s">
        <v>12099</v>
      </c>
      <c r="B181" s="307" t="s">
        <v>12100</v>
      </c>
      <c r="C181" s="308" t="s">
        <v>12101</v>
      </c>
      <c r="D181" s="453">
        <v>13.36</v>
      </c>
      <c r="E181" s="453">
        <v>13.36</v>
      </c>
      <c r="F181" s="453">
        <v>13.36</v>
      </c>
    </row>
    <row r="182" spans="1:6" ht="15" customHeight="1" outlineLevel="3" x14ac:dyDescent="0.25">
      <c r="A182" s="306" t="s">
        <v>12102</v>
      </c>
      <c r="B182" s="307" t="s">
        <v>12103</v>
      </c>
      <c r="C182" s="308" t="s">
        <v>11796</v>
      </c>
      <c r="D182" s="453">
        <v>7.0000000000000007E-2</v>
      </c>
      <c r="E182" s="453">
        <v>7.0000000000000007E-2</v>
      </c>
      <c r="F182" s="453">
        <v>7.0000000000000007E-2</v>
      </c>
    </row>
    <row r="183" spans="1:6" ht="30.95" customHeight="1" outlineLevel="2" x14ac:dyDescent="0.25">
      <c r="A183" s="305" t="s">
        <v>12104</v>
      </c>
      <c r="B183" s="554" t="s">
        <v>12105</v>
      </c>
      <c r="C183" s="554"/>
      <c r="D183" s="453"/>
      <c r="E183" s="453"/>
      <c r="F183" s="453"/>
    </row>
    <row r="184" spans="1:6" ht="15" customHeight="1" outlineLevel="3" x14ac:dyDescent="0.25">
      <c r="A184" s="306" t="s">
        <v>12106</v>
      </c>
      <c r="B184" s="307" t="s">
        <v>12107</v>
      </c>
      <c r="C184" s="308" t="s">
        <v>12108</v>
      </c>
      <c r="D184" s="453">
        <v>243.18</v>
      </c>
      <c r="E184" s="453">
        <v>243.18</v>
      </c>
      <c r="F184" s="453">
        <v>243.18</v>
      </c>
    </row>
    <row r="185" spans="1:6" ht="15" customHeight="1" outlineLevel="3" x14ac:dyDescent="0.25">
      <c r="A185" s="306" t="s">
        <v>12109</v>
      </c>
      <c r="B185" s="307" t="s">
        <v>12110</v>
      </c>
      <c r="C185" s="308" t="s">
        <v>12108</v>
      </c>
      <c r="D185" s="453">
        <v>364.78</v>
      </c>
      <c r="E185" s="453">
        <v>364.78</v>
      </c>
      <c r="F185" s="453">
        <v>364.78</v>
      </c>
    </row>
    <row r="186" spans="1:6" ht="15" customHeight="1" outlineLevel="3" x14ac:dyDescent="0.25">
      <c r="A186" s="306" t="s">
        <v>12111</v>
      </c>
      <c r="B186" s="307" t="s">
        <v>12112</v>
      </c>
      <c r="C186" s="308" t="s">
        <v>12108</v>
      </c>
      <c r="D186" s="453">
        <v>608.20000000000005</v>
      </c>
      <c r="E186" s="453">
        <v>608.20000000000005</v>
      </c>
      <c r="F186" s="453">
        <v>608.20000000000005</v>
      </c>
    </row>
    <row r="187" spans="1:6" ht="15" customHeight="1" outlineLevel="3" x14ac:dyDescent="0.25">
      <c r="A187" s="306" t="s">
        <v>12113</v>
      </c>
      <c r="B187" s="307" t="s">
        <v>12114</v>
      </c>
      <c r="C187" s="308" t="s">
        <v>12108</v>
      </c>
      <c r="D187" s="453">
        <v>912.15</v>
      </c>
      <c r="E187" s="453">
        <v>912.15</v>
      </c>
      <c r="F187" s="453">
        <v>912.15</v>
      </c>
    </row>
    <row r="188" spans="1:6" ht="15" customHeight="1" outlineLevel="3" x14ac:dyDescent="0.25">
      <c r="A188" s="306" t="s">
        <v>12115</v>
      </c>
      <c r="B188" s="307" t="s">
        <v>12116</v>
      </c>
      <c r="C188" s="308" t="s">
        <v>12108</v>
      </c>
      <c r="D188" s="453">
        <v>1436.64</v>
      </c>
      <c r="E188" s="453">
        <v>1436.64</v>
      </c>
      <c r="F188" s="453">
        <v>1436.64</v>
      </c>
    </row>
    <row r="189" spans="1:6" ht="15" customHeight="1" outlineLevel="3" x14ac:dyDescent="0.25">
      <c r="A189" s="306" t="s">
        <v>12117</v>
      </c>
      <c r="B189" s="307" t="s">
        <v>12118</v>
      </c>
      <c r="C189" s="308" t="s">
        <v>12108</v>
      </c>
      <c r="D189" s="453">
        <v>478.95</v>
      </c>
      <c r="E189" s="453">
        <v>478.95</v>
      </c>
      <c r="F189" s="453">
        <v>478.95</v>
      </c>
    </row>
    <row r="190" spans="1:6" ht="15" customHeight="1" outlineLevel="3" x14ac:dyDescent="0.25">
      <c r="A190" s="306" t="s">
        <v>12119</v>
      </c>
      <c r="B190" s="307" t="s">
        <v>12120</v>
      </c>
      <c r="C190" s="308" t="s">
        <v>12108</v>
      </c>
      <c r="D190" s="453">
        <v>319.3</v>
      </c>
      <c r="E190" s="453">
        <v>319.3</v>
      </c>
      <c r="F190" s="453">
        <v>319.3</v>
      </c>
    </row>
    <row r="191" spans="1:6" ht="15" customHeight="1" outlineLevel="3" x14ac:dyDescent="0.25">
      <c r="A191" s="306" t="s">
        <v>12121</v>
      </c>
      <c r="B191" s="307" t="s">
        <v>12122</v>
      </c>
      <c r="C191" s="308" t="s">
        <v>12108</v>
      </c>
      <c r="D191" s="453">
        <v>478.95</v>
      </c>
      <c r="E191" s="453">
        <v>478.95</v>
      </c>
      <c r="F191" s="453">
        <v>478.95</v>
      </c>
    </row>
    <row r="192" spans="1:6" ht="15" customHeight="1" outlineLevel="3" x14ac:dyDescent="0.25">
      <c r="A192" s="306" t="s">
        <v>12123</v>
      </c>
      <c r="B192" s="307" t="s">
        <v>12124</v>
      </c>
      <c r="C192" s="308" t="s">
        <v>12108</v>
      </c>
      <c r="D192" s="453">
        <v>478.95</v>
      </c>
      <c r="E192" s="453">
        <v>478.95</v>
      </c>
      <c r="F192" s="453">
        <v>478.95</v>
      </c>
    </row>
    <row r="193" spans="1:6" ht="15" customHeight="1" outlineLevel="3" x14ac:dyDescent="0.25">
      <c r="A193" s="306" t="s">
        <v>12125</v>
      </c>
      <c r="B193" s="307" t="s">
        <v>12126</v>
      </c>
      <c r="C193" s="308" t="s">
        <v>12108</v>
      </c>
      <c r="D193" s="453">
        <v>159.44</v>
      </c>
      <c r="E193" s="453">
        <v>159.44</v>
      </c>
      <c r="F193" s="453">
        <v>159.44</v>
      </c>
    </row>
    <row r="194" spans="1:6" ht="15" customHeight="1" outlineLevel="3" x14ac:dyDescent="0.25">
      <c r="A194" s="306" t="s">
        <v>12127</v>
      </c>
      <c r="B194" s="307" t="s">
        <v>12128</v>
      </c>
      <c r="C194" s="308" t="s">
        <v>12108</v>
      </c>
      <c r="D194" s="453">
        <v>1436.64</v>
      </c>
      <c r="E194" s="453">
        <v>1436.64</v>
      </c>
      <c r="F194" s="453">
        <v>1436.64</v>
      </c>
    </row>
    <row r="195" spans="1:6" ht="30.95" customHeight="1" outlineLevel="3" x14ac:dyDescent="0.25">
      <c r="A195" s="306" t="s">
        <v>12129</v>
      </c>
      <c r="B195" s="307" t="s">
        <v>12130</v>
      </c>
      <c r="C195" s="308" t="s">
        <v>12108</v>
      </c>
      <c r="D195" s="453">
        <v>108.99</v>
      </c>
      <c r="E195" s="453">
        <v>108.99</v>
      </c>
      <c r="F195" s="453">
        <v>108.99</v>
      </c>
    </row>
    <row r="196" spans="1:6" ht="15" customHeight="1" outlineLevel="3" x14ac:dyDescent="0.25">
      <c r="A196" s="306" t="s">
        <v>12131</v>
      </c>
      <c r="B196" s="307" t="s">
        <v>12132</v>
      </c>
      <c r="C196" s="308" t="s">
        <v>12108</v>
      </c>
      <c r="D196" s="453">
        <v>36.39</v>
      </c>
      <c r="E196" s="453">
        <v>36.39</v>
      </c>
      <c r="F196" s="453">
        <v>36.39</v>
      </c>
    </row>
    <row r="197" spans="1:6" ht="15" customHeight="1" outlineLevel="3" x14ac:dyDescent="0.25">
      <c r="A197" s="306" t="s">
        <v>12133</v>
      </c>
      <c r="B197" s="307" t="s">
        <v>12134</v>
      </c>
      <c r="C197" s="308" t="s">
        <v>12045</v>
      </c>
      <c r="D197" s="453">
        <v>2.89</v>
      </c>
      <c r="E197" s="453">
        <v>2.89</v>
      </c>
      <c r="F197" s="453">
        <v>2.89</v>
      </c>
    </row>
    <row r="198" spans="1:6" ht="15" customHeight="1" outlineLevel="3" x14ac:dyDescent="0.25">
      <c r="A198" s="306" t="s">
        <v>12135</v>
      </c>
      <c r="B198" s="307" t="s">
        <v>12136</v>
      </c>
      <c r="C198" s="308" t="s">
        <v>6698</v>
      </c>
      <c r="D198" s="453">
        <v>1.85</v>
      </c>
      <c r="E198" s="453">
        <v>1.85</v>
      </c>
      <c r="F198" s="453">
        <v>1.85</v>
      </c>
    </row>
    <row r="199" spans="1:6" ht="15" customHeight="1" outlineLevel="3" x14ac:dyDescent="0.25">
      <c r="A199" s="306" t="s">
        <v>12137</v>
      </c>
      <c r="B199" s="307" t="s">
        <v>12138</v>
      </c>
      <c r="C199" s="308" t="s">
        <v>6698</v>
      </c>
      <c r="D199" s="453">
        <v>0.18</v>
      </c>
      <c r="E199" s="453">
        <v>0.18</v>
      </c>
      <c r="F199" s="453">
        <v>0.18</v>
      </c>
    </row>
    <row r="200" spans="1:6" ht="15" customHeight="1" outlineLevel="3" x14ac:dyDescent="0.25">
      <c r="A200" s="306" t="s">
        <v>12139</v>
      </c>
      <c r="B200" s="307" t="s">
        <v>12140</v>
      </c>
      <c r="C200" s="308" t="s">
        <v>6698</v>
      </c>
      <c r="D200" s="453">
        <v>0.18</v>
      </c>
      <c r="E200" s="453">
        <v>0.18</v>
      </c>
      <c r="F200" s="453">
        <v>0.18</v>
      </c>
    </row>
    <row r="201" spans="1:6" ht="15" customHeight="1" outlineLevel="3" x14ac:dyDescent="0.25">
      <c r="A201" s="306" t="s">
        <v>12141</v>
      </c>
      <c r="B201" s="307" t="s">
        <v>12142</v>
      </c>
      <c r="C201" s="308" t="s">
        <v>12045</v>
      </c>
      <c r="D201" s="453">
        <v>2.89</v>
      </c>
      <c r="E201" s="453">
        <v>2.89</v>
      </c>
      <c r="F201" s="453">
        <v>2.89</v>
      </c>
    </row>
    <row r="202" spans="1:6" ht="15" customHeight="1" outlineLevel="3" x14ac:dyDescent="0.25">
      <c r="A202" s="306" t="s">
        <v>12143</v>
      </c>
      <c r="B202" s="307" t="s">
        <v>12144</v>
      </c>
      <c r="C202" s="308" t="s">
        <v>12145</v>
      </c>
      <c r="D202" s="453">
        <v>2.89</v>
      </c>
      <c r="E202" s="453">
        <v>2.89</v>
      </c>
      <c r="F202" s="453">
        <v>2.89</v>
      </c>
    </row>
    <row r="203" spans="1:6" ht="15" customHeight="1" outlineLevel="3" x14ac:dyDescent="0.25">
      <c r="A203" s="306" t="s">
        <v>12146</v>
      </c>
      <c r="B203" s="307" t="s">
        <v>12147</v>
      </c>
      <c r="C203" s="308" t="s">
        <v>8824</v>
      </c>
      <c r="D203" s="453">
        <v>5.77</v>
      </c>
      <c r="E203" s="453">
        <v>5.77</v>
      </c>
      <c r="F203" s="453">
        <v>5.77</v>
      </c>
    </row>
    <row r="204" spans="1:6" ht="15" customHeight="1" outlineLevel="3" x14ac:dyDescent="0.25">
      <c r="A204" s="306" t="s">
        <v>12148</v>
      </c>
      <c r="B204" s="307" t="s">
        <v>12149</v>
      </c>
      <c r="C204" s="308" t="s">
        <v>8824</v>
      </c>
      <c r="D204" s="453">
        <v>11.59</v>
      </c>
      <c r="E204" s="453">
        <v>11.59</v>
      </c>
      <c r="F204" s="453">
        <v>11.59</v>
      </c>
    </row>
    <row r="205" spans="1:6" ht="15" customHeight="1" outlineLevel="3" x14ac:dyDescent="0.25">
      <c r="A205" s="306" t="s">
        <v>12150</v>
      </c>
      <c r="B205" s="307" t="s">
        <v>12151</v>
      </c>
      <c r="C205" s="308" t="s">
        <v>6698</v>
      </c>
      <c r="D205" s="453">
        <v>2.89</v>
      </c>
      <c r="E205" s="453">
        <v>2.89</v>
      </c>
      <c r="F205" s="453">
        <v>2.89</v>
      </c>
    </row>
    <row r="206" spans="1:6" ht="30.95" customHeight="1" outlineLevel="2" x14ac:dyDescent="0.25">
      <c r="A206" s="305" t="s">
        <v>12152</v>
      </c>
      <c r="B206" s="554" t="s">
        <v>12153</v>
      </c>
      <c r="C206" s="554"/>
      <c r="D206" s="453"/>
      <c r="E206" s="453"/>
      <c r="F206" s="453"/>
    </row>
    <row r="207" spans="1:6" ht="15" customHeight="1" outlineLevel="3" x14ac:dyDescent="0.25">
      <c r="A207" s="306" t="s">
        <v>12154</v>
      </c>
      <c r="B207" s="307" t="s">
        <v>12155</v>
      </c>
      <c r="C207" s="308" t="s">
        <v>10230</v>
      </c>
      <c r="D207" s="453">
        <v>45.25</v>
      </c>
      <c r="E207" s="453">
        <v>45.25</v>
      </c>
      <c r="F207" s="453">
        <v>45.25</v>
      </c>
    </row>
    <row r="208" spans="1:6" ht="15" customHeight="1" outlineLevel="3" x14ac:dyDescent="0.25">
      <c r="A208" s="306" t="s">
        <v>12156</v>
      </c>
      <c r="B208" s="307" t="s">
        <v>12157</v>
      </c>
      <c r="C208" s="308" t="s">
        <v>10230</v>
      </c>
      <c r="D208" s="453">
        <v>39.49</v>
      </c>
      <c r="E208" s="453">
        <v>39.979999999999997</v>
      </c>
      <c r="F208" s="453">
        <v>39.49</v>
      </c>
    </row>
    <row r="209" spans="1:6" ht="15" customHeight="1" outlineLevel="3" x14ac:dyDescent="0.25">
      <c r="A209" s="306" t="s">
        <v>12158</v>
      </c>
      <c r="B209" s="307" t="s">
        <v>12159</v>
      </c>
      <c r="C209" s="308" t="s">
        <v>10227</v>
      </c>
      <c r="D209" s="453">
        <v>0.18</v>
      </c>
      <c r="E209" s="453">
        <v>1.0900000000000001</v>
      </c>
      <c r="F209" s="453">
        <v>0.18</v>
      </c>
    </row>
    <row r="210" spans="1:6" ht="30.95" customHeight="1" outlineLevel="3" x14ac:dyDescent="0.25">
      <c r="A210" s="305" t="s">
        <v>12160</v>
      </c>
      <c r="B210" s="554" t="s">
        <v>12161</v>
      </c>
      <c r="C210" s="554"/>
      <c r="D210" s="453"/>
      <c r="E210" s="453"/>
      <c r="F210" s="453"/>
    </row>
    <row r="211" spans="1:6" ht="15" customHeight="1" outlineLevel="4" x14ac:dyDescent="0.25">
      <c r="A211" s="306" t="s">
        <v>12162</v>
      </c>
      <c r="B211" s="307" t="s">
        <v>12163</v>
      </c>
      <c r="C211" s="308" t="s">
        <v>10230</v>
      </c>
      <c r="D211" s="453">
        <v>94.79</v>
      </c>
      <c r="E211" s="453">
        <v>94.79</v>
      </c>
      <c r="F211" s="453">
        <v>94.79</v>
      </c>
    </row>
    <row r="212" spans="1:6" ht="15" customHeight="1" outlineLevel="4" x14ac:dyDescent="0.25">
      <c r="A212" s="306" t="s">
        <v>12164</v>
      </c>
      <c r="B212" s="307" t="s">
        <v>12157</v>
      </c>
      <c r="C212" s="308" t="s">
        <v>10230</v>
      </c>
      <c r="D212" s="453">
        <v>70.95</v>
      </c>
      <c r="E212" s="453">
        <v>70.95</v>
      </c>
      <c r="F212" s="453">
        <v>70.95</v>
      </c>
    </row>
    <row r="213" spans="1:6" ht="15" customHeight="1" outlineLevel="4" x14ac:dyDescent="0.25">
      <c r="A213" s="306" t="s">
        <v>12165</v>
      </c>
      <c r="B213" s="307" t="s">
        <v>12159</v>
      </c>
      <c r="C213" s="308" t="s">
        <v>10227</v>
      </c>
      <c r="D213" s="453">
        <v>0.63</v>
      </c>
      <c r="E213" s="453">
        <v>1.46</v>
      </c>
      <c r="F213" s="453">
        <v>0.63</v>
      </c>
    </row>
    <row r="214" spans="1:6" ht="15" customHeight="1" outlineLevel="4" x14ac:dyDescent="0.25">
      <c r="A214" s="306" t="s">
        <v>12166</v>
      </c>
      <c r="B214" s="307" t="s">
        <v>12167</v>
      </c>
      <c r="C214" s="308" t="s">
        <v>12045</v>
      </c>
      <c r="D214" s="453">
        <v>3.95</v>
      </c>
      <c r="E214" s="453">
        <v>3.95</v>
      </c>
      <c r="F214" s="453">
        <v>3.95</v>
      </c>
    </row>
    <row r="215" spans="1:6" ht="15" customHeight="1" outlineLevel="4" x14ac:dyDescent="0.25">
      <c r="A215" s="306" t="s">
        <v>12168</v>
      </c>
      <c r="B215" s="307" t="s">
        <v>12169</v>
      </c>
      <c r="C215" s="308" t="s">
        <v>12045</v>
      </c>
      <c r="D215" s="453">
        <v>2.89</v>
      </c>
      <c r="E215" s="453">
        <v>2.89</v>
      </c>
      <c r="F215" s="453">
        <v>2.89</v>
      </c>
    </row>
    <row r="216" spans="1:6" ht="15" customHeight="1" outlineLevel="3" x14ac:dyDescent="0.25">
      <c r="A216" s="305" t="s">
        <v>12170</v>
      </c>
      <c r="B216" s="554" t="s">
        <v>12171</v>
      </c>
      <c r="C216" s="554"/>
      <c r="D216" s="453"/>
      <c r="E216" s="453"/>
      <c r="F216" s="453"/>
    </row>
    <row r="217" spans="1:6" ht="15" customHeight="1" outlineLevel="4" x14ac:dyDescent="0.25">
      <c r="A217" s="306" t="s">
        <v>12172</v>
      </c>
      <c r="B217" s="307" t="s">
        <v>12173</v>
      </c>
      <c r="C217" s="308" t="s">
        <v>8824</v>
      </c>
      <c r="D217" s="453">
        <v>46.53</v>
      </c>
      <c r="E217" s="453">
        <v>46.53</v>
      </c>
      <c r="F217" s="453">
        <v>46.53</v>
      </c>
    </row>
    <row r="218" spans="1:6" ht="15" customHeight="1" outlineLevel="4" x14ac:dyDescent="0.25">
      <c r="A218" s="306" t="s">
        <v>12174</v>
      </c>
      <c r="B218" s="307" t="s">
        <v>12175</v>
      </c>
      <c r="C218" s="308" t="s">
        <v>6698</v>
      </c>
      <c r="D218" s="453">
        <v>0.3</v>
      </c>
      <c r="E218" s="453">
        <v>0.3</v>
      </c>
      <c r="F218" s="453">
        <v>0.3</v>
      </c>
    </row>
    <row r="219" spans="1:6" ht="15" customHeight="1" outlineLevel="3" x14ac:dyDescent="0.25">
      <c r="A219" s="305" t="s">
        <v>12176</v>
      </c>
      <c r="B219" s="554" t="s">
        <v>18205</v>
      </c>
      <c r="C219" s="554"/>
      <c r="D219" s="453"/>
      <c r="E219" s="453"/>
      <c r="F219" s="453"/>
    </row>
    <row r="220" spans="1:6" ht="15" customHeight="1" outlineLevel="4" x14ac:dyDescent="0.25">
      <c r="A220" s="306" t="s">
        <v>12177</v>
      </c>
      <c r="B220" s="307" t="s">
        <v>12178</v>
      </c>
      <c r="C220" s="308" t="s">
        <v>8824</v>
      </c>
      <c r="D220" s="453">
        <v>76.13</v>
      </c>
      <c r="E220" s="453">
        <v>76.13</v>
      </c>
      <c r="F220" s="453">
        <v>76.13</v>
      </c>
    </row>
    <row r="221" spans="1:6" ht="15" customHeight="1" outlineLevel="4" x14ac:dyDescent="0.25">
      <c r="A221" s="305" t="s">
        <v>12179</v>
      </c>
      <c r="B221" s="554" t="s">
        <v>12180</v>
      </c>
      <c r="C221" s="554"/>
      <c r="D221" s="453"/>
      <c r="E221" s="453"/>
      <c r="F221" s="453"/>
    </row>
    <row r="222" spans="1:6" ht="15" customHeight="1" outlineLevel="5" x14ac:dyDescent="0.25">
      <c r="A222" s="306" t="s">
        <v>12181</v>
      </c>
      <c r="B222" s="307" t="s">
        <v>12182</v>
      </c>
      <c r="C222" s="308" t="s">
        <v>8824</v>
      </c>
      <c r="D222" s="453">
        <v>10.039999999999999</v>
      </c>
      <c r="E222" s="453">
        <v>10.039999999999999</v>
      </c>
      <c r="F222" s="453">
        <v>10.039999999999999</v>
      </c>
    </row>
    <row r="223" spans="1:6" ht="15" customHeight="1" outlineLevel="5" x14ac:dyDescent="0.25">
      <c r="A223" s="306" t="s">
        <v>12183</v>
      </c>
      <c r="B223" s="307" t="s">
        <v>12184</v>
      </c>
      <c r="C223" s="308" t="s">
        <v>8824</v>
      </c>
      <c r="D223" s="453">
        <v>5.74</v>
      </c>
      <c r="E223" s="453">
        <v>5.88</v>
      </c>
      <c r="F223" s="453">
        <v>5.74</v>
      </c>
    </row>
    <row r="224" spans="1:6" ht="15" customHeight="1" outlineLevel="5" x14ac:dyDescent="0.25">
      <c r="A224" s="306" t="s">
        <v>12185</v>
      </c>
      <c r="B224" s="307" t="s">
        <v>12186</v>
      </c>
      <c r="C224" s="308" t="s">
        <v>8824</v>
      </c>
      <c r="D224" s="453">
        <v>12.41</v>
      </c>
      <c r="E224" s="453">
        <v>12.41</v>
      </c>
      <c r="F224" s="453">
        <v>12.41</v>
      </c>
    </row>
    <row r="225" spans="1:6" ht="15" customHeight="1" outlineLevel="5" x14ac:dyDescent="0.25">
      <c r="A225" s="306" t="s">
        <v>12187</v>
      </c>
      <c r="B225" s="307" t="s">
        <v>12188</v>
      </c>
      <c r="C225" s="308" t="s">
        <v>8824</v>
      </c>
      <c r="D225" s="453">
        <v>3.95</v>
      </c>
      <c r="E225" s="453">
        <v>3.95</v>
      </c>
      <c r="F225" s="453">
        <v>3.95</v>
      </c>
    </row>
    <row r="226" spans="1:6" ht="15" customHeight="1" outlineLevel="5" x14ac:dyDescent="0.25">
      <c r="A226" s="306" t="s">
        <v>12189</v>
      </c>
      <c r="B226" s="307" t="s">
        <v>12190</v>
      </c>
      <c r="C226" s="308" t="s">
        <v>8824</v>
      </c>
      <c r="D226" s="453">
        <v>12.33</v>
      </c>
      <c r="E226" s="453">
        <v>12.33</v>
      </c>
      <c r="F226" s="453">
        <v>12.33</v>
      </c>
    </row>
    <row r="227" spans="1:6" ht="30.95" customHeight="1" outlineLevel="3" x14ac:dyDescent="0.25">
      <c r="A227" s="305" t="s">
        <v>12191</v>
      </c>
      <c r="B227" s="554" t="s">
        <v>12192</v>
      </c>
      <c r="C227" s="554"/>
      <c r="D227" s="453"/>
      <c r="E227" s="453"/>
      <c r="F227" s="453"/>
    </row>
    <row r="228" spans="1:6" ht="15" customHeight="1" outlineLevel="4" x14ac:dyDescent="0.25">
      <c r="A228" s="305" t="s">
        <v>12193</v>
      </c>
      <c r="B228" s="554" t="s">
        <v>12180</v>
      </c>
      <c r="C228" s="554"/>
      <c r="D228" s="453"/>
      <c r="E228" s="453"/>
      <c r="F228" s="453"/>
    </row>
    <row r="229" spans="1:6" ht="15" customHeight="1" outlineLevel="5" x14ac:dyDescent="0.25">
      <c r="A229" s="306" t="s">
        <v>12194</v>
      </c>
      <c r="B229" s="307" t="s">
        <v>12182</v>
      </c>
      <c r="C229" s="308" t="s">
        <v>8824</v>
      </c>
      <c r="D229" s="453">
        <v>62.29</v>
      </c>
      <c r="E229" s="453">
        <v>62.29</v>
      </c>
      <c r="F229" s="453">
        <v>62.29</v>
      </c>
    </row>
    <row r="230" spans="1:6" ht="15" customHeight="1" outlineLevel="5" x14ac:dyDescent="0.25">
      <c r="A230" s="306" t="s">
        <v>12195</v>
      </c>
      <c r="B230" s="307" t="s">
        <v>12184</v>
      </c>
      <c r="C230" s="308" t="s">
        <v>8824</v>
      </c>
      <c r="D230" s="453">
        <v>50.39</v>
      </c>
      <c r="E230" s="453">
        <v>50.39</v>
      </c>
      <c r="F230" s="453">
        <v>50.39</v>
      </c>
    </row>
    <row r="231" spans="1:6" ht="30.95" customHeight="1" outlineLevel="5" x14ac:dyDescent="0.25">
      <c r="A231" s="306" t="s">
        <v>12196</v>
      </c>
      <c r="B231" s="307" t="s">
        <v>12197</v>
      </c>
      <c r="C231" s="308" t="s">
        <v>8824</v>
      </c>
      <c r="D231" s="453">
        <v>118.03</v>
      </c>
      <c r="E231" s="453">
        <v>118.03</v>
      </c>
      <c r="F231" s="453">
        <v>118.03</v>
      </c>
    </row>
    <row r="232" spans="1:6" ht="30.95" customHeight="1" outlineLevel="5" x14ac:dyDescent="0.25">
      <c r="A232" s="306" t="s">
        <v>12198</v>
      </c>
      <c r="B232" s="307" t="s">
        <v>12199</v>
      </c>
      <c r="C232" s="308" t="s">
        <v>8824</v>
      </c>
      <c r="D232" s="453">
        <v>84.37</v>
      </c>
      <c r="E232" s="453">
        <v>84.37</v>
      </c>
      <c r="F232" s="453">
        <v>84.37</v>
      </c>
    </row>
    <row r="233" spans="1:6" ht="30.95" customHeight="1" outlineLevel="3" x14ac:dyDescent="0.25">
      <c r="A233" s="306" t="s">
        <v>12200</v>
      </c>
      <c r="B233" s="307" t="s">
        <v>12201</v>
      </c>
      <c r="C233" s="308" t="s">
        <v>12202</v>
      </c>
      <c r="D233" s="453">
        <v>30.6</v>
      </c>
      <c r="E233" s="453">
        <v>30.6</v>
      </c>
      <c r="F233" s="453">
        <v>30.6</v>
      </c>
    </row>
    <row r="234" spans="1:6" ht="30.95" customHeight="1" outlineLevel="3" x14ac:dyDescent="0.25">
      <c r="A234" s="306" t="s">
        <v>12203</v>
      </c>
      <c r="B234" s="307" t="s">
        <v>12204</v>
      </c>
      <c r="C234" s="308" t="s">
        <v>8824</v>
      </c>
      <c r="D234" s="453">
        <v>78.540000000000006</v>
      </c>
      <c r="E234" s="453">
        <v>78.540000000000006</v>
      </c>
      <c r="F234" s="453">
        <v>78.540000000000006</v>
      </c>
    </row>
    <row r="235" spans="1:6" ht="78" customHeight="1" outlineLevel="3" x14ac:dyDescent="0.25">
      <c r="A235" s="306" t="s">
        <v>12205</v>
      </c>
      <c r="B235" s="307" t="s">
        <v>12206</v>
      </c>
      <c r="C235" s="308" t="s">
        <v>2475</v>
      </c>
      <c r="D235" s="453">
        <v>17.04</v>
      </c>
      <c r="E235" s="453">
        <v>17.04</v>
      </c>
      <c r="F235" s="453">
        <v>17.04</v>
      </c>
    </row>
    <row r="236" spans="1:6" ht="78" customHeight="1" outlineLevel="3" x14ac:dyDescent="0.25">
      <c r="A236" s="306" t="s">
        <v>12207</v>
      </c>
      <c r="B236" s="307" t="s">
        <v>12208</v>
      </c>
      <c r="C236" s="308" t="s">
        <v>12209</v>
      </c>
      <c r="D236" s="453">
        <v>8281.98</v>
      </c>
      <c r="E236" s="453">
        <v>8281.98</v>
      </c>
      <c r="F236" s="453">
        <v>8281.98</v>
      </c>
    </row>
    <row r="237" spans="1:6" ht="30.95" customHeight="1" outlineLevel="2" x14ac:dyDescent="0.25">
      <c r="A237" s="305" t="s">
        <v>12210</v>
      </c>
      <c r="B237" s="554" t="s">
        <v>12211</v>
      </c>
      <c r="C237" s="554"/>
      <c r="D237" s="453"/>
      <c r="E237" s="453"/>
      <c r="F237" s="453"/>
    </row>
    <row r="238" spans="1:6" ht="15" customHeight="1" outlineLevel="3" x14ac:dyDescent="0.25">
      <c r="A238" s="305" t="s">
        <v>12212</v>
      </c>
      <c r="B238" s="554" t="s">
        <v>12213</v>
      </c>
      <c r="C238" s="554"/>
      <c r="D238" s="453"/>
      <c r="E238" s="453"/>
      <c r="F238" s="453"/>
    </row>
    <row r="239" spans="1:6" ht="30.95" customHeight="1" outlineLevel="4" x14ac:dyDescent="0.25">
      <c r="A239" s="306" t="s">
        <v>12214</v>
      </c>
      <c r="B239" s="307" t="s">
        <v>12215</v>
      </c>
      <c r="C239" s="308" t="s">
        <v>12216</v>
      </c>
      <c r="D239" s="453">
        <v>434.94</v>
      </c>
      <c r="E239" s="453">
        <v>467.12</v>
      </c>
      <c r="F239" s="453">
        <v>434.94</v>
      </c>
    </row>
    <row r="240" spans="1:6" ht="15" customHeight="1" outlineLevel="3" x14ac:dyDescent="0.25">
      <c r="A240" s="305" t="s">
        <v>12217</v>
      </c>
      <c r="B240" s="554" t="s">
        <v>12218</v>
      </c>
      <c r="C240" s="554"/>
      <c r="D240" s="453"/>
      <c r="E240" s="453"/>
      <c r="F240" s="453"/>
    </row>
    <row r="241" spans="1:6" ht="15" customHeight="1" outlineLevel="4" x14ac:dyDescent="0.25">
      <c r="A241" s="306" t="s">
        <v>12219</v>
      </c>
      <c r="B241" s="307" t="s">
        <v>12220</v>
      </c>
      <c r="C241" s="308" t="s">
        <v>12221</v>
      </c>
      <c r="D241" s="453">
        <v>212.14</v>
      </c>
      <c r="E241" s="453">
        <v>212.14</v>
      </c>
      <c r="F241" s="453">
        <v>212.14</v>
      </c>
    </row>
    <row r="242" spans="1:6" ht="15" customHeight="1" outlineLevel="4" x14ac:dyDescent="0.25">
      <c r="A242" s="306" t="s">
        <v>12222</v>
      </c>
      <c r="B242" s="307" t="s">
        <v>12223</v>
      </c>
      <c r="C242" s="308" t="s">
        <v>12224</v>
      </c>
      <c r="D242" s="453">
        <v>230.46</v>
      </c>
      <c r="E242" s="453">
        <v>230.46</v>
      </c>
      <c r="F242" s="453">
        <v>230.46</v>
      </c>
    </row>
    <row r="243" spans="1:6" ht="15" customHeight="1" outlineLevel="4" x14ac:dyDescent="0.25">
      <c r="A243" s="306" t="s">
        <v>12225</v>
      </c>
      <c r="B243" s="307" t="s">
        <v>12226</v>
      </c>
      <c r="C243" s="308" t="s">
        <v>12227</v>
      </c>
      <c r="D243" s="453">
        <v>216.16</v>
      </c>
      <c r="E243" s="453">
        <v>216.16</v>
      </c>
      <c r="F243" s="453">
        <v>216.16</v>
      </c>
    </row>
    <row r="244" spans="1:6" ht="15" customHeight="1" outlineLevel="4" x14ac:dyDescent="0.25">
      <c r="A244" s="306" t="s">
        <v>12228</v>
      </c>
      <c r="B244" s="307" t="s">
        <v>12229</v>
      </c>
      <c r="C244" s="308" t="s">
        <v>12227</v>
      </c>
      <c r="D244" s="453">
        <v>3.74</v>
      </c>
      <c r="E244" s="453">
        <v>3.74</v>
      </c>
      <c r="F244" s="453">
        <v>3.74</v>
      </c>
    </row>
    <row r="245" spans="1:6" ht="15" customHeight="1" outlineLevel="3" x14ac:dyDescent="0.25">
      <c r="A245" s="305" t="s">
        <v>12230</v>
      </c>
      <c r="B245" s="554" t="s">
        <v>12231</v>
      </c>
      <c r="C245" s="554"/>
      <c r="D245" s="453"/>
      <c r="E245" s="453"/>
      <c r="F245" s="453"/>
    </row>
    <row r="246" spans="1:6" ht="30.95" customHeight="1" outlineLevel="4" x14ac:dyDescent="0.25">
      <c r="A246" s="306" t="s">
        <v>12232</v>
      </c>
      <c r="B246" s="307" t="s">
        <v>12233</v>
      </c>
      <c r="C246" s="308" t="s">
        <v>12216</v>
      </c>
      <c r="D246" s="453">
        <v>292.33999999999997</v>
      </c>
      <c r="E246" s="453">
        <v>631.17999999999995</v>
      </c>
      <c r="F246" s="453">
        <v>292.33999999999997</v>
      </c>
    </row>
    <row r="247" spans="1:6" ht="30.95" customHeight="1" outlineLevel="4" x14ac:dyDescent="0.25">
      <c r="A247" s="306" t="s">
        <v>12234</v>
      </c>
      <c r="B247" s="307" t="s">
        <v>12235</v>
      </c>
      <c r="C247" s="308" t="s">
        <v>12216</v>
      </c>
      <c r="D247" s="453">
        <v>727.34</v>
      </c>
      <c r="E247" s="453">
        <v>727.34</v>
      </c>
      <c r="F247" s="453">
        <v>727.34</v>
      </c>
    </row>
    <row r="248" spans="1:6" ht="30.95" customHeight="1" outlineLevel="4" x14ac:dyDescent="0.25">
      <c r="A248" s="306" t="s">
        <v>12236</v>
      </c>
      <c r="B248" s="307" t="s">
        <v>12237</v>
      </c>
      <c r="C248" s="308" t="s">
        <v>12216</v>
      </c>
      <c r="D248" s="453">
        <v>658.07</v>
      </c>
      <c r="E248" s="453">
        <v>658.07</v>
      </c>
      <c r="F248" s="453">
        <v>658.07</v>
      </c>
    </row>
    <row r="249" spans="1:6" ht="30.95" customHeight="1" outlineLevel="4" x14ac:dyDescent="0.25">
      <c r="A249" s="306" t="s">
        <v>12238</v>
      </c>
      <c r="B249" s="307" t="s">
        <v>12239</v>
      </c>
      <c r="C249" s="308" t="s">
        <v>3553</v>
      </c>
      <c r="D249" s="453">
        <v>620.5</v>
      </c>
      <c r="E249" s="453">
        <v>877.43</v>
      </c>
      <c r="F249" s="453">
        <v>510.43</v>
      </c>
    </row>
    <row r="250" spans="1:6" ht="15" customHeight="1" outlineLevel="3" x14ac:dyDescent="0.25">
      <c r="A250" s="305" t="s">
        <v>12240</v>
      </c>
      <c r="B250" s="554" t="s">
        <v>12241</v>
      </c>
      <c r="C250" s="554"/>
      <c r="D250" s="453"/>
      <c r="E250" s="453"/>
      <c r="F250" s="453"/>
    </row>
    <row r="251" spans="1:6" ht="15" customHeight="1" outlineLevel="4" x14ac:dyDescent="0.25">
      <c r="A251" s="306" t="s">
        <v>12242</v>
      </c>
      <c r="B251" s="307" t="s">
        <v>12243</v>
      </c>
      <c r="C251" s="308" t="s">
        <v>12244</v>
      </c>
      <c r="D251" s="453">
        <v>572.19000000000005</v>
      </c>
      <c r="E251" s="453">
        <v>572.19000000000005</v>
      </c>
      <c r="F251" s="453">
        <v>572.19000000000005</v>
      </c>
    </row>
    <row r="252" spans="1:6" ht="15" customHeight="1" outlineLevel="4" x14ac:dyDescent="0.25">
      <c r="A252" s="306" t="s">
        <v>12245</v>
      </c>
      <c r="B252" s="307" t="s">
        <v>12246</v>
      </c>
      <c r="C252" s="308" t="s">
        <v>12247</v>
      </c>
      <c r="D252" s="453">
        <v>1064.1300000000001</v>
      </c>
      <c r="E252" s="453">
        <v>1064.1300000000001</v>
      </c>
      <c r="F252" s="453">
        <v>1064.1300000000001</v>
      </c>
    </row>
    <row r="253" spans="1:6" ht="15" customHeight="1" outlineLevel="3" x14ac:dyDescent="0.25">
      <c r="A253" s="305" t="s">
        <v>12248</v>
      </c>
      <c r="B253" s="554" t="s">
        <v>6715</v>
      </c>
      <c r="C253" s="554"/>
      <c r="D253" s="453"/>
      <c r="E253" s="453"/>
      <c r="F253" s="453"/>
    </row>
    <row r="254" spans="1:6" ht="15" customHeight="1" outlineLevel="4" x14ac:dyDescent="0.25">
      <c r="A254" s="306" t="s">
        <v>12249</v>
      </c>
      <c r="B254" s="307" t="s">
        <v>12250</v>
      </c>
      <c r="C254" s="308" t="s">
        <v>12251</v>
      </c>
      <c r="D254" s="453">
        <v>3126.2</v>
      </c>
      <c r="E254" s="453">
        <v>3126.2</v>
      </c>
      <c r="F254" s="453">
        <v>3480.45</v>
      </c>
    </row>
    <row r="255" spans="1:6" ht="15" customHeight="1" outlineLevel="4" x14ac:dyDescent="0.25">
      <c r="A255" s="306" t="s">
        <v>12252</v>
      </c>
      <c r="B255" s="307" t="s">
        <v>12253</v>
      </c>
      <c r="C255" s="308" t="s">
        <v>12251</v>
      </c>
      <c r="D255" s="453">
        <v>2893.13</v>
      </c>
      <c r="E255" s="453">
        <v>2893.13</v>
      </c>
      <c r="F255" s="453">
        <v>2893.13</v>
      </c>
    </row>
    <row r="256" spans="1:6" ht="15" customHeight="1" outlineLevel="3" x14ac:dyDescent="0.25">
      <c r="A256" s="306" t="s">
        <v>12254</v>
      </c>
      <c r="B256" s="307" t="s">
        <v>12255</v>
      </c>
      <c r="C256" s="308" t="s">
        <v>12247</v>
      </c>
      <c r="D256" s="453">
        <v>3919.23</v>
      </c>
      <c r="E256" s="453">
        <v>3919.23</v>
      </c>
      <c r="F256" s="453">
        <v>9605.9</v>
      </c>
    </row>
    <row r="257" spans="1:6" ht="30.95" customHeight="1" outlineLevel="2" x14ac:dyDescent="0.25">
      <c r="A257" s="305" t="s">
        <v>12256</v>
      </c>
      <c r="B257" s="554" t="s">
        <v>12257</v>
      </c>
      <c r="C257" s="554"/>
      <c r="D257" s="453"/>
      <c r="E257" s="453"/>
      <c r="F257" s="453"/>
    </row>
    <row r="258" spans="1:6" ht="30.95" customHeight="1" outlineLevel="3" x14ac:dyDescent="0.25">
      <c r="A258" s="305" t="s">
        <v>12258</v>
      </c>
      <c r="B258" s="554" t="s">
        <v>12259</v>
      </c>
      <c r="C258" s="554"/>
      <c r="D258" s="453"/>
      <c r="E258" s="453"/>
      <c r="F258" s="453"/>
    </row>
    <row r="259" spans="1:6" ht="30.95" customHeight="1" outlineLevel="4" x14ac:dyDescent="0.25">
      <c r="A259" s="305" t="s">
        <v>12260</v>
      </c>
      <c r="B259" s="554" t="s">
        <v>12261</v>
      </c>
      <c r="C259" s="554"/>
      <c r="D259" s="453"/>
      <c r="E259" s="453"/>
      <c r="F259" s="453"/>
    </row>
    <row r="260" spans="1:6" ht="30.95" customHeight="1" outlineLevel="5" x14ac:dyDescent="0.25">
      <c r="A260" s="306" t="s">
        <v>12262</v>
      </c>
      <c r="B260" s="307" t="s">
        <v>12263</v>
      </c>
      <c r="C260" s="308" t="s">
        <v>12216</v>
      </c>
      <c r="D260" s="453">
        <v>275.17</v>
      </c>
      <c r="E260" s="453">
        <v>275.17</v>
      </c>
      <c r="F260" s="453">
        <v>275.17</v>
      </c>
    </row>
    <row r="261" spans="1:6" ht="30.95" customHeight="1" outlineLevel="5" x14ac:dyDescent="0.25">
      <c r="A261" s="306" t="s">
        <v>12264</v>
      </c>
      <c r="B261" s="307" t="s">
        <v>12265</v>
      </c>
      <c r="C261" s="308" t="s">
        <v>12216</v>
      </c>
      <c r="D261" s="453">
        <v>333.19</v>
      </c>
      <c r="E261" s="453">
        <v>333.19</v>
      </c>
      <c r="F261" s="453">
        <v>333.19</v>
      </c>
    </row>
    <row r="262" spans="1:6" ht="30.95" customHeight="1" outlineLevel="5" x14ac:dyDescent="0.25">
      <c r="A262" s="306" t="s">
        <v>12266</v>
      </c>
      <c r="B262" s="307" t="s">
        <v>12267</v>
      </c>
      <c r="C262" s="308" t="s">
        <v>12216</v>
      </c>
      <c r="D262" s="453">
        <v>341.61</v>
      </c>
      <c r="E262" s="453">
        <v>341.61</v>
      </c>
      <c r="F262" s="453">
        <v>341.61</v>
      </c>
    </row>
    <row r="263" spans="1:6" ht="15" customHeight="1" outlineLevel="4" x14ac:dyDescent="0.25">
      <c r="A263" s="305" t="s">
        <v>12268</v>
      </c>
      <c r="B263" s="554" t="s">
        <v>12269</v>
      </c>
      <c r="C263" s="554"/>
      <c r="D263" s="453"/>
      <c r="E263" s="453"/>
      <c r="F263" s="453"/>
    </row>
    <row r="264" spans="1:6" ht="30.95" customHeight="1" outlineLevel="5" x14ac:dyDescent="0.25">
      <c r="A264" s="306" t="s">
        <v>12270</v>
      </c>
      <c r="B264" s="307" t="s">
        <v>12271</v>
      </c>
      <c r="C264" s="308" t="s">
        <v>12216</v>
      </c>
      <c r="D264" s="453">
        <v>396.46</v>
      </c>
      <c r="E264" s="453">
        <v>396.46</v>
      </c>
      <c r="F264" s="453">
        <v>396.46</v>
      </c>
    </row>
    <row r="265" spans="1:6" ht="30.95" customHeight="1" outlineLevel="5" x14ac:dyDescent="0.25">
      <c r="A265" s="306" t="s">
        <v>12272</v>
      </c>
      <c r="B265" s="307" t="s">
        <v>12273</v>
      </c>
      <c r="C265" s="308" t="s">
        <v>12216</v>
      </c>
      <c r="D265" s="453">
        <v>914.41</v>
      </c>
      <c r="E265" s="453">
        <v>914.41</v>
      </c>
      <c r="F265" s="453">
        <v>914.41</v>
      </c>
    </row>
    <row r="266" spans="1:6" ht="30.95" customHeight="1" outlineLevel="5" x14ac:dyDescent="0.25">
      <c r="A266" s="306" t="s">
        <v>12274</v>
      </c>
      <c r="B266" s="307" t="s">
        <v>12275</v>
      </c>
      <c r="C266" s="308" t="s">
        <v>12244</v>
      </c>
      <c r="D266" s="453">
        <v>677.68</v>
      </c>
      <c r="E266" s="453">
        <v>677.68</v>
      </c>
      <c r="F266" s="453">
        <v>677.68</v>
      </c>
    </row>
    <row r="267" spans="1:6" ht="30.95" customHeight="1" outlineLevel="5" x14ac:dyDescent="0.25">
      <c r="A267" s="306" t="s">
        <v>12276</v>
      </c>
      <c r="B267" s="307" t="s">
        <v>12277</v>
      </c>
      <c r="C267" s="308" t="s">
        <v>12216</v>
      </c>
      <c r="D267" s="453">
        <v>1107.43</v>
      </c>
      <c r="E267" s="453">
        <v>1107.43</v>
      </c>
      <c r="F267" s="453">
        <v>1107.43</v>
      </c>
    </row>
    <row r="268" spans="1:6" ht="30.95" customHeight="1" outlineLevel="5" x14ac:dyDescent="0.25">
      <c r="A268" s="306" t="s">
        <v>12278</v>
      </c>
      <c r="B268" s="307" t="s">
        <v>12279</v>
      </c>
      <c r="C268" s="308" t="s">
        <v>12216</v>
      </c>
      <c r="D268" s="453">
        <v>1285.47</v>
      </c>
      <c r="E268" s="453">
        <v>1278.1300000000001</v>
      </c>
      <c r="F268" s="453">
        <v>1278.1300000000001</v>
      </c>
    </row>
    <row r="269" spans="1:6" ht="30.95" customHeight="1" outlineLevel="5" x14ac:dyDescent="0.25">
      <c r="A269" s="306" t="s">
        <v>12280</v>
      </c>
      <c r="B269" s="307" t="s">
        <v>12281</v>
      </c>
      <c r="C269" s="308" t="s">
        <v>12216</v>
      </c>
      <c r="D269" s="453">
        <v>1127.71</v>
      </c>
      <c r="E269" s="453">
        <v>1121.27</v>
      </c>
      <c r="F269" s="453">
        <v>1121.27</v>
      </c>
    </row>
    <row r="270" spans="1:6" ht="15" customHeight="1" outlineLevel="5" x14ac:dyDescent="0.25">
      <c r="A270" s="306" t="s">
        <v>12282</v>
      </c>
      <c r="B270" s="307" t="s">
        <v>12283</v>
      </c>
      <c r="C270" s="308" t="s">
        <v>12251</v>
      </c>
      <c r="D270" s="453">
        <v>3646.86</v>
      </c>
      <c r="E270" s="453">
        <v>3646.86</v>
      </c>
      <c r="F270" s="453">
        <v>3646.86</v>
      </c>
    </row>
    <row r="271" spans="1:6" ht="15" customHeight="1" outlineLevel="5" x14ac:dyDescent="0.25">
      <c r="A271" s="305" t="s">
        <v>12284</v>
      </c>
      <c r="B271" s="554" t="s">
        <v>6715</v>
      </c>
      <c r="C271" s="554"/>
      <c r="D271" s="453"/>
      <c r="E271" s="453"/>
      <c r="F271" s="453"/>
    </row>
    <row r="272" spans="1:6" ht="15" customHeight="1" outlineLevel="6" x14ac:dyDescent="0.25">
      <c r="A272" s="305" t="s">
        <v>12285</v>
      </c>
      <c r="B272" s="554" t="s">
        <v>12250</v>
      </c>
      <c r="C272" s="554"/>
      <c r="D272" s="453"/>
      <c r="E272" s="453"/>
      <c r="F272" s="453"/>
    </row>
    <row r="273" spans="1:6" ht="15" customHeight="1" outlineLevel="7" x14ac:dyDescent="0.25">
      <c r="A273" s="306" t="s">
        <v>12286</v>
      </c>
      <c r="B273" s="307" t="s">
        <v>12287</v>
      </c>
      <c r="C273" s="308" t="s">
        <v>12251</v>
      </c>
      <c r="D273" s="453">
        <v>3018.94</v>
      </c>
      <c r="E273" s="453">
        <v>3018.94</v>
      </c>
      <c r="F273" s="453">
        <v>3480.45</v>
      </c>
    </row>
    <row r="274" spans="1:6" ht="15" customHeight="1" outlineLevel="7" x14ac:dyDescent="0.25">
      <c r="A274" s="306" t="s">
        <v>12288</v>
      </c>
      <c r="B274" s="307" t="s">
        <v>12289</v>
      </c>
      <c r="C274" s="308" t="s">
        <v>12251</v>
      </c>
      <c r="D274" s="453">
        <v>939.98</v>
      </c>
      <c r="E274" s="453">
        <v>939.98</v>
      </c>
      <c r="F274" s="453">
        <v>1083.67</v>
      </c>
    </row>
    <row r="275" spans="1:6" ht="15" customHeight="1" outlineLevel="6" x14ac:dyDescent="0.25">
      <c r="A275" s="305" t="s">
        <v>12290</v>
      </c>
      <c r="B275" s="554" t="s">
        <v>12253</v>
      </c>
      <c r="C275" s="554"/>
      <c r="D275" s="453"/>
      <c r="E275" s="453"/>
      <c r="F275" s="453"/>
    </row>
    <row r="276" spans="1:6" ht="15" customHeight="1" outlineLevel="7" x14ac:dyDescent="0.25">
      <c r="A276" s="306" t="s">
        <v>12291</v>
      </c>
      <c r="B276" s="307" t="s">
        <v>12287</v>
      </c>
      <c r="C276" s="308" t="s">
        <v>12251</v>
      </c>
      <c r="D276" s="453">
        <v>2876.65</v>
      </c>
      <c r="E276" s="453">
        <v>2876.65</v>
      </c>
      <c r="F276" s="453">
        <v>3290.36</v>
      </c>
    </row>
    <row r="277" spans="1:6" ht="15" customHeight="1" outlineLevel="7" x14ac:dyDescent="0.25">
      <c r="A277" s="306" t="s">
        <v>12292</v>
      </c>
      <c r="B277" s="307" t="s">
        <v>12289</v>
      </c>
      <c r="C277" s="308" t="s">
        <v>12251</v>
      </c>
      <c r="D277" s="453">
        <v>888.34</v>
      </c>
      <c r="E277" s="453">
        <v>888.34</v>
      </c>
      <c r="F277" s="453">
        <v>1016.1</v>
      </c>
    </row>
    <row r="278" spans="1:6" ht="15" customHeight="1" outlineLevel="5" x14ac:dyDescent="0.25">
      <c r="A278" s="306" t="s">
        <v>12293</v>
      </c>
      <c r="B278" s="307" t="s">
        <v>12255</v>
      </c>
      <c r="C278" s="308" t="s">
        <v>12247</v>
      </c>
      <c r="D278" s="453">
        <v>3919.23</v>
      </c>
      <c r="E278" s="453">
        <v>3919.23</v>
      </c>
      <c r="F278" s="453">
        <v>9605.9</v>
      </c>
    </row>
    <row r="279" spans="1:6" ht="47.1" customHeight="1" outlineLevel="5" x14ac:dyDescent="0.25">
      <c r="A279" s="306" t="s">
        <v>18206</v>
      </c>
      <c r="B279" s="307" t="s">
        <v>12302</v>
      </c>
      <c r="C279" s="308" t="s">
        <v>12251</v>
      </c>
      <c r="D279" s="453">
        <v>322.61</v>
      </c>
      <c r="E279" s="453">
        <v>322.61</v>
      </c>
      <c r="F279" s="453">
        <v>322.61</v>
      </c>
    </row>
    <row r="280" spans="1:6" ht="30.95" customHeight="1" outlineLevel="5" x14ac:dyDescent="0.25">
      <c r="A280" s="306" t="s">
        <v>18207</v>
      </c>
      <c r="B280" s="307" t="s">
        <v>12303</v>
      </c>
      <c r="C280" s="308" t="s">
        <v>12251</v>
      </c>
      <c r="D280" s="453">
        <v>1225.57</v>
      </c>
      <c r="E280" s="453">
        <v>1225.57</v>
      </c>
      <c r="F280" s="453">
        <v>1225.57</v>
      </c>
    </row>
    <row r="281" spans="1:6" ht="15" customHeight="1" outlineLevel="4" x14ac:dyDescent="0.25">
      <c r="A281" s="305" t="s">
        <v>12294</v>
      </c>
      <c r="B281" s="554" t="s">
        <v>12295</v>
      </c>
      <c r="C281" s="554"/>
      <c r="D281" s="453"/>
      <c r="E281" s="453"/>
      <c r="F281" s="453"/>
    </row>
    <row r="282" spans="1:6" ht="30.95" customHeight="1" outlineLevel="5" x14ac:dyDescent="0.25">
      <c r="A282" s="306" t="s">
        <v>12296</v>
      </c>
      <c r="B282" s="307" t="s">
        <v>12297</v>
      </c>
      <c r="C282" s="308" t="s">
        <v>12216</v>
      </c>
      <c r="D282" s="453">
        <v>815.49</v>
      </c>
      <c r="E282" s="453">
        <v>815.49</v>
      </c>
      <c r="F282" s="453">
        <v>815.49</v>
      </c>
    </row>
    <row r="283" spans="1:6" ht="30.95" customHeight="1" outlineLevel="5" x14ac:dyDescent="0.25">
      <c r="A283" s="306" t="s">
        <v>12298</v>
      </c>
      <c r="B283" s="307" t="s">
        <v>12299</v>
      </c>
      <c r="C283" s="308" t="s">
        <v>12216</v>
      </c>
      <c r="D283" s="453">
        <v>2327.6999999999998</v>
      </c>
      <c r="E283" s="453">
        <v>2327.6999999999998</v>
      </c>
      <c r="F283" s="453">
        <v>2327.6999999999998</v>
      </c>
    </row>
    <row r="284" spans="1:6" ht="30.95" customHeight="1" outlineLevel="5" x14ac:dyDescent="0.25">
      <c r="A284" s="306" t="s">
        <v>12300</v>
      </c>
      <c r="B284" s="307" t="s">
        <v>12301</v>
      </c>
      <c r="C284" s="308" t="s">
        <v>12216</v>
      </c>
      <c r="D284" s="453">
        <v>370.14</v>
      </c>
      <c r="E284" s="453">
        <v>370.14</v>
      </c>
      <c r="F284" s="453">
        <v>370.14</v>
      </c>
    </row>
    <row r="285" spans="1:6" ht="15" customHeight="1" outlineLevel="3" x14ac:dyDescent="0.25">
      <c r="A285" s="305" t="s">
        <v>12304</v>
      </c>
      <c r="B285" s="554" t="s">
        <v>12305</v>
      </c>
      <c r="C285" s="554"/>
      <c r="D285" s="453"/>
      <c r="E285" s="453"/>
      <c r="F285" s="453"/>
    </row>
    <row r="286" spans="1:6" ht="30.95" customHeight="1" outlineLevel="4" x14ac:dyDescent="0.25">
      <c r="A286" s="306" t="s">
        <v>12306</v>
      </c>
      <c r="B286" s="307" t="s">
        <v>12307</v>
      </c>
      <c r="C286" s="308" t="s">
        <v>12216</v>
      </c>
      <c r="D286" s="453">
        <v>774.79</v>
      </c>
      <c r="E286" s="453">
        <v>774.79</v>
      </c>
      <c r="F286" s="453">
        <v>774.79</v>
      </c>
    </row>
    <row r="287" spans="1:6" ht="30.95" customHeight="1" outlineLevel="4" x14ac:dyDescent="0.25">
      <c r="A287" s="305" t="s">
        <v>12308</v>
      </c>
      <c r="B287" s="554" t="s">
        <v>12309</v>
      </c>
      <c r="C287" s="554"/>
      <c r="D287" s="453"/>
      <c r="E287" s="453"/>
      <c r="F287" s="453"/>
    </row>
    <row r="288" spans="1:6" ht="30.95" customHeight="1" outlineLevel="5" x14ac:dyDescent="0.25">
      <c r="A288" s="306" t="s">
        <v>12310</v>
      </c>
      <c r="B288" s="307" t="s">
        <v>12311</v>
      </c>
      <c r="C288" s="308" t="s">
        <v>12216</v>
      </c>
      <c r="D288" s="453">
        <v>1266.8499999999999</v>
      </c>
      <c r="E288" s="453">
        <v>1266.8499999999999</v>
      </c>
      <c r="F288" s="453">
        <v>1797.37</v>
      </c>
    </row>
    <row r="289" spans="1:6" ht="15" customHeight="1" outlineLevel="5" x14ac:dyDescent="0.25">
      <c r="A289" s="306" t="s">
        <v>12312</v>
      </c>
      <c r="B289" s="307" t="s">
        <v>12313</v>
      </c>
      <c r="C289" s="308" t="s">
        <v>12251</v>
      </c>
      <c r="D289" s="453">
        <v>1965.47</v>
      </c>
      <c r="E289" s="453">
        <v>1965.47</v>
      </c>
      <c r="F289" s="453">
        <v>1965.47</v>
      </c>
    </row>
    <row r="290" spans="1:6" ht="15" customHeight="1" outlineLevel="5" x14ac:dyDescent="0.25">
      <c r="A290" s="306" t="s">
        <v>12314</v>
      </c>
      <c r="B290" s="307" t="s">
        <v>12315</v>
      </c>
      <c r="C290" s="308" t="s">
        <v>12251</v>
      </c>
      <c r="D290" s="453">
        <v>1491.55</v>
      </c>
      <c r="E290" s="453">
        <v>1491.55</v>
      </c>
      <c r="F290" s="453">
        <v>1491.55</v>
      </c>
    </row>
    <row r="291" spans="1:6" ht="15" customHeight="1" outlineLevel="5" x14ac:dyDescent="0.25">
      <c r="A291" s="306" t="s">
        <v>12316</v>
      </c>
      <c r="B291" s="307" t="s">
        <v>12317</v>
      </c>
      <c r="C291" s="308" t="s">
        <v>12251</v>
      </c>
      <c r="D291" s="453">
        <v>3069.76</v>
      </c>
      <c r="E291" s="453">
        <v>3052.23</v>
      </c>
      <c r="F291" s="453">
        <v>3052.23</v>
      </c>
    </row>
    <row r="292" spans="1:6" ht="15" customHeight="1" outlineLevel="4" x14ac:dyDescent="0.25">
      <c r="A292" s="305" t="s">
        <v>12318</v>
      </c>
      <c r="B292" s="554" t="s">
        <v>12319</v>
      </c>
      <c r="C292" s="554"/>
      <c r="D292" s="453"/>
      <c r="E292" s="453"/>
      <c r="F292" s="453"/>
    </row>
    <row r="293" spans="1:6" ht="15" customHeight="1" outlineLevel="5" x14ac:dyDescent="0.25">
      <c r="A293" s="306" t="s">
        <v>12320</v>
      </c>
      <c r="B293" s="307" t="s">
        <v>12321</v>
      </c>
      <c r="C293" s="308" t="s">
        <v>12251</v>
      </c>
      <c r="D293" s="453">
        <v>3079.59</v>
      </c>
      <c r="E293" s="453">
        <v>3079.59</v>
      </c>
      <c r="F293" s="453">
        <v>5621.12</v>
      </c>
    </row>
    <row r="294" spans="1:6" ht="15" customHeight="1" outlineLevel="5" x14ac:dyDescent="0.25">
      <c r="A294" s="306" t="s">
        <v>12322</v>
      </c>
      <c r="B294" s="307" t="s">
        <v>12283</v>
      </c>
      <c r="C294" s="308" t="s">
        <v>12251</v>
      </c>
      <c r="D294" s="453">
        <v>3646.86</v>
      </c>
      <c r="E294" s="453">
        <v>3646.86</v>
      </c>
      <c r="F294" s="453">
        <v>3646.86</v>
      </c>
    </row>
    <row r="295" spans="1:6" ht="15" customHeight="1" outlineLevel="5" x14ac:dyDescent="0.25">
      <c r="A295" s="305" t="s">
        <v>12323</v>
      </c>
      <c r="B295" s="554" t="s">
        <v>6715</v>
      </c>
      <c r="C295" s="554"/>
      <c r="D295" s="453"/>
      <c r="E295" s="453"/>
      <c r="F295" s="453"/>
    </row>
    <row r="296" spans="1:6" ht="15" customHeight="1" outlineLevel="6" x14ac:dyDescent="0.25">
      <c r="A296" s="305" t="s">
        <v>12324</v>
      </c>
      <c r="B296" s="554" t="s">
        <v>12250</v>
      </c>
      <c r="C296" s="554"/>
      <c r="D296" s="453"/>
      <c r="E296" s="453"/>
      <c r="F296" s="453"/>
    </row>
    <row r="297" spans="1:6" ht="15" customHeight="1" outlineLevel="7" x14ac:dyDescent="0.25">
      <c r="A297" s="306" t="s">
        <v>12325</v>
      </c>
      <c r="B297" s="307" t="s">
        <v>12287</v>
      </c>
      <c r="C297" s="308" t="s">
        <v>12251</v>
      </c>
      <c r="D297" s="453">
        <v>2970.7</v>
      </c>
      <c r="E297" s="453">
        <v>2970.7</v>
      </c>
      <c r="F297" s="453">
        <v>3793.96</v>
      </c>
    </row>
    <row r="298" spans="1:6" ht="15" customHeight="1" outlineLevel="7" x14ac:dyDescent="0.25">
      <c r="A298" s="306" t="s">
        <v>12326</v>
      </c>
      <c r="B298" s="307" t="s">
        <v>12289</v>
      </c>
      <c r="C298" s="308" t="s">
        <v>12251</v>
      </c>
      <c r="D298" s="453">
        <v>939.98</v>
      </c>
      <c r="E298" s="453">
        <v>939.98</v>
      </c>
      <c r="F298" s="453">
        <v>1200.47</v>
      </c>
    </row>
    <row r="299" spans="1:6" ht="15" customHeight="1" outlineLevel="6" x14ac:dyDescent="0.25">
      <c r="A299" s="305" t="s">
        <v>12327</v>
      </c>
      <c r="B299" s="554" t="s">
        <v>12253</v>
      </c>
      <c r="C299" s="554"/>
      <c r="D299" s="453"/>
      <c r="E299" s="453"/>
      <c r="F299" s="453"/>
    </row>
    <row r="300" spans="1:6" ht="15" customHeight="1" outlineLevel="7" x14ac:dyDescent="0.25">
      <c r="A300" s="306" t="s">
        <v>12328</v>
      </c>
      <c r="B300" s="307" t="s">
        <v>12287</v>
      </c>
      <c r="C300" s="308" t="s">
        <v>12251</v>
      </c>
      <c r="D300" s="453">
        <v>2876.61</v>
      </c>
      <c r="E300" s="453">
        <v>2876.61</v>
      </c>
      <c r="F300" s="453">
        <v>3290.36</v>
      </c>
    </row>
    <row r="301" spans="1:6" ht="15" customHeight="1" outlineLevel="7" x14ac:dyDescent="0.25">
      <c r="A301" s="306" t="s">
        <v>12329</v>
      </c>
      <c r="B301" s="307" t="s">
        <v>12289</v>
      </c>
      <c r="C301" s="308" t="s">
        <v>12251</v>
      </c>
      <c r="D301" s="453">
        <v>888.34</v>
      </c>
      <c r="E301" s="453">
        <v>888.34</v>
      </c>
      <c r="F301" s="453">
        <v>1016.11</v>
      </c>
    </row>
    <row r="302" spans="1:6" ht="15" customHeight="1" outlineLevel="5" x14ac:dyDescent="0.25">
      <c r="A302" s="306" t="s">
        <v>12330</v>
      </c>
      <c r="B302" s="307" t="s">
        <v>12255</v>
      </c>
      <c r="C302" s="308" t="s">
        <v>12247</v>
      </c>
      <c r="D302" s="453">
        <v>3919.23</v>
      </c>
      <c r="E302" s="453">
        <v>3919.23</v>
      </c>
      <c r="F302" s="453">
        <v>9605.9</v>
      </c>
    </row>
    <row r="303" spans="1:6" ht="30.95" customHeight="1" outlineLevel="3" x14ac:dyDescent="0.25">
      <c r="A303" s="305" t="s">
        <v>12331</v>
      </c>
      <c r="B303" s="554" t="s">
        <v>12332</v>
      </c>
      <c r="C303" s="554"/>
      <c r="D303" s="453"/>
      <c r="E303" s="453"/>
      <c r="F303" s="453"/>
    </row>
    <row r="304" spans="1:6" ht="30.95" customHeight="1" outlineLevel="4" x14ac:dyDescent="0.25">
      <c r="A304" s="306" t="s">
        <v>12333</v>
      </c>
      <c r="B304" s="307" t="s">
        <v>12307</v>
      </c>
      <c r="C304" s="308" t="s">
        <v>12216</v>
      </c>
      <c r="D304" s="453">
        <v>725.79</v>
      </c>
      <c r="E304" s="453">
        <v>725.79</v>
      </c>
      <c r="F304" s="453">
        <v>725.79</v>
      </c>
    </row>
    <row r="305" spans="1:6" ht="15" customHeight="1" outlineLevel="4" x14ac:dyDescent="0.25">
      <c r="A305" s="305" t="s">
        <v>12334</v>
      </c>
      <c r="B305" s="554" t="s">
        <v>12335</v>
      </c>
      <c r="C305" s="554"/>
      <c r="D305" s="453"/>
      <c r="E305" s="453"/>
      <c r="F305" s="453"/>
    </row>
    <row r="306" spans="1:6" ht="15" customHeight="1" outlineLevel="5" x14ac:dyDescent="0.25">
      <c r="A306" s="306" t="s">
        <v>12336</v>
      </c>
      <c r="B306" s="307" t="s">
        <v>12283</v>
      </c>
      <c r="C306" s="308" t="s">
        <v>12251</v>
      </c>
      <c r="D306" s="453">
        <v>3646.86</v>
      </c>
      <c r="E306" s="453">
        <v>3646.86</v>
      </c>
      <c r="F306" s="453">
        <v>3646.86</v>
      </c>
    </row>
    <row r="307" spans="1:6" ht="15" customHeight="1" outlineLevel="5" x14ac:dyDescent="0.25">
      <c r="A307" s="305" t="s">
        <v>12337</v>
      </c>
      <c r="B307" s="554" t="s">
        <v>6715</v>
      </c>
      <c r="C307" s="554"/>
      <c r="D307" s="453"/>
      <c r="E307" s="453"/>
      <c r="F307" s="453"/>
    </row>
    <row r="308" spans="1:6" ht="15" customHeight="1" outlineLevel="6" x14ac:dyDescent="0.25">
      <c r="A308" s="305" t="s">
        <v>12338</v>
      </c>
      <c r="B308" s="554" t="s">
        <v>12250</v>
      </c>
      <c r="C308" s="554"/>
      <c r="D308" s="453"/>
      <c r="E308" s="453"/>
      <c r="F308" s="453"/>
    </row>
    <row r="309" spans="1:6" ht="15" customHeight="1" outlineLevel="7" x14ac:dyDescent="0.25">
      <c r="A309" s="306" t="s">
        <v>12339</v>
      </c>
      <c r="B309" s="307" t="s">
        <v>12287</v>
      </c>
      <c r="C309" s="308" t="s">
        <v>12251</v>
      </c>
      <c r="D309" s="453">
        <v>3549.9</v>
      </c>
      <c r="E309" s="453">
        <v>3549.9</v>
      </c>
      <c r="F309" s="453">
        <v>4308.54</v>
      </c>
    </row>
    <row r="310" spans="1:6" ht="15" customHeight="1" outlineLevel="7" x14ac:dyDescent="0.25">
      <c r="A310" s="306" t="s">
        <v>12340</v>
      </c>
      <c r="B310" s="307" t="s">
        <v>12289</v>
      </c>
      <c r="C310" s="308" t="s">
        <v>12251</v>
      </c>
      <c r="D310" s="453">
        <v>1332.69</v>
      </c>
      <c r="E310" s="453">
        <v>1332.69</v>
      </c>
      <c r="F310" s="453">
        <v>1617.49</v>
      </c>
    </row>
    <row r="311" spans="1:6" ht="15" customHeight="1" outlineLevel="6" x14ac:dyDescent="0.25">
      <c r="A311" s="305" t="s">
        <v>12341</v>
      </c>
      <c r="B311" s="554" t="s">
        <v>12253</v>
      </c>
      <c r="C311" s="554"/>
      <c r="D311" s="453"/>
      <c r="E311" s="453"/>
      <c r="F311" s="453"/>
    </row>
    <row r="312" spans="1:6" ht="15" customHeight="1" outlineLevel="7" x14ac:dyDescent="0.25">
      <c r="A312" s="306" t="s">
        <v>12342</v>
      </c>
      <c r="B312" s="307" t="s">
        <v>12287</v>
      </c>
      <c r="C312" s="308" t="s">
        <v>12251</v>
      </c>
      <c r="D312" s="453">
        <v>2991.48</v>
      </c>
      <c r="E312" s="453">
        <v>2991.48</v>
      </c>
      <c r="F312" s="453">
        <v>3290.36</v>
      </c>
    </row>
    <row r="313" spans="1:6" ht="15" customHeight="1" outlineLevel="7" x14ac:dyDescent="0.25">
      <c r="A313" s="306" t="s">
        <v>12343</v>
      </c>
      <c r="B313" s="307" t="s">
        <v>12289</v>
      </c>
      <c r="C313" s="308" t="s">
        <v>12251</v>
      </c>
      <c r="D313" s="453">
        <v>888.34</v>
      </c>
      <c r="E313" s="453">
        <v>888.34</v>
      </c>
      <c r="F313" s="453">
        <v>977.09</v>
      </c>
    </row>
    <row r="314" spans="1:6" ht="15" customHeight="1" outlineLevel="5" x14ac:dyDescent="0.25">
      <c r="A314" s="306" t="s">
        <v>12344</v>
      </c>
      <c r="B314" s="307" t="s">
        <v>12345</v>
      </c>
      <c r="C314" s="308" t="s">
        <v>12251</v>
      </c>
      <c r="D314" s="453">
        <v>1184.6600000000001</v>
      </c>
      <c r="E314" s="453">
        <v>1184.6600000000001</v>
      </c>
      <c r="F314" s="453">
        <v>1184.6600000000001</v>
      </c>
    </row>
    <row r="315" spans="1:6" ht="15" customHeight="1" outlineLevel="5" x14ac:dyDescent="0.25">
      <c r="A315" s="306" t="s">
        <v>12346</v>
      </c>
      <c r="B315" s="307" t="s">
        <v>12255</v>
      </c>
      <c r="C315" s="308" t="s">
        <v>12247</v>
      </c>
      <c r="D315" s="453">
        <v>3919.23</v>
      </c>
      <c r="E315" s="453">
        <v>3919.23</v>
      </c>
      <c r="F315" s="453">
        <v>9605.9</v>
      </c>
    </row>
    <row r="316" spans="1:6" ht="30.95" customHeight="1" outlineLevel="3" x14ac:dyDescent="0.25">
      <c r="A316" s="305" t="s">
        <v>12347</v>
      </c>
      <c r="B316" s="554" t="s">
        <v>12348</v>
      </c>
      <c r="C316" s="554"/>
      <c r="D316" s="453"/>
      <c r="E316" s="453"/>
      <c r="F316" s="453"/>
    </row>
    <row r="317" spans="1:6" ht="30.95" customHeight="1" outlineLevel="4" x14ac:dyDescent="0.25">
      <c r="A317" s="306" t="s">
        <v>12349</v>
      </c>
      <c r="B317" s="307" t="s">
        <v>12307</v>
      </c>
      <c r="C317" s="308" t="s">
        <v>12216</v>
      </c>
      <c r="D317" s="453">
        <v>113.34</v>
      </c>
      <c r="E317" s="453">
        <v>113.34</v>
      </c>
      <c r="F317" s="453">
        <v>104.28</v>
      </c>
    </row>
    <row r="318" spans="1:6" ht="15" customHeight="1" outlineLevel="4" x14ac:dyDescent="0.25">
      <c r="A318" s="305" t="s">
        <v>12350</v>
      </c>
      <c r="B318" s="554" t="s">
        <v>12335</v>
      </c>
      <c r="C318" s="554"/>
      <c r="D318" s="453"/>
      <c r="E318" s="453"/>
      <c r="F318" s="453"/>
    </row>
    <row r="319" spans="1:6" ht="30.95" customHeight="1" outlineLevel="5" x14ac:dyDescent="0.25">
      <c r="A319" s="306" t="s">
        <v>12351</v>
      </c>
      <c r="B319" s="307" t="s">
        <v>12352</v>
      </c>
      <c r="C319" s="308" t="s">
        <v>12216</v>
      </c>
      <c r="D319" s="453">
        <v>361.06</v>
      </c>
      <c r="E319" s="453">
        <v>361.06</v>
      </c>
      <c r="F319" s="453">
        <v>361.06</v>
      </c>
    </row>
    <row r="320" spans="1:6" ht="30.95" customHeight="1" outlineLevel="5" x14ac:dyDescent="0.25">
      <c r="A320" s="306" t="s">
        <v>12353</v>
      </c>
      <c r="B320" s="307" t="s">
        <v>12354</v>
      </c>
      <c r="C320" s="308" t="s">
        <v>12216</v>
      </c>
      <c r="D320" s="453">
        <v>226.21</v>
      </c>
      <c r="E320" s="453">
        <v>226.21</v>
      </c>
      <c r="F320" s="453">
        <v>226.21</v>
      </c>
    </row>
    <row r="321" spans="1:6" ht="30.95" customHeight="1" outlineLevel="5" x14ac:dyDescent="0.25">
      <c r="A321" s="306" t="s">
        <v>12355</v>
      </c>
      <c r="B321" s="307" t="s">
        <v>12356</v>
      </c>
      <c r="C321" s="308" t="s">
        <v>12216</v>
      </c>
      <c r="D321" s="453">
        <v>216.3</v>
      </c>
      <c r="E321" s="453">
        <v>216.3</v>
      </c>
      <c r="F321" s="453">
        <v>216.3</v>
      </c>
    </row>
    <row r="322" spans="1:6" ht="30.95" customHeight="1" outlineLevel="5" x14ac:dyDescent="0.25">
      <c r="A322" s="306" t="s">
        <v>12357</v>
      </c>
      <c r="B322" s="307" t="s">
        <v>12358</v>
      </c>
      <c r="C322" s="308" t="s">
        <v>12216</v>
      </c>
      <c r="D322" s="453">
        <v>475.97</v>
      </c>
      <c r="E322" s="453">
        <v>475.97</v>
      </c>
      <c r="F322" s="453">
        <v>475.97</v>
      </c>
    </row>
    <row r="323" spans="1:6" ht="15" customHeight="1" outlineLevel="5" x14ac:dyDescent="0.25">
      <c r="A323" s="306" t="s">
        <v>12359</v>
      </c>
      <c r="B323" s="307" t="s">
        <v>12360</v>
      </c>
      <c r="C323" s="308" t="s">
        <v>12244</v>
      </c>
      <c r="D323" s="453">
        <v>608.75</v>
      </c>
      <c r="E323" s="453">
        <v>608.75</v>
      </c>
      <c r="F323" s="453">
        <v>608.75</v>
      </c>
    </row>
    <row r="324" spans="1:6" ht="30.95" customHeight="1" outlineLevel="5" x14ac:dyDescent="0.25">
      <c r="A324" s="306" t="s">
        <v>12361</v>
      </c>
      <c r="B324" s="307" t="s">
        <v>12362</v>
      </c>
      <c r="C324" s="308" t="s">
        <v>12251</v>
      </c>
      <c r="D324" s="453">
        <v>14.65</v>
      </c>
      <c r="E324" s="453">
        <v>14.65</v>
      </c>
      <c r="F324" s="453">
        <v>48.08</v>
      </c>
    </row>
    <row r="325" spans="1:6" ht="15" customHeight="1" outlineLevel="5" x14ac:dyDescent="0.25">
      <c r="A325" s="305" t="s">
        <v>12363</v>
      </c>
      <c r="B325" s="554" t="s">
        <v>6715</v>
      </c>
      <c r="C325" s="554"/>
      <c r="D325" s="453"/>
      <c r="E325" s="453"/>
      <c r="F325" s="453"/>
    </row>
    <row r="326" spans="1:6" ht="15" customHeight="1" outlineLevel="6" x14ac:dyDescent="0.25">
      <c r="A326" s="306" t="s">
        <v>12364</v>
      </c>
      <c r="B326" s="307" t="s">
        <v>12250</v>
      </c>
      <c r="C326" s="308" t="s">
        <v>12251</v>
      </c>
      <c r="D326" s="453">
        <v>3624.37</v>
      </c>
      <c r="E326" s="453">
        <v>3624.37</v>
      </c>
      <c r="F326" s="453">
        <v>3624.37</v>
      </c>
    </row>
    <row r="327" spans="1:6" ht="15" customHeight="1" outlineLevel="6" x14ac:dyDescent="0.25">
      <c r="A327" s="306" t="s">
        <v>12365</v>
      </c>
      <c r="B327" s="307" t="s">
        <v>12253</v>
      </c>
      <c r="C327" s="308" t="s">
        <v>12251</v>
      </c>
      <c r="D327" s="453">
        <v>2893.13</v>
      </c>
      <c r="E327" s="453">
        <v>2893.13</v>
      </c>
      <c r="F327" s="453">
        <v>2893.13</v>
      </c>
    </row>
    <row r="328" spans="1:6" ht="15" customHeight="1" outlineLevel="5" x14ac:dyDescent="0.25">
      <c r="A328" s="306" t="s">
        <v>12366</v>
      </c>
      <c r="B328" s="307" t="s">
        <v>12255</v>
      </c>
      <c r="C328" s="308" t="s">
        <v>12247</v>
      </c>
      <c r="D328" s="453">
        <v>3919.23</v>
      </c>
      <c r="E328" s="453">
        <v>3919.23</v>
      </c>
      <c r="F328" s="453">
        <v>9605.9</v>
      </c>
    </row>
    <row r="329" spans="1:6" ht="30.95" customHeight="1" outlineLevel="2" x14ac:dyDescent="0.25">
      <c r="A329" s="305" t="s">
        <v>12367</v>
      </c>
      <c r="B329" s="554" t="s">
        <v>12368</v>
      </c>
      <c r="C329" s="554"/>
      <c r="D329" s="453"/>
      <c r="E329" s="453"/>
      <c r="F329" s="453"/>
    </row>
    <row r="330" spans="1:6" ht="30.95" customHeight="1" outlineLevel="3" x14ac:dyDescent="0.25">
      <c r="A330" s="306" t="s">
        <v>12369</v>
      </c>
      <c r="B330" s="307" t="s">
        <v>12370</v>
      </c>
      <c r="C330" s="308" t="s">
        <v>12216</v>
      </c>
      <c r="D330" s="453">
        <v>303.49</v>
      </c>
      <c r="E330" s="453">
        <v>303.49</v>
      </c>
      <c r="F330" s="453">
        <v>303.49</v>
      </c>
    </row>
    <row r="331" spans="1:6" ht="30.95" customHeight="1" outlineLevel="3" x14ac:dyDescent="0.25">
      <c r="A331" s="305" t="s">
        <v>12371</v>
      </c>
      <c r="B331" s="554" t="s">
        <v>12372</v>
      </c>
      <c r="C331" s="554"/>
      <c r="D331" s="453"/>
      <c r="E331" s="453"/>
      <c r="F331" s="453"/>
    </row>
    <row r="332" spans="1:6" ht="30.95" customHeight="1" outlineLevel="4" x14ac:dyDescent="0.25">
      <c r="A332" s="306" t="s">
        <v>12373</v>
      </c>
      <c r="B332" s="307" t="s">
        <v>12374</v>
      </c>
      <c r="C332" s="308" t="s">
        <v>12216</v>
      </c>
      <c r="D332" s="453">
        <v>188.6</v>
      </c>
      <c r="E332" s="453">
        <v>217.76</v>
      </c>
      <c r="F332" s="453">
        <v>188.6</v>
      </c>
    </row>
    <row r="333" spans="1:6" ht="30.95" customHeight="1" outlineLevel="4" x14ac:dyDescent="0.25">
      <c r="A333" s="306" t="s">
        <v>12375</v>
      </c>
      <c r="B333" s="307" t="s">
        <v>12376</v>
      </c>
      <c r="C333" s="308" t="s">
        <v>12216</v>
      </c>
      <c r="D333" s="453">
        <v>345.03</v>
      </c>
      <c r="E333" s="453">
        <v>345.03</v>
      </c>
      <c r="F333" s="453">
        <v>345.03</v>
      </c>
    </row>
    <row r="334" spans="1:6" ht="30.95" customHeight="1" outlineLevel="3" x14ac:dyDescent="0.25">
      <c r="A334" s="306" t="s">
        <v>12377</v>
      </c>
      <c r="B334" s="307" t="s">
        <v>12378</v>
      </c>
      <c r="C334" s="308" t="s">
        <v>12216</v>
      </c>
      <c r="D334" s="453">
        <v>523.41999999999996</v>
      </c>
      <c r="E334" s="453">
        <v>523.41999999999996</v>
      </c>
      <c r="F334" s="453">
        <v>523.41999999999996</v>
      </c>
    </row>
    <row r="335" spans="1:6" ht="30.95" customHeight="1" outlineLevel="3" x14ac:dyDescent="0.25">
      <c r="A335" s="306" t="s">
        <v>12379</v>
      </c>
      <c r="B335" s="307" t="s">
        <v>12380</v>
      </c>
      <c r="C335" s="308" t="s">
        <v>12244</v>
      </c>
      <c r="D335" s="453">
        <v>375.61</v>
      </c>
      <c r="E335" s="453">
        <v>375.61</v>
      </c>
      <c r="F335" s="453">
        <v>375.61</v>
      </c>
    </row>
    <row r="336" spans="1:6" ht="30.95" customHeight="1" outlineLevel="3" x14ac:dyDescent="0.25">
      <c r="A336" s="306" t="s">
        <v>12381</v>
      </c>
      <c r="B336" s="307" t="s">
        <v>12382</v>
      </c>
      <c r="C336" s="308" t="s">
        <v>12244</v>
      </c>
      <c r="D336" s="453">
        <v>465.42</v>
      </c>
      <c r="E336" s="453">
        <v>465.42</v>
      </c>
      <c r="F336" s="453">
        <v>465.42</v>
      </c>
    </row>
    <row r="337" spans="1:6" ht="15" customHeight="1" outlineLevel="3" x14ac:dyDescent="0.25">
      <c r="A337" s="306" t="s">
        <v>12383</v>
      </c>
      <c r="B337" s="307" t="s">
        <v>12384</v>
      </c>
      <c r="C337" s="308" t="s">
        <v>12247</v>
      </c>
      <c r="D337" s="453">
        <v>859.81</v>
      </c>
      <c r="E337" s="453">
        <v>859.81</v>
      </c>
      <c r="F337" s="453">
        <v>859.81</v>
      </c>
    </row>
    <row r="338" spans="1:6" ht="15" customHeight="1" outlineLevel="3" x14ac:dyDescent="0.25">
      <c r="A338" s="306" t="s">
        <v>12385</v>
      </c>
      <c r="B338" s="307" t="s">
        <v>12386</v>
      </c>
      <c r="C338" s="308" t="s">
        <v>12244</v>
      </c>
      <c r="D338" s="453">
        <v>311.08999999999997</v>
      </c>
      <c r="E338" s="453">
        <v>311.08999999999997</v>
      </c>
      <c r="F338" s="453">
        <v>311.08999999999997</v>
      </c>
    </row>
    <row r="339" spans="1:6" ht="15" customHeight="1" outlineLevel="3" x14ac:dyDescent="0.25">
      <c r="A339" s="306" t="s">
        <v>12387</v>
      </c>
      <c r="B339" s="307" t="s">
        <v>12388</v>
      </c>
      <c r="C339" s="308" t="s">
        <v>12244</v>
      </c>
      <c r="D339" s="453">
        <v>405.42</v>
      </c>
      <c r="E339" s="453">
        <v>405.42</v>
      </c>
      <c r="F339" s="453">
        <v>405.42</v>
      </c>
    </row>
    <row r="340" spans="1:6" ht="15" customHeight="1" outlineLevel="3" x14ac:dyDescent="0.25">
      <c r="A340" s="306" t="s">
        <v>12389</v>
      </c>
      <c r="B340" s="307" t="s">
        <v>12390</v>
      </c>
      <c r="C340" s="308" t="s">
        <v>12244</v>
      </c>
      <c r="D340" s="453">
        <v>848.85</v>
      </c>
      <c r="E340" s="453">
        <v>848.85</v>
      </c>
      <c r="F340" s="453">
        <v>848.85</v>
      </c>
    </row>
    <row r="341" spans="1:6" ht="15" customHeight="1" outlineLevel="2" x14ac:dyDescent="0.25">
      <c r="A341" s="305" t="s">
        <v>12391</v>
      </c>
      <c r="B341" s="554" t="s">
        <v>12392</v>
      </c>
      <c r="C341" s="554"/>
      <c r="D341" s="453"/>
      <c r="E341" s="453"/>
      <c r="F341" s="453"/>
    </row>
    <row r="342" spans="1:6" ht="30.95" customHeight="1" outlineLevel="3" x14ac:dyDescent="0.25">
      <c r="A342" s="306" t="s">
        <v>12393</v>
      </c>
      <c r="B342" s="307" t="s">
        <v>12394</v>
      </c>
      <c r="C342" s="308" t="s">
        <v>3553</v>
      </c>
      <c r="D342" s="453">
        <v>432</v>
      </c>
      <c r="E342" s="453">
        <v>432</v>
      </c>
      <c r="F342" s="453">
        <v>432</v>
      </c>
    </row>
    <row r="343" spans="1:6" ht="15" customHeight="1" outlineLevel="3" x14ac:dyDescent="0.25">
      <c r="A343" s="306" t="s">
        <v>12395</v>
      </c>
      <c r="B343" s="307" t="s">
        <v>12396</v>
      </c>
      <c r="C343" s="308" t="s">
        <v>3553</v>
      </c>
      <c r="D343" s="453">
        <v>200.16</v>
      </c>
      <c r="E343" s="453">
        <v>199.26</v>
      </c>
      <c r="F343" s="453">
        <v>434.32</v>
      </c>
    </row>
    <row r="344" spans="1:6" ht="78" customHeight="1" outlineLevel="3" x14ac:dyDescent="0.25">
      <c r="A344" s="305" t="s">
        <v>12397</v>
      </c>
      <c r="B344" s="554" t="s">
        <v>12398</v>
      </c>
      <c r="C344" s="554"/>
      <c r="D344" s="453"/>
      <c r="E344" s="453"/>
      <c r="F344" s="453"/>
    </row>
    <row r="345" spans="1:6" ht="15" customHeight="1" outlineLevel="4" x14ac:dyDescent="0.25">
      <c r="A345" s="306" t="s">
        <v>12399</v>
      </c>
      <c r="B345" s="307" t="s">
        <v>12400</v>
      </c>
      <c r="C345" s="308" t="s">
        <v>12401</v>
      </c>
      <c r="D345" s="453">
        <v>27.63</v>
      </c>
      <c r="E345" s="453">
        <v>27.63</v>
      </c>
      <c r="F345" s="453">
        <v>83.44</v>
      </c>
    </row>
    <row r="346" spans="1:6" ht="15" customHeight="1" outlineLevel="4" x14ac:dyDescent="0.25">
      <c r="A346" s="306" t="s">
        <v>12402</v>
      </c>
      <c r="B346" s="307" t="s">
        <v>5676</v>
      </c>
      <c r="C346" s="308" t="s">
        <v>12401</v>
      </c>
      <c r="D346" s="453">
        <v>47.99</v>
      </c>
      <c r="E346" s="453">
        <v>47.99</v>
      </c>
      <c r="F346" s="453">
        <v>109.15</v>
      </c>
    </row>
    <row r="347" spans="1:6" ht="15" customHeight="1" outlineLevel="4" x14ac:dyDescent="0.25">
      <c r="A347" s="306" t="s">
        <v>12403</v>
      </c>
      <c r="B347" s="307" t="s">
        <v>12404</v>
      </c>
      <c r="C347" s="308" t="s">
        <v>12401</v>
      </c>
      <c r="D347" s="453">
        <v>75.400000000000006</v>
      </c>
      <c r="E347" s="453">
        <v>75.400000000000006</v>
      </c>
      <c r="F347" s="453">
        <v>74.97</v>
      </c>
    </row>
    <row r="348" spans="1:6" ht="15" customHeight="1" x14ac:dyDescent="0.25"/>
    <row r="349" spans="1:6" ht="15.75" x14ac:dyDescent="0.25">
      <c r="A349" s="309" t="s">
        <v>12405</v>
      </c>
      <c r="B349" s="563" t="s">
        <v>11786</v>
      </c>
      <c r="C349" s="563"/>
    </row>
    <row r="350" spans="1:6" ht="15" customHeight="1" x14ac:dyDescent="0.25"/>
    <row r="351" spans="1:6" ht="15" customHeight="1" x14ac:dyDescent="0.25">
      <c r="A351" s="454" t="s">
        <v>12406</v>
      </c>
      <c r="B351" s="454"/>
      <c r="C351" s="454"/>
    </row>
    <row r="352" spans="1:6" ht="30.95" customHeight="1" x14ac:dyDescent="0.25">
      <c r="A352" s="310" t="s">
        <v>741</v>
      </c>
      <c r="B352" s="310" t="s">
        <v>12407</v>
      </c>
      <c r="C352" s="310" t="s">
        <v>1097</v>
      </c>
      <c r="D352" s="310" t="s">
        <v>12408</v>
      </c>
    </row>
    <row r="353" spans="1:4" ht="15" customHeight="1" x14ac:dyDescent="0.25">
      <c r="A353" s="311" t="s">
        <v>1143</v>
      </c>
      <c r="B353" s="306" t="s">
        <v>12409</v>
      </c>
      <c r="C353" s="311" t="s">
        <v>12410</v>
      </c>
      <c r="D353" s="311" t="s">
        <v>12411</v>
      </c>
    </row>
    <row r="354" spans="1:4" ht="15" customHeight="1" x14ac:dyDescent="0.25">
      <c r="A354" s="311" t="s">
        <v>323</v>
      </c>
      <c r="B354" s="306" t="s">
        <v>12412</v>
      </c>
      <c r="C354" s="311" t="s">
        <v>12410</v>
      </c>
      <c r="D354" s="311" t="s">
        <v>12411</v>
      </c>
    </row>
    <row r="355" spans="1:4" ht="15" customHeight="1" x14ac:dyDescent="0.25">
      <c r="A355" s="311" t="s">
        <v>429</v>
      </c>
      <c r="B355" s="307" t="s">
        <v>12413</v>
      </c>
      <c r="C355" s="311" t="s">
        <v>12410</v>
      </c>
      <c r="D355" s="311" t="s">
        <v>12411</v>
      </c>
    </row>
    <row r="356" spans="1:4" ht="30.95" customHeight="1" x14ac:dyDescent="0.25">
      <c r="A356" s="311" t="s">
        <v>563</v>
      </c>
      <c r="B356" s="307" t="s">
        <v>12414</v>
      </c>
      <c r="C356" s="311" t="s">
        <v>12410</v>
      </c>
      <c r="D356" s="311" t="s">
        <v>12411</v>
      </c>
    </row>
    <row r="357" spans="1:4" ht="30.95" customHeight="1" x14ac:dyDescent="0.25">
      <c r="A357" s="311" t="s">
        <v>722</v>
      </c>
      <c r="B357" s="307" t="s">
        <v>12415</v>
      </c>
      <c r="C357" s="311" t="s">
        <v>12410</v>
      </c>
      <c r="D357" s="311" t="s">
        <v>12411</v>
      </c>
    </row>
    <row r="358" spans="1:4" ht="30.95" customHeight="1" x14ac:dyDescent="0.25">
      <c r="A358" s="311" t="s">
        <v>725</v>
      </c>
      <c r="B358" s="307" t="s">
        <v>12416</v>
      </c>
      <c r="C358" s="311" t="s">
        <v>12410</v>
      </c>
      <c r="D358" s="311" t="s">
        <v>12411</v>
      </c>
    </row>
  </sheetData>
  <mergeCells count="85">
    <mergeCell ref="B331:C331"/>
    <mergeCell ref="B341:C341"/>
    <mergeCell ref="B344:C344"/>
    <mergeCell ref="B349:C349"/>
    <mergeCell ref="B308:C308"/>
    <mergeCell ref="B311:C311"/>
    <mergeCell ref="B316:C316"/>
    <mergeCell ref="B318:C318"/>
    <mergeCell ref="B325:C325"/>
    <mergeCell ref="B329:C329"/>
    <mergeCell ref="B307:C307"/>
    <mergeCell ref="B272:C272"/>
    <mergeCell ref="B275:C275"/>
    <mergeCell ref="B281:C281"/>
    <mergeCell ref="B285:C285"/>
    <mergeCell ref="B287:C287"/>
    <mergeCell ref="B292:C292"/>
    <mergeCell ref="B295:C295"/>
    <mergeCell ref="B296:C296"/>
    <mergeCell ref="B299:C299"/>
    <mergeCell ref="B303:C303"/>
    <mergeCell ref="B305:C305"/>
    <mergeCell ref="B271:C271"/>
    <mergeCell ref="B228:C228"/>
    <mergeCell ref="B237:C237"/>
    <mergeCell ref="B238:C238"/>
    <mergeCell ref="B240:C240"/>
    <mergeCell ref="B245:C245"/>
    <mergeCell ref="B250:C250"/>
    <mergeCell ref="B253:C253"/>
    <mergeCell ref="B257:C257"/>
    <mergeCell ref="B258:C258"/>
    <mergeCell ref="B259:C259"/>
    <mergeCell ref="B263:C263"/>
    <mergeCell ref="B227:C227"/>
    <mergeCell ref="B132:C132"/>
    <mergeCell ref="B138:C138"/>
    <mergeCell ref="B151:C151"/>
    <mergeCell ref="B166:C166"/>
    <mergeCell ref="B173:C173"/>
    <mergeCell ref="B183:C183"/>
    <mergeCell ref="B206:C206"/>
    <mergeCell ref="B210:C210"/>
    <mergeCell ref="B216:C216"/>
    <mergeCell ref="B219:C219"/>
    <mergeCell ref="B221:C221"/>
    <mergeCell ref="B117:C117"/>
    <mergeCell ref="B78:C78"/>
    <mergeCell ref="B80:C80"/>
    <mergeCell ref="B83:C83"/>
    <mergeCell ref="B84:C84"/>
    <mergeCell ref="B85:C85"/>
    <mergeCell ref="B89:C89"/>
    <mergeCell ref="B92:C92"/>
    <mergeCell ref="B98:C98"/>
    <mergeCell ref="B104:C104"/>
    <mergeCell ref="B113:C113"/>
    <mergeCell ref="B116:C116"/>
    <mergeCell ref="B75:C75"/>
    <mergeCell ref="B26:C26"/>
    <mergeCell ref="B31:C31"/>
    <mergeCell ref="B36:C36"/>
    <mergeCell ref="B41:C41"/>
    <mergeCell ref="B45:C45"/>
    <mergeCell ref="B49:C49"/>
    <mergeCell ref="B53:C53"/>
    <mergeCell ref="B63:C63"/>
    <mergeCell ref="B66:C66"/>
    <mergeCell ref="B69:C69"/>
    <mergeCell ref="B72:C72"/>
    <mergeCell ref="B25:C25"/>
    <mergeCell ref="A1:F1"/>
    <mergeCell ref="A4:F4"/>
    <mergeCell ref="A5:C5"/>
    <mergeCell ref="A6:F6"/>
    <mergeCell ref="A7:C7"/>
    <mergeCell ref="A8:A9"/>
    <mergeCell ref="B8:B9"/>
    <mergeCell ref="C8:C9"/>
    <mergeCell ref="D8:F8"/>
    <mergeCell ref="B10:C10"/>
    <mergeCell ref="B11:C11"/>
    <mergeCell ref="B12:C12"/>
    <mergeCell ref="B19:C19"/>
    <mergeCell ref="B24:C24"/>
  </mergeCells>
  <pageMargins left="0.39370078740157483" right="0.39370078740157483" top="0.39370078740157483" bottom="0.39370078740157483" header="0" footer="0"/>
  <pageSetup paperSize="9" scale="56" fitToHeight="0" pageOrder="overThenDown"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dimension ref="A1:H100"/>
  <sheetViews>
    <sheetView view="pageBreakPreview" topLeftCell="D1" zoomScale="85" zoomScaleNormal="100" zoomScaleSheetLayoutView="85" workbookViewId="0">
      <selection activeCell="C1" sqref="C1:G1"/>
    </sheetView>
  </sheetViews>
  <sheetFormatPr defaultRowHeight="15" outlineLevelCol="1" x14ac:dyDescent="0.25"/>
  <cols>
    <col min="1" max="1" width="9.140625" style="53" hidden="1" customWidth="1" outlineLevel="1"/>
    <col min="2" max="2" width="9.140625" style="106" hidden="1" customWidth="1" outlineLevel="1"/>
    <col min="3" max="3" width="0" style="109" hidden="1" customWidth="1" outlineLevel="1"/>
    <col min="4" max="4" width="9.140625" style="109" customWidth="1" collapsed="1"/>
    <col min="5" max="5" width="76.5703125" style="54" customWidth="1"/>
    <col min="6" max="6" width="12.28515625" customWidth="1"/>
    <col min="7" max="7" width="25.42578125" customWidth="1"/>
  </cols>
  <sheetData>
    <row r="1" spans="1:8" s="3" customFormat="1" ht="48.75" customHeight="1" x14ac:dyDescent="0.25">
      <c r="A1" s="50"/>
      <c r="C1" s="552" t="s">
        <v>18213</v>
      </c>
      <c r="D1" s="552"/>
      <c r="E1" s="552"/>
      <c r="F1" s="552"/>
      <c r="G1" s="552"/>
    </row>
    <row r="2" spans="1:8" s="3" customFormat="1" ht="15.75" x14ac:dyDescent="0.25">
      <c r="A2" s="25"/>
      <c r="B2" s="25"/>
      <c r="C2" s="94"/>
      <c r="D2" s="94"/>
      <c r="E2" s="1"/>
    </row>
    <row r="3" spans="1:8" s="3" customFormat="1" ht="15.75" x14ac:dyDescent="0.25">
      <c r="A3" s="25"/>
      <c r="B3" s="25"/>
      <c r="C3" s="94"/>
      <c r="D3" s="94"/>
      <c r="E3" s="1"/>
    </row>
    <row r="4" spans="1:8" s="3" customFormat="1" ht="72" customHeight="1" x14ac:dyDescent="0.25">
      <c r="A4" s="51"/>
      <c r="C4" s="565" t="s">
        <v>1909</v>
      </c>
      <c r="D4" s="565"/>
      <c r="E4" s="565"/>
      <c r="F4" s="565"/>
      <c r="G4" s="565"/>
    </row>
    <row r="5" spans="1:8" s="3" customFormat="1" ht="15.75" x14ac:dyDescent="0.25">
      <c r="A5" s="25"/>
      <c r="B5" s="25"/>
      <c r="C5" s="94"/>
      <c r="D5" s="94"/>
      <c r="E5" s="1"/>
    </row>
    <row r="6" spans="1:8" s="3" customFormat="1" ht="15.75" x14ac:dyDescent="0.25">
      <c r="A6" s="52"/>
      <c r="B6" s="564" t="s">
        <v>1024</v>
      </c>
      <c r="C6" s="564"/>
      <c r="D6" s="564"/>
      <c r="E6" s="564"/>
      <c r="F6" s="564"/>
      <c r="G6" s="564"/>
    </row>
    <row r="7" spans="1:8" s="3" customFormat="1" ht="15.75" x14ac:dyDescent="0.25">
      <c r="A7" s="25"/>
      <c r="B7" s="25"/>
      <c r="C7" s="94"/>
      <c r="D7" s="94"/>
      <c r="E7" s="1"/>
    </row>
    <row r="8" spans="1:8" s="7" customFormat="1" ht="31.5" customHeight="1" x14ac:dyDescent="0.25">
      <c r="A8" s="46" t="s">
        <v>1101</v>
      </c>
      <c r="B8" s="84" t="s">
        <v>741</v>
      </c>
      <c r="C8" s="90" t="s">
        <v>743</v>
      </c>
      <c r="D8" s="315" t="s">
        <v>743</v>
      </c>
      <c r="E8" s="95" t="s">
        <v>4</v>
      </c>
      <c r="F8" s="85" t="s">
        <v>1097</v>
      </c>
      <c r="G8" s="11" t="s">
        <v>1099</v>
      </c>
    </row>
    <row r="9" spans="1:8" s="42" customFormat="1" ht="15.75" x14ac:dyDescent="0.25">
      <c r="A9" s="46"/>
      <c r="B9" s="88">
        <v>1</v>
      </c>
      <c r="C9" s="108"/>
      <c r="D9" s="108"/>
      <c r="E9" s="135" t="s">
        <v>8</v>
      </c>
      <c r="F9" s="44"/>
      <c r="G9" s="86"/>
    </row>
    <row r="10" spans="1:8" ht="15.75" x14ac:dyDescent="0.25">
      <c r="A10" s="13">
        <v>1</v>
      </c>
      <c r="B10" s="99" t="s">
        <v>9</v>
      </c>
      <c r="C10" s="92">
        <v>1</v>
      </c>
      <c r="D10" s="92" t="s">
        <v>35</v>
      </c>
      <c r="E10" s="34" t="s">
        <v>10</v>
      </c>
      <c r="F10" s="16" t="s">
        <v>1100</v>
      </c>
      <c r="G10" s="15">
        <v>40.29</v>
      </c>
    </row>
    <row r="11" spans="1:8" ht="15.75" x14ac:dyDescent="0.25">
      <c r="A11" s="13">
        <v>2</v>
      </c>
      <c r="B11" s="99" t="s">
        <v>13</v>
      </c>
      <c r="C11" s="92">
        <v>2</v>
      </c>
      <c r="D11" s="92" t="s">
        <v>37</v>
      </c>
      <c r="E11" s="34" t="s">
        <v>19</v>
      </c>
      <c r="F11" s="16" t="s">
        <v>1100</v>
      </c>
      <c r="G11" s="15">
        <v>50.9</v>
      </c>
      <c r="H11" s="41"/>
    </row>
    <row r="12" spans="1:8" ht="15.75" x14ac:dyDescent="0.25">
      <c r="A12" s="13">
        <v>3</v>
      </c>
      <c r="B12" s="99" t="s">
        <v>16</v>
      </c>
      <c r="C12" s="92">
        <v>3</v>
      </c>
      <c r="D12" s="92" t="s">
        <v>39</v>
      </c>
      <c r="E12" s="34" t="s">
        <v>26</v>
      </c>
      <c r="F12" s="16" t="s">
        <v>1100</v>
      </c>
      <c r="G12" s="15">
        <v>25.32</v>
      </c>
      <c r="H12" s="41"/>
    </row>
    <row r="13" spans="1:8" ht="15.75" x14ac:dyDescent="0.25">
      <c r="A13" s="13">
        <v>4</v>
      </c>
      <c r="B13" s="99" t="s">
        <v>33</v>
      </c>
      <c r="C13" s="92">
        <v>4</v>
      </c>
      <c r="D13" s="92" t="s">
        <v>590</v>
      </c>
      <c r="E13" s="34" t="s">
        <v>34</v>
      </c>
      <c r="F13" s="16" t="s">
        <v>1100</v>
      </c>
      <c r="G13" s="15">
        <v>50.9</v>
      </c>
      <c r="H13" s="41"/>
    </row>
    <row r="14" spans="1:8" ht="15.75" x14ac:dyDescent="0.25">
      <c r="A14" s="13">
        <v>5</v>
      </c>
      <c r="B14" s="99" t="s">
        <v>41</v>
      </c>
      <c r="C14" s="92">
        <v>5</v>
      </c>
      <c r="D14" s="92" t="s">
        <v>677</v>
      </c>
      <c r="E14" s="34" t="s">
        <v>42</v>
      </c>
      <c r="F14" s="16" t="s">
        <v>1100</v>
      </c>
      <c r="G14" s="15">
        <v>22.88</v>
      </c>
    </row>
    <row r="15" spans="1:8" ht="15.75" x14ac:dyDescent="0.25">
      <c r="A15" s="13">
        <v>6</v>
      </c>
      <c r="B15" s="99" t="s">
        <v>49</v>
      </c>
      <c r="C15" s="92">
        <v>6</v>
      </c>
      <c r="D15" s="92" t="s">
        <v>686</v>
      </c>
      <c r="E15" s="34" t="s">
        <v>1025</v>
      </c>
      <c r="F15" s="16" t="s">
        <v>1100</v>
      </c>
      <c r="G15" s="15">
        <v>34.92</v>
      </c>
    </row>
    <row r="16" spans="1:8" ht="15.75" x14ac:dyDescent="0.25">
      <c r="A16" s="13">
        <v>7</v>
      </c>
      <c r="B16" s="99" t="s">
        <v>57</v>
      </c>
      <c r="C16" s="92">
        <v>7</v>
      </c>
      <c r="D16" s="92" t="s">
        <v>695</v>
      </c>
      <c r="E16" s="34" t="s">
        <v>1026</v>
      </c>
      <c r="F16" s="16" t="s">
        <v>1100</v>
      </c>
      <c r="G16" s="15">
        <v>50.9</v>
      </c>
    </row>
    <row r="17" spans="1:7" ht="15.75" x14ac:dyDescent="0.25">
      <c r="A17" s="13">
        <v>8</v>
      </c>
      <c r="B17" s="99" t="s">
        <v>65</v>
      </c>
      <c r="C17" s="92">
        <v>8</v>
      </c>
      <c r="D17" s="92" t="s">
        <v>704</v>
      </c>
      <c r="E17" s="34" t="s">
        <v>66</v>
      </c>
      <c r="F17" s="16" t="s">
        <v>1100</v>
      </c>
      <c r="G17" s="15">
        <v>55.1</v>
      </c>
    </row>
    <row r="18" spans="1:7" ht="15.75" x14ac:dyDescent="0.25">
      <c r="A18" s="13">
        <v>9</v>
      </c>
      <c r="B18" s="99" t="s">
        <v>73</v>
      </c>
      <c r="C18" s="92">
        <v>9</v>
      </c>
      <c r="D18" s="92" t="s">
        <v>713</v>
      </c>
      <c r="E18" s="34" t="s">
        <v>74</v>
      </c>
      <c r="F18" s="16" t="s">
        <v>1100</v>
      </c>
      <c r="G18" s="15">
        <v>30.11</v>
      </c>
    </row>
    <row r="19" spans="1:7" ht="15.75" x14ac:dyDescent="0.25">
      <c r="A19" s="13">
        <v>10</v>
      </c>
      <c r="B19" s="99" t="s">
        <v>82</v>
      </c>
      <c r="C19" s="92">
        <v>10</v>
      </c>
      <c r="D19" s="92" t="s">
        <v>1104</v>
      </c>
      <c r="E19" s="34" t="s">
        <v>1027</v>
      </c>
      <c r="F19" s="16" t="s">
        <v>1100</v>
      </c>
      <c r="G19" s="15">
        <v>57.49</v>
      </c>
    </row>
    <row r="20" spans="1:7" ht="15.75" x14ac:dyDescent="0.25">
      <c r="A20" s="13">
        <v>11</v>
      </c>
      <c r="B20" s="99" t="s">
        <v>91</v>
      </c>
      <c r="C20" s="92">
        <v>11</v>
      </c>
      <c r="D20" s="92" t="s">
        <v>1105</v>
      </c>
      <c r="E20" s="34" t="s">
        <v>1028</v>
      </c>
      <c r="F20" s="16" t="s">
        <v>1100</v>
      </c>
      <c r="G20" s="15">
        <v>25.99</v>
      </c>
    </row>
    <row r="21" spans="1:7" ht="15.75" x14ac:dyDescent="0.25">
      <c r="A21" s="13">
        <v>12</v>
      </c>
      <c r="B21" s="99" t="s">
        <v>100</v>
      </c>
      <c r="C21" s="92">
        <v>12</v>
      </c>
      <c r="D21" s="92" t="s">
        <v>1106</v>
      </c>
      <c r="E21" s="34" t="s">
        <v>1029</v>
      </c>
      <c r="F21" s="16" t="s">
        <v>1100</v>
      </c>
      <c r="G21" s="15">
        <v>22.29</v>
      </c>
    </row>
    <row r="22" spans="1:7" ht="15.75" x14ac:dyDescent="0.25">
      <c r="A22" s="13">
        <v>13</v>
      </c>
      <c r="B22" s="99" t="s">
        <v>109</v>
      </c>
      <c r="C22" s="92">
        <v>13</v>
      </c>
      <c r="D22" s="92" t="s">
        <v>1107</v>
      </c>
      <c r="E22" s="34" t="s">
        <v>1030</v>
      </c>
      <c r="F22" s="16" t="s">
        <v>1100</v>
      </c>
      <c r="G22" s="15">
        <v>28.06</v>
      </c>
    </row>
    <row r="23" spans="1:7" ht="15.75" x14ac:dyDescent="0.25">
      <c r="A23" s="13">
        <v>14</v>
      </c>
      <c r="B23" s="99" t="s">
        <v>118</v>
      </c>
      <c r="C23" s="92">
        <v>14</v>
      </c>
      <c r="D23" s="92" t="s">
        <v>1108</v>
      </c>
      <c r="E23" s="34" t="s">
        <v>119</v>
      </c>
      <c r="F23" s="16" t="s">
        <v>1100</v>
      </c>
      <c r="G23" s="15">
        <v>22.57</v>
      </c>
    </row>
    <row r="24" spans="1:7" ht="15.75" x14ac:dyDescent="0.25">
      <c r="A24" s="13">
        <v>15</v>
      </c>
      <c r="B24" s="99" t="s">
        <v>127</v>
      </c>
      <c r="C24" s="92">
        <v>15</v>
      </c>
      <c r="D24" s="92" t="s">
        <v>1355</v>
      </c>
      <c r="E24" s="34" t="s">
        <v>1031</v>
      </c>
      <c r="F24" s="16" t="s">
        <v>1100</v>
      </c>
      <c r="G24" s="15">
        <v>31.09</v>
      </c>
    </row>
    <row r="25" spans="1:7" ht="15.75" x14ac:dyDescent="0.25">
      <c r="A25" s="13">
        <v>16</v>
      </c>
      <c r="B25" s="99" t="s">
        <v>136</v>
      </c>
      <c r="C25" s="92">
        <v>16</v>
      </c>
      <c r="D25" s="92" t="s">
        <v>1357</v>
      </c>
      <c r="E25" s="34" t="s">
        <v>1032</v>
      </c>
      <c r="F25" s="16" t="s">
        <v>1100</v>
      </c>
      <c r="G25" s="15">
        <v>21.74</v>
      </c>
    </row>
    <row r="26" spans="1:7" ht="15.75" x14ac:dyDescent="0.25">
      <c r="A26" s="13">
        <v>17</v>
      </c>
      <c r="B26" s="99" t="s">
        <v>145</v>
      </c>
      <c r="C26" s="92">
        <v>17</v>
      </c>
      <c r="D26" s="92" t="s">
        <v>12456</v>
      </c>
      <c r="E26" s="34" t="s">
        <v>1033</v>
      </c>
      <c r="F26" s="16" t="s">
        <v>1100</v>
      </c>
      <c r="G26" s="15">
        <v>45.45</v>
      </c>
    </row>
    <row r="27" spans="1:7" ht="15.75" x14ac:dyDescent="0.25">
      <c r="A27" s="13">
        <v>18</v>
      </c>
      <c r="B27" s="99" t="s">
        <v>154</v>
      </c>
      <c r="C27" s="92">
        <v>18</v>
      </c>
      <c r="D27" s="92" t="s">
        <v>12457</v>
      </c>
      <c r="E27" s="34" t="s">
        <v>1034</v>
      </c>
      <c r="F27" s="16" t="s">
        <v>1100</v>
      </c>
      <c r="G27" s="15">
        <v>23.07</v>
      </c>
    </row>
    <row r="28" spans="1:7" ht="15.75" x14ac:dyDescent="0.25">
      <c r="A28" s="13">
        <v>19</v>
      </c>
      <c r="B28" s="99" t="s">
        <v>163</v>
      </c>
      <c r="C28" s="92">
        <v>19</v>
      </c>
      <c r="D28" s="92" t="s">
        <v>12458</v>
      </c>
      <c r="E28" s="34" t="s">
        <v>164</v>
      </c>
      <c r="F28" s="16" t="s">
        <v>1100</v>
      </c>
      <c r="G28" s="15">
        <v>16.53</v>
      </c>
    </row>
    <row r="29" spans="1:7" ht="15.75" x14ac:dyDescent="0.25">
      <c r="A29" s="13">
        <v>20</v>
      </c>
      <c r="B29" s="99" t="s">
        <v>172</v>
      </c>
      <c r="C29" s="92">
        <v>20</v>
      </c>
      <c r="D29" s="92" t="s">
        <v>12459</v>
      </c>
      <c r="E29" s="34" t="s">
        <v>173</v>
      </c>
      <c r="F29" s="16" t="s">
        <v>1100</v>
      </c>
      <c r="G29" s="15">
        <v>41.58</v>
      </c>
    </row>
    <row r="30" spans="1:7" ht="15.75" x14ac:dyDescent="0.25">
      <c r="A30" s="13">
        <v>21</v>
      </c>
      <c r="B30" s="99" t="s">
        <v>181</v>
      </c>
      <c r="C30" s="92">
        <v>21</v>
      </c>
      <c r="D30" s="92" t="s">
        <v>12460</v>
      </c>
      <c r="E30" s="34" t="s">
        <v>1035</v>
      </c>
      <c r="F30" s="16" t="s">
        <v>1100</v>
      </c>
      <c r="G30" s="15">
        <v>49.25</v>
      </c>
    </row>
    <row r="31" spans="1:7" ht="15.75" x14ac:dyDescent="0.25">
      <c r="A31" s="13">
        <v>22</v>
      </c>
      <c r="B31" s="99" t="s">
        <v>190</v>
      </c>
      <c r="C31" s="92">
        <v>22</v>
      </c>
      <c r="D31" s="92" t="s">
        <v>12461</v>
      </c>
      <c r="E31" s="34" t="s">
        <v>1036</v>
      </c>
      <c r="F31" s="16" t="s">
        <v>1100</v>
      </c>
      <c r="G31" s="15">
        <v>22.47</v>
      </c>
    </row>
    <row r="32" spans="1:7" ht="15.75" x14ac:dyDescent="0.25">
      <c r="A32" s="13">
        <v>23</v>
      </c>
      <c r="B32" s="99" t="s">
        <v>199</v>
      </c>
      <c r="C32" s="92">
        <v>23</v>
      </c>
      <c r="D32" s="92" t="s">
        <v>12462</v>
      </c>
      <c r="E32" s="34" t="s">
        <v>1037</v>
      </c>
      <c r="F32" s="16" t="s">
        <v>1100</v>
      </c>
      <c r="G32" s="15">
        <v>22.76</v>
      </c>
    </row>
    <row r="33" spans="1:7" ht="15.75" x14ac:dyDescent="0.25">
      <c r="A33" s="13">
        <v>25</v>
      </c>
      <c r="B33" s="99" t="s">
        <v>208</v>
      </c>
      <c r="C33" s="92">
        <v>25</v>
      </c>
      <c r="D33" s="92" t="s">
        <v>12463</v>
      </c>
      <c r="E33" s="34" t="s">
        <v>1039</v>
      </c>
      <c r="F33" s="16" t="s">
        <v>1100</v>
      </c>
      <c r="G33" s="15">
        <v>19.18</v>
      </c>
    </row>
    <row r="34" spans="1:7" ht="15.75" x14ac:dyDescent="0.25">
      <c r="A34" s="13">
        <v>26</v>
      </c>
      <c r="B34" s="99" t="s">
        <v>217</v>
      </c>
      <c r="C34" s="92">
        <v>26</v>
      </c>
      <c r="D34" s="92" t="s">
        <v>12464</v>
      </c>
      <c r="E34" s="34" t="s">
        <v>1040</v>
      </c>
      <c r="F34" s="16" t="s">
        <v>1100</v>
      </c>
      <c r="G34" s="15">
        <v>50.3</v>
      </c>
    </row>
    <row r="35" spans="1:7" ht="15.75" x14ac:dyDescent="0.25">
      <c r="A35" s="13">
        <v>27</v>
      </c>
      <c r="B35" s="99" t="s">
        <v>226</v>
      </c>
      <c r="C35" s="92">
        <v>27</v>
      </c>
      <c r="D35" s="92" t="s">
        <v>12465</v>
      </c>
      <c r="E35" s="34" t="s">
        <v>1041</v>
      </c>
      <c r="F35" s="16" t="s">
        <v>1100</v>
      </c>
      <c r="G35" s="15">
        <v>41.89</v>
      </c>
    </row>
    <row r="36" spans="1:7" ht="15.75" x14ac:dyDescent="0.25">
      <c r="A36" s="13">
        <v>28</v>
      </c>
      <c r="B36" s="99" t="s">
        <v>235</v>
      </c>
      <c r="C36" s="92">
        <v>28</v>
      </c>
      <c r="D36" s="92" t="s">
        <v>12466</v>
      </c>
      <c r="E36" s="34" t="s">
        <v>1042</v>
      </c>
      <c r="F36" s="16" t="s">
        <v>1100</v>
      </c>
      <c r="G36" s="15">
        <v>30.94</v>
      </c>
    </row>
    <row r="37" spans="1:7" s="42" customFormat="1" ht="15.75" x14ac:dyDescent="0.25">
      <c r="A37" s="9"/>
      <c r="B37" s="88">
        <v>2</v>
      </c>
      <c r="C37" s="91"/>
      <c r="D37" s="91" t="s">
        <v>563</v>
      </c>
      <c r="E37" s="135" t="s">
        <v>324</v>
      </c>
      <c r="F37" s="44"/>
      <c r="G37" s="12"/>
    </row>
    <row r="38" spans="1:7" ht="15.75" x14ac:dyDescent="0.25">
      <c r="A38" s="13">
        <v>24</v>
      </c>
      <c r="B38" s="99" t="s">
        <v>20</v>
      </c>
      <c r="C38" s="92">
        <v>24</v>
      </c>
      <c r="D38" s="92" t="s">
        <v>12467</v>
      </c>
      <c r="E38" s="34" t="s">
        <v>1038</v>
      </c>
      <c r="F38" s="16" t="s">
        <v>1100</v>
      </c>
      <c r="G38" s="15">
        <v>18.95</v>
      </c>
    </row>
    <row r="39" spans="1:7" ht="15.75" x14ac:dyDescent="0.25">
      <c r="A39" s="13">
        <v>29</v>
      </c>
      <c r="B39" s="99" t="s">
        <v>22</v>
      </c>
      <c r="C39" s="92">
        <v>29</v>
      </c>
      <c r="D39" s="92" t="s">
        <v>12468</v>
      </c>
      <c r="E39" s="34" t="s">
        <v>1043</v>
      </c>
      <c r="F39" s="16" t="s">
        <v>1100</v>
      </c>
      <c r="G39" s="15">
        <v>48.36</v>
      </c>
    </row>
    <row r="40" spans="1:7" ht="15.75" x14ac:dyDescent="0.25">
      <c r="A40" s="13">
        <v>30</v>
      </c>
      <c r="B40" s="99" t="s">
        <v>24</v>
      </c>
      <c r="C40" s="92">
        <v>30</v>
      </c>
      <c r="D40" s="92" t="s">
        <v>12469</v>
      </c>
      <c r="E40" s="34" t="s">
        <v>1044</v>
      </c>
      <c r="F40" s="16" t="s">
        <v>1100</v>
      </c>
      <c r="G40" s="15">
        <v>27.99</v>
      </c>
    </row>
    <row r="41" spans="1:7" ht="15.75" x14ac:dyDescent="0.25">
      <c r="A41" s="13">
        <v>31</v>
      </c>
      <c r="B41" s="99" t="s">
        <v>350</v>
      </c>
      <c r="C41" s="92">
        <v>31</v>
      </c>
      <c r="D41" s="92" t="s">
        <v>12470</v>
      </c>
      <c r="E41" s="34" t="s">
        <v>1045</v>
      </c>
      <c r="F41" s="16" t="s">
        <v>1100</v>
      </c>
      <c r="G41" s="15">
        <v>23.52</v>
      </c>
    </row>
    <row r="42" spans="1:7" s="42" customFormat="1" ht="15.75" x14ac:dyDescent="0.25">
      <c r="A42" s="9">
        <v>40</v>
      </c>
      <c r="B42" s="105" t="s">
        <v>429</v>
      </c>
      <c r="C42" s="91">
        <v>40</v>
      </c>
      <c r="D42" s="91" t="s">
        <v>12471</v>
      </c>
      <c r="E42" s="135" t="s">
        <v>1116</v>
      </c>
      <c r="F42" s="44"/>
      <c r="G42" s="12"/>
    </row>
    <row r="43" spans="1:7" ht="15.75" x14ac:dyDescent="0.25">
      <c r="A43" s="13" t="s">
        <v>352</v>
      </c>
      <c r="B43" s="99" t="s">
        <v>27</v>
      </c>
      <c r="C43" s="92" t="s">
        <v>352</v>
      </c>
      <c r="D43" s="92" t="s">
        <v>12472</v>
      </c>
      <c r="E43" s="34" t="s">
        <v>1063</v>
      </c>
      <c r="F43" s="16" t="s">
        <v>1100</v>
      </c>
      <c r="G43" s="15">
        <v>29.7</v>
      </c>
    </row>
    <row r="44" spans="1:7" ht="15.75" x14ac:dyDescent="0.25">
      <c r="A44" s="13" t="s">
        <v>354</v>
      </c>
      <c r="B44" s="99" t="s">
        <v>29</v>
      </c>
      <c r="C44" s="92" t="s">
        <v>354</v>
      </c>
      <c r="D44" s="92" t="s">
        <v>12473</v>
      </c>
      <c r="E44" s="34" t="s">
        <v>1064</v>
      </c>
      <c r="F44" s="16" t="s">
        <v>1100</v>
      </c>
      <c r="G44" s="15">
        <v>31.26</v>
      </c>
    </row>
    <row r="45" spans="1:7" ht="15.75" x14ac:dyDescent="0.25">
      <c r="A45" s="13" t="s">
        <v>356</v>
      </c>
      <c r="B45" s="99" t="s">
        <v>31</v>
      </c>
      <c r="C45" s="92" t="s">
        <v>356</v>
      </c>
      <c r="D45" s="92" t="s">
        <v>12474</v>
      </c>
      <c r="E45" s="34" t="s">
        <v>1065</v>
      </c>
      <c r="F45" s="16" t="s">
        <v>1100</v>
      </c>
      <c r="G45" s="15">
        <v>29.54</v>
      </c>
    </row>
    <row r="46" spans="1:7" ht="15.75" x14ac:dyDescent="0.25">
      <c r="A46" s="13" t="s">
        <v>1066</v>
      </c>
      <c r="B46" s="99" t="s">
        <v>456</v>
      </c>
      <c r="C46" s="92" t="s">
        <v>1066</v>
      </c>
      <c r="D46" s="92" t="s">
        <v>12475</v>
      </c>
      <c r="E46" s="34" t="s">
        <v>1067</v>
      </c>
      <c r="F46" s="16" t="s">
        <v>1100</v>
      </c>
      <c r="G46" s="15">
        <v>31.9</v>
      </c>
    </row>
    <row r="47" spans="1:7" ht="15.75" x14ac:dyDescent="0.25">
      <c r="A47" s="13" t="s">
        <v>1068</v>
      </c>
      <c r="B47" s="99" t="s">
        <v>465</v>
      </c>
      <c r="C47" s="92" t="s">
        <v>1068</v>
      </c>
      <c r="D47" s="92" t="s">
        <v>12476</v>
      </c>
      <c r="E47" s="34" t="s">
        <v>1069</v>
      </c>
      <c r="F47" s="16" t="s">
        <v>1100</v>
      </c>
      <c r="G47" s="15">
        <v>27.24</v>
      </c>
    </row>
    <row r="48" spans="1:7" ht="15.75" x14ac:dyDescent="0.25">
      <c r="A48" s="13" t="s">
        <v>1070</v>
      </c>
      <c r="B48" s="99" t="s">
        <v>474</v>
      </c>
      <c r="C48" s="92" t="s">
        <v>1070</v>
      </c>
      <c r="D48" s="92" t="s">
        <v>12477</v>
      </c>
      <c r="E48" s="34" t="s">
        <v>1071</v>
      </c>
      <c r="F48" s="16" t="s">
        <v>1100</v>
      </c>
      <c r="G48" s="15">
        <v>27.88</v>
      </c>
    </row>
    <row r="49" spans="1:7" ht="15.75" x14ac:dyDescent="0.25">
      <c r="A49" s="13" t="s">
        <v>1072</v>
      </c>
      <c r="B49" s="99" t="s">
        <v>483</v>
      </c>
      <c r="C49" s="92" t="s">
        <v>1072</v>
      </c>
      <c r="D49" s="92" t="s">
        <v>12478</v>
      </c>
      <c r="E49" s="34" t="s">
        <v>1073</v>
      </c>
      <c r="F49" s="16" t="s">
        <v>1100</v>
      </c>
      <c r="G49" s="15">
        <v>33.049999999999997</v>
      </c>
    </row>
    <row r="50" spans="1:7" ht="15.75" x14ac:dyDescent="0.25">
      <c r="A50" s="13" t="s">
        <v>1074</v>
      </c>
      <c r="B50" s="99" t="s">
        <v>492</v>
      </c>
      <c r="C50" s="92" t="s">
        <v>1074</v>
      </c>
      <c r="D50" s="92" t="s">
        <v>12479</v>
      </c>
      <c r="E50" s="34" t="s">
        <v>1075</v>
      </c>
      <c r="F50" s="16" t="s">
        <v>1100</v>
      </c>
      <c r="G50" s="15">
        <v>31.99</v>
      </c>
    </row>
    <row r="51" spans="1:7" ht="15.75" x14ac:dyDescent="0.25">
      <c r="A51" s="13" t="s">
        <v>1076</v>
      </c>
      <c r="B51" s="99" t="s">
        <v>501</v>
      </c>
      <c r="C51" s="92" t="s">
        <v>1076</v>
      </c>
      <c r="D51" s="92" t="s">
        <v>12480</v>
      </c>
      <c r="E51" s="34" t="s">
        <v>1077</v>
      </c>
      <c r="F51" s="16" t="s">
        <v>1100</v>
      </c>
      <c r="G51" s="15">
        <v>33.58</v>
      </c>
    </row>
    <row r="52" spans="1:7" ht="15.75" x14ac:dyDescent="0.25">
      <c r="A52" s="13" t="s">
        <v>1078</v>
      </c>
      <c r="B52" s="99" t="s">
        <v>510</v>
      </c>
      <c r="C52" s="92" t="s">
        <v>1078</v>
      </c>
      <c r="D52" s="92" t="s">
        <v>12481</v>
      </c>
      <c r="E52" s="34" t="s">
        <v>1079</v>
      </c>
      <c r="F52" s="16" t="s">
        <v>1100</v>
      </c>
      <c r="G52" s="15">
        <v>25.86</v>
      </c>
    </row>
    <row r="53" spans="1:7" ht="15.75" x14ac:dyDescent="0.25">
      <c r="A53" s="13" t="s">
        <v>1080</v>
      </c>
      <c r="B53" s="99" t="s">
        <v>519</v>
      </c>
      <c r="C53" s="92" t="s">
        <v>1080</v>
      </c>
      <c r="D53" s="92" t="s">
        <v>12482</v>
      </c>
      <c r="E53" s="34" t="s">
        <v>1081</v>
      </c>
      <c r="F53" s="16" t="s">
        <v>1100</v>
      </c>
      <c r="G53" s="15">
        <v>31.99</v>
      </c>
    </row>
    <row r="54" spans="1:7" ht="15.75" x14ac:dyDescent="0.25">
      <c r="A54" s="13" t="s">
        <v>1082</v>
      </c>
      <c r="B54" s="99" t="s">
        <v>528</v>
      </c>
      <c r="C54" s="92" t="s">
        <v>1082</v>
      </c>
      <c r="D54" s="92" t="s">
        <v>12483</v>
      </c>
      <c r="E54" s="34" t="s">
        <v>529</v>
      </c>
      <c r="F54" s="16" t="s">
        <v>1100</v>
      </c>
      <c r="G54" s="15">
        <v>37.4</v>
      </c>
    </row>
    <row r="55" spans="1:7" ht="15.75" x14ac:dyDescent="0.25">
      <c r="A55" s="13" t="s">
        <v>1083</v>
      </c>
      <c r="B55" s="99" t="s">
        <v>537</v>
      </c>
      <c r="C55" s="92" t="s">
        <v>1083</v>
      </c>
      <c r="D55" s="92" t="s">
        <v>12484</v>
      </c>
      <c r="E55" s="34" t="s">
        <v>1084</v>
      </c>
      <c r="F55" s="16" t="s">
        <v>1100</v>
      </c>
      <c r="G55" s="15">
        <v>27.88</v>
      </c>
    </row>
    <row r="56" spans="1:7" ht="15.75" x14ac:dyDescent="0.25">
      <c r="A56" s="13" t="s">
        <v>1085</v>
      </c>
      <c r="B56" s="99" t="s">
        <v>546</v>
      </c>
      <c r="C56" s="92" t="s">
        <v>1085</v>
      </c>
      <c r="D56" s="92" t="s">
        <v>12485</v>
      </c>
      <c r="E56" s="34" t="s">
        <v>1086</v>
      </c>
      <c r="F56" s="16" t="s">
        <v>1100</v>
      </c>
      <c r="G56" s="15">
        <v>22.92</v>
      </c>
    </row>
    <row r="57" spans="1:7" ht="15.75" x14ac:dyDescent="0.25">
      <c r="A57" s="13" t="s">
        <v>1087</v>
      </c>
      <c r="B57" s="99" t="s">
        <v>555</v>
      </c>
      <c r="C57" s="92" t="s">
        <v>1087</v>
      </c>
      <c r="D57" s="92" t="s">
        <v>12486</v>
      </c>
      <c r="E57" s="34" t="s">
        <v>1088</v>
      </c>
      <c r="F57" s="16" t="s">
        <v>1100</v>
      </c>
      <c r="G57" s="15">
        <v>31.08</v>
      </c>
    </row>
    <row r="58" spans="1:7" ht="15.75" x14ac:dyDescent="0.25">
      <c r="A58" s="13" t="s">
        <v>1089</v>
      </c>
      <c r="B58" s="99" t="s">
        <v>1115</v>
      </c>
      <c r="C58" s="92" t="s">
        <v>1089</v>
      </c>
      <c r="D58" s="92" t="s">
        <v>12487</v>
      </c>
      <c r="E58" s="34" t="s">
        <v>1090</v>
      </c>
      <c r="F58" s="16" t="s">
        <v>1100</v>
      </c>
      <c r="G58" s="15">
        <v>24.95</v>
      </c>
    </row>
    <row r="59" spans="1:7" s="42" customFormat="1" ht="15.75" x14ac:dyDescent="0.25">
      <c r="A59" s="9"/>
      <c r="B59" s="105" t="s">
        <v>563</v>
      </c>
      <c r="C59" s="91"/>
      <c r="D59" s="91" t="s">
        <v>563</v>
      </c>
      <c r="E59" s="135" t="s">
        <v>564</v>
      </c>
      <c r="F59" s="44"/>
      <c r="G59" s="12"/>
    </row>
    <row r="60" spans="1:7" ht="15.75" x14ac:dyDescent="0.25">
      <c r="A60" s="13">
        <v>32</v>
      </c>
      <c r="B60" s="99" t="s">
        <v>35</v>
      </c>
      <c r="C60" s="92">
        <v>32</v>
      </c>
      <c r="D60" s="92" t="s">
        <v>12488</v>
      </c>
      <c r="E60" s="34" t="s">
        <v>1046</v>
      </c>
      <c r="F60" s="16" t="s">
        <v>1100</v>
      </c>
      <c r="G60" s="15">
        <v>113.18</v>
      </c>
    </row>
    <row r="61" spans="1:7" ht="15.75" x14ac:dyDescent="0.25">
      <c r="A61" s="13">
        <v>33</v>
      </c>
      <c r="B61" s="99" t="s">
        <v>37</v>
      </c>
      <c r="C61" s="92">
        <v>33</v>
      </c>
      <c r="D61" s="92" t="s">
        <v>12489</v>
      </c>
      <c r="E61" s="34" t="s">
        <v>1047</v>
      </c>
      <c r="F61" s="16" t="s">
        <v>1100</v>
      </c>
      <c r="G61" s="15">
        <v>86.84</v>
      </c>
    </row>
    <row r="62" spans="1:7" ht="15.75" x14ac:dyDescent="0.25">
      <c r="A62" s="13">
        <v>34</v>
      </c>
      <c r="B62" s="99" t="s">
        <v>39</v>
      </c>
      <c r="C62" s="92">
        <v>34</v>
      </c>
      <c r="D62" s="92" t="s">
        <v>12490</v>
      </c>
      <c r="E62" s="34" t="s">
        <v>1048</v>
      </c>
      <c r="F62" s="45"/>
      <c r="G62" s="15"/>
    </row>
    <row r="63" spans="1:7" ht="31.5" x14ac:dyDescent="0.25">
      <c r="A63" s="13" t="s">
        <v>272</v>
      </c>
      <c r="B63" s="99" t="s">
        <v>590</v>
      </c>
      <c r="C63" s="92" t="s">
        <v>272</v>
      </c>
      <c r="D63" s="92" t="s">
        <v>12491</v>
      </c>
      <c r="E63" s="34" t="s">
        <v>1049</v>
      </c>
      <c r="F63" s="16" t="s">
        <v>1100</v>
      </c>
      <c r="G63" s="15">
        <v>99.22</v>
      </c>
    </row>
    <row r="64" spans="1:7" ht="15.75" x14ac:dyDescent="0.25">
      <c r="A64" s="13" t="s">
        <v>274</v>
      </c>
      <c r="B64" s="99" t="s">
        <v>677</v>
      </c>
      <c r="C64" s="92" t="s">
        <v>274</v>
      </c>
      <c r="D64" s="92" t="s">
        <v>12492</v>
      </c>
      <c r="E64" s="34" t="s">
        <v>1050</v>
      </c>
      <c r="F64" s="16" t="s">
        <v>1100</v>
      </c>
      <c r="G64" s="15">
        <v>102.59</v>
      </c>
    </row>
    <row r="65" spans="1:7" ht="15.75" x14ac:dyDescent="0.25">
      <c r="A65" s="13" t="s">
        <v>276</v>
      </c>
      <c r="B65" s="99" t="s">
        <v>686</v>
      </c>
      <c r="C65" s="92" t="s">
        <v>276</v>
      </c>
      <c r="D65" s="92" t="s">
        <v>12493</v>
      </c>
      <c r="E65" s="34" t="s">
        <v>1051</v>
      </c>
      <c r="F65" s="16" t="s">
        <v>1100</v>
      </c>
      <c r="G65" s="15">
        <v>122.34</v>
      </c>
    </row>
    <row r="66" spans="1:7" ht="15.75" x14ac:dyDescent="0.25">
      <c r="A66" s="13" t="s">
        <v>1052</v>
      </c>
      <c r="B66" s="99" t="s">
        <v>695</v>
      </c>
      <c r="C66" s="92" t="s">
        <v>1052</v>
      </c>
      <c r="D66" s="92" t="s">
        <v>12494</v>
      </c>
      <c r="E66" s="34" t="s">
        <v>1053</v>
      </c>
      <c r="F66" s="16" t="s">
        <v>1100</v>
      </c>
      <c r="G66" s="15">
        <v>132.87</v>
      </c>
    </row>
    <row r="67" spans="1:7" ht="15.75" x14ac:dyDescent="0.25">
      <c r="A67" s="13" t="s">
        <v>1054</v>
      </c>
      <c r="B67" s="99" t="s">
        <v>704</v>
      </c>
      <c r="C67" s="92" t="s">
        <v>1054</v>
      </c>
      <c r="D67" s="92" t="s">
        <v>12495</v>
      </c>
      <c r="E67" s="34" t="s">
        <v>1055</v>
      </c>
      <c r="F67" s="16" t="s">
        <v>1100</v>
      </c>
      <c r="G67" s="15">
        <v>157.53</v>
      </c>
    </row>
    <row r="68" spans="1:7" ht="15.75" x14ac:dyDescent="0.25">
      <c r="A68" s="13" t="s">
        <v>1056</v>
      </c>
      <c r="B68" s="99" t="s">
        <v>713</v>
      </c>
      <c r="C68" s="92" t="s">
        <v>1056</v>
      </c>
      <c r="D68" s="92" t="s">
        <v>12496</v>
      </c>
      <c r="E68" s="34" t="s">
        <v>1057</v>
      </c>
      <c r="F68" s="16" t="s">
        <v>1100</v>
      </c>
      <c r="G68" s="15">
        <v>107.93</v>
      </c>
    </row>
    <row r="69" spans="1:7" ht="15.75" x14ac:dyDescent="0.25">
      <c r="A69" s="13">
        <v>35</v>
      </c>
      <c r="B69" s="99" t="s">
        <v>1104</v>
      </c>
      <c r="C69" s="92">
        <v>35</v>
      </c>
      <c r="D69" s="92" t="s">
        <v>12497</v>
      </c>
      <c r="E69" s="34" t="s">
        <v>1058</v>
      </c>
      <c r="F69" s="16" t="s">
        <v>1100</v>
      </c>
      <c r="G69" s="15">
        <v>22.51</v>
      </c>
    </row>
    <row r="70" spans="1:7" ht="15.75" x14ac:dyDescent="0.25">
      <c r="A70" s="13">
        <v>36</v>
      </c>
      <c r="B70" s="99" t="s">
        <v>1105</v>
      </c>
      <c r="C70" s="92">
        <v>36</v>
      </c>
      <c r="D70" s="92" t="s">
        <v>12498</v>
      </c>
      <c r="E70" s="34" t="s">
        <v>1059</v>
      </c>
      <c r="F70" s="16" t="s">
        <v>1100</v>
      </c>
      <c r="G70" s="15">
        <v>20.76</v>
      </c>
    </row>
    <row r="71" spans="1:7" ht="15.75" x14ac:dyDescent="0.25">
      <c r="A71" s="13">
        <v>37</v>
      </c>
      <c r="B71" s="99" t="s">
        <v>1106</v>
      </c>
      <c r="C71" s="92">
        <v>37</v>
      </c>
      <c r="D71" s="92" t="s">
        <v>12499</v>
      </c>
      <c r="E71" s="34" t="s">
        <v>1060</v>
      </c>
      <c r="F71" s="16" t="s">
        <v>1100</v>
      </c>
      <c r="G71" s="15">
        <v>45.8</v>
      </c>
    </row>
    <row r="72" spans="1:7" ht="15.75" x14ac:dyDescent="0.25">
      <c r="A72" s="13">
        <v>38</v>
      </c>
      <c r="B72" s="99" t="s">
        <v>1107</v>
      </c>
      <c r="C72" s="92">
        <v>38</v>
      </c>
      <c r="D72" s="92" t="s">
        <v>12500</v>
      </c>
      <c r="E72" s="34" t="s">
        <v>1061</v>
      </c>
      <c r="F72" s="16" t="s">
        <v>1100</v>
      </c>
      <c r="G72" s="15">
        <v>49.66</v>
      </c>
    </row>
    <row r="73" spans="1:7" ht="15.75" x14ac:dyDescent="0.25">
      <c r="A73" s="13">
        <v>39</v>
      </c>
      <c r="B73" s="99" t="s">
        <v>1108</v>
      </c>
      <c r="C73" s="92">
        <v>39</v>
      </c>
      <c r="D73" s="92" t="s">
        <v>12501</v>
      </c>
      <c r="E73" s="34" t="s">
        <v>1062</v>
      </c>
      <c r="F73" s="16" t="s">
        <v>1100</v>
      </c>
      <c r="G73" s="16">
        <v>14.28</v>
      </c>
    </row>
    <row r="74" spans="1:7" s="42" customFormat="1" ht="15.75" x14ac:dyDescent="0.25">
      <c r="A74" s="9"/>
      <c r="B74" s="105" t="s">
        <v>722</v>
      </c>
      <c r="C74" s="91"/>
      <c r="D74" s="91" t="s">
        <v>563</v>
      </c>
      <c r="E74" s="135" t="s">
        <v>1109</v>
      </c>
      <c r="F74" s="86"/>
      <c r="G74" s="12"/>
    </row>
    <row r="75" spans="1:7" ht="15.75" x14ac:dyDescent="0.25">
      <c r="A75" s="13">
        <v>41</v>
      </c>
      <c r="B75" s="99" t="s">
        <v>43</v>
      </c>
      <c r="C75" s="92">
        <v>41</v>
      </c>
      <c r="D75" s="92" t="s">
        <v>12502</v>
      </c>
      <c r="E75" s="34" t="s">
        <v>1091</v>
      </c>
      <c r="F75" s="16" t="s">
        <v>1100</v>
      </c>
      <c r="G75" s="15">
        <v>72.069999999999993</v>
      </c>
    </row>
    <row r="76" spans="1:7" s="42" customFormat="1" ht="15.75" x14ac:dyDescent="0.25">
      <c r="A76" s="9"/>
      <c r="B76" s="105" t="s">
        <v>725</v>
      </c>
      <c r="C76" s="91"/>
      <c r="D76" s="91" t="s">
        <v>563</v>
      </c>
      <c r="E76" s="135" t="s">
        <v>1110</v>
      </c>
      <c r="F76" s="86"/>
      <c r="G76" s="12"/>
    </row>
    <row r="77" spans="1:7" ht="31.5" x14ac:dyDescent="0.25">
      <c r="A77" s="13">
        <v>42</v>
      </c>
      <c r="B77" s="99" t="s">
        <v>51</v>
      </c>
      <c r="C77" s="92">
        <v>42</v>
      </c>
      <c r="D77" s="92" t="s">
        <v>12503</v>
      </c>
      <c r="E77" s="34" t="s">
        <v>1092</v>
      </c>
      <c r="F77" s="82" t="s">
        <v>1120</v>
      </c>
      <c r="G77" s="15">
        <v>9.5399999999999991</v>
      </c>
    </row>
    <row r="78" spans="1:7" ht="47.25" x14ac:dyDescent="0.25">
      <c r="A78" s="13">
        <v>43</v>
      </c>
      <c r="B78" s="99" t="s">
        <v>53</v>
      </c>
      <c r="C78" s="92">
        <v>43</v>
      </c>
      <c r="D78" s="92" t="s">
        <v>12504</v>
      </c>
      <c r="E78" s="34" t="s">
        <v>1093</v>
      </c>
      <c r="F78" s="82" t="s">
        <v>1120</v>
      </c>
      <c r="G78" s="15">
        <v>14.51</v>
      </c>
    </row>
    <row r="79" spans="1:7" ht="63" x14ac:dyDescent="0.25">
      <c r="A79" s="13">
        <v>44</v>
      </c>
      <c r="B79" s="99" t="s">
        <v>55</v>
      </c>
      <c r="C79" s="92">
        <v>44</v>
      </c>
      <c r="D79" s="92" t="s">
        <v>12505</v>
      </c>
      <c r="E79" s="34" t="s">
        <v>1094</v>
      </c>
      <c r="F79" s="82" t="s">
        <v>1120</v>
      </c>
      <c r="G79" s="15">
        <v>16.91</v>
      </c>
    </row>
    <row r="80" spans="1:7" ht="31.5" x14ac:dyDescent="0.25">
      <c r="A80" s="13">
        <v>45</v>
      </c>
      <c r="B80" s="99" t="s">
        <v>812</v>
      </c>
      <c r="C80" s="92">
        <v>45</v>
      </c>
      <c r="D80" s="92" t="s">
        <v>12506</v>
      </c>
      <c r="E80" s="34" t="s">
        <v>730</v>
      </c>
      <c r="F80" s="82" t="s">
        <v>1120</v>
      </c>
      <c r="G80" s="15">
        <v>918.23</v>
      </c>
    </row>
    <row r="81" spans="1:7" ht="15.75" x14ac:dyDescent="0.25">
      <c r="A81" s="13">
        <v>46</v>
      </c>
      <c r="B81" s="99" t="s">
        <v>1112</v>
      </c>
      <c r="C81" s="92">
        <v>46</v>
      </c>
      <c r="D81" s="92" t="s">
        <v>12507</v>
      </c>
      <c r="E81" s="34" t="s">
        <v>732</v>
      </c>
      <c r="F81" s="82" t="s">
        <v>1120</v>
      </c>
      <c r="G81" s="15">
        <v>1216.47</v>
      </c>
    </row>
    <row r="82" spans="1:7" ht="15.75" x14ac:dyDescent="0.25">
      <c r="A82" s="13">
        <v>47</v>
      </c>
      <c r="B82" s="99" t="s">
        <v>1103</v>
      </c>
      <c r="C82" s="92">
        <v>47</v>
      </c>
      <c r="D82" s="92" t="s">
        <v>12508</v>
      </c>
      <c r="E82" s="34" t="s">
        <v>734</v>
      </c>
      <c r="F82" s="82" t="s">
        <v>1120</v>
      </c>
      <c r="G82" s="15">
        <v>340.85</v>
      </c>
    </row>
    <row r="83" spans="1:7" ht="47.25" x14ac:dyDescent="0.25">
      <c r="A83" s="13">
        <v>48</v>
      </c>
      <c r="B83" s="99" t="s">
        <v>1113</v>
      </c>
      <c r="C83" s="92">
        <v>48</v>
      </c>
      <c r="D83" s="92" t="s">
        <v>12509</v>
      </c>
      <c r="E83" s="34" t="s">
        <v>1095</v>
      </c>
      <c r="F83" s="82" t="s">
        <v>1120</v>
      </c>
      <c r="G83" s="15">
        <v>6645.1</v>
      </c>
    </row>
    <row r="84" spans="1:7" ht="15.75" x14ac:dyDescent="0.25">
      <c r="A84" s="13">
        <v>49</v>
      </c>
      <c r="B84" s="99" t="s">
        <v>1114</v>
      </c>
      <c r="C84" s="92">
        <v>49</v>
      </c>
      <c r="D84" s="92" t="s">
        <v>12510</v>
      </c>
      <c r="E84" s="34" t="s">
        <v>1096</v>
      </c>
      <c r="F84" s="82" t="s">
        <v>1120</v>
      </c>
      <c r="G84" s="15">
        <v>1036.69</v>
      </c>
    </row>
    <row r="85" spans="1:7" x14ac:dyDescent="0.25">
      <c r="B85" s="53"/>
      <c r="F85" s="49"/>
      <c r="G85" s="49"/>
    </row>
    <row r="86" spans="1:7" x14ac:dyDescent="0.25">
      <c r="B86" s="100"/>
      <c r="E86" s="56" t="s">
        <v>735</v>
      </c>
      <c r="F86" s="55"/>
      <c r="G86" s="55"/>
    </row>
    <row r="87" spans="1:7" x14ac:dyDescent="0.25">
      <c r="B87" s="100"/>
      <c r="E87" s="23"/>
      <c r="F87" s="55"/>
      <c r="G87" s="55"/>
    </row>
    <row r="88" spans="1:7" ht="45" x14ac:dyDescent="0.25">
      <c r="B88" s="100"/>
      <c r="D88" s="110">
        <v>1</v>
      </c>
      <c r="E88" s="23" t="s">
        <v>737</v>
      </c>
      <c r="F88" s="55"/>
      <c r="G88" s="55"/>
    </row>
    <row r="89" spans="1:7" x14ac:dyDescent="0.25">
      <c r="B89" s="100"/>
      <c r="D89" s="107"/>
      <c r="E89" s="23"/>
      <c r="F89" s="55"/>
      <c r="G89" s="55"/>
    </row>
    <row r="90" spans="1:7" ht="135" x14ac:dyDescent="0.25">
      <c r="B90" s="100"/>
      <c r="D90" s="110">
        <v>2</v>
      </c>
      <c r="E90" s="23" t="s">
        <v>1117</v>
      </c>
      <c r="F90" s="55"/>
      <c r="G90" s="55"/>
    </row>
    <row r="91" spans="1:7" x14ac:dyDescent="0.25">
      <c r="B91" s="100"/>
      <c r="D91" s="107"/>
      <c r="E91" s="23"/>
      <c r="F91" s="55"/>
      <c r="G91" s="55"/>
    </row>
    <row r="92" spans="1:7" ht="30" x14ac:dyDescent="0.25">
      <c r="B92" s="100"/>
      <c r="D92" s="110">
        <v>3</v>
      </c>
      <c r="E92" s="23" t="s">
        <v>1118</v>
      </c>
      <c r="F92" s="55"/>
      <c r="G92" s="55"/>
    </row>
    <row r="93" spans="1:7" x14ac:dyDescent="0.25">
      <c r="B93" s="100"/>
      <c r="D93" s="110"/>
      <c r="E93" s="23"/>
      <c r="F93" s="55"/>
      <c r="G93" s="55"/>
    </row>
    <row r="94" spans="1:7" x14ac:dyDescent="0.25">
      <c r="B94" s="100"/>
      <c r="D94" s="110">
        <v>4</v>
      </c>
      <c r="E94" s="23" t="s">
        <v>11786</v>
      </c>
      <c r="F94" s="55"/>
      <c r="G94" s="55"/>
    </row>
    <row r="95" spans="1:7" x14ac:dyDescent="0.25">
      <c r="B95" s="100"/>
      <c r="E95" s="23"/>
      <c r="F95" s="55"/>
      <c r="G95" s="55"/>
    </row>
    <row r="96" spans="1:7" x14ac:dyDescent="0.25">
      <c r="B96" s="100"/>
      <c r="E96" s="23"/>
      <c r="F96" s="55"/>
      <c r="G96" s="55"/>
    </row>
    <row r="97" spans="2:7" x14ac:dyDescent="0.25">
      <c r="B97" s="100"/>
      <c r="E97" s="23"/>
      <c r="F97" s="55"/>
      <c r="G97" s="55"/>
    </row>
    <row r="98" spans="2:7" x14ac:dyDescent="0.25">
      <c r="B98" s="100"/>
      <c r="E98" s="23"/>
      <c r="F98" s="55"/>
      <c r="G98" s="55"/>
    </row>
    <row r="99" spans="2:7" x14ac:dyDescent="0.25">
      <c r="B99" s="100"/>
      <c r="E99" s="23"/>
      <c r="F99" s="55"/>
      <c r="G99" s="55"/>
    </row>
    <row r="100" spans="2:7" x14ac:dyDescent="0.25">
      <c r="B100" s="100"/>
      <c r="E100" s="23"/>
      <c r="F100" s="55"/>
      <c r="G100" s="55"/>
    </row>
  </sheetData>
  <customSheetViews>
    <customSheetView guid="{2184A0F5-5E15-45FF-8DC4-2DD6DABB84D7}" scale="80" showPageBreaks="1" printArea="1" showAutoFilter="1" view="pageBreakPreview">
      <pane xSplit="3" ySplit="8" topLeftCell="D9" activePane="bottomRight" state="frozen"/>
      <selection pane="bottomRight" activeCell="B4" sqref="B4:E4"/>
      <rowBreaks count="1" manualBreakCount="1">
        <brk id="58" min="1" max="4" man="1"/>
      </rowBreaks>
      <pageMargins left="0.7" right="0.7" top="0.75" bottom="0.75" header="0.3" footer="0.3"/>
      <pageSetup paperSize="9" scale="68" orientation="portrait" r:id="rId1"/>
      <autoFilter ref="A8:F84"/>
    </customSheetView>
  </customSheetViews>
  <mergeCells count="3">
    <mergeCell ref="B6:G6"/>
    <mergeCell ref="C1:G1"/>
    <mergeCell ref="C4:G4"/>
  </mergeCells>
  <pageMargins left="0.70866141732283472" right="0.70866141732283472" top="0.74803149606299213" bottom="0.74803149606299213" header="0.31496062992125984" footer="0.31496062992125984"/>
  <pageSetup paperSize="9" scale="68" orientation="portrait" r:id="rId2"/>
  <rowBreaks count="1" manualBreakCount="1">
    <brk id="58" min="3"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pageSetUpPr fitToPage="1"/>
  </sheetPr>
  <dimension ref="A1:G675"/>
  <sheetViews>
    <sheetView view="pageBreakPreview" topLeftCell="B643" zoomScale="80" zoomScaleNormal="100" zoomScaleSheetLayoutView="80" workbookViewId="0">
      <selection activeCell="E659" sqref="E659:F660"/>
    </sheetView>
  </sheetViews>
  <sheetFormatPr defaultColWidth="9.140625" defaultRowHeight="15.75" outlineLevelCol="1" x14ac:dyDescent="0.25"/>
  <cols>
    <col min="1" max="1" width="0" style="94" hidden="1" customWidth="1" outlineLevel="1"/>
    <col min="2" max="2" width="9.140625" style="94" collapsed="1"/>
    <col min="3" max="3" width="70.7109375" style="514" customWidth="1"/>
    <col min="4" max="4" width="30.5703125" style="297" customWidth="1"/>
    <col min="5" max="5" width="24.5703125" style="94" customWidth="1"/>
    <col min="6" max="6" width="15.7109375" style="94" customWidth="1"/>
    <col min="7" max="7" width="9.140625" style="465"/>
    <col min="8" max="16384" width="9.140625" style="104"/>
  </cols>
  <sheetData>
    <row r="1" spans="1:7" s="509" customFormat="1" ht="90.75" customHeight="1" x14ac:dyDescent="0.25">
      <c r="A1" s="539" t="s">
        <v>18214</v>
      </c>
      <c r="B1" s="539"/>
      <c r="C1" s="567"/>
      <c r="D1" s="567"/>
      <c r="E1" s="567"/>
      <c r="F1" s="567"/>
      <c r="G1" s="465"/>
    </row>
    <row r="4" spans="1:7" s="510" customFormat="1" x14ac:dyDescent="0.25">
      <c r="A4" s="566" t="s">
        <v>3884</v>
      </c>
      <c r="B4" s="566"/>
      <c r="C4" s="549"/>
      <c r="D4" s="549"/>
      <c r="E4" s="549"/>
      <c r="F4" s="549"/>
      <c r="G4" s="465"/>
    </row>
    <row r="5" spans="1:7" x14ac:dyDescent="0.25">
      <c r="E5" s="465"/>
    </row>
    <row r="6" spans="1:7" x14ac:dyDescent="0.25">
      <c r="A6" s="549" t="s">
        <v>3885</v>
      </c>
      <c r="B6" s="549"/>
      <c r="C6" s="549"/>
      <c r="D6" s="549"/>
      <c r="E6" s="549"/>
      <c r="F6" s="549"/>
    </row>
    <row r="8" spans="1:7" s="464" customFormat="1" ht="47.25" x14ac:dyDescent="0.25">
      <c r="A8" s="91" t="s">
        <v>743</v>
      </c>
      <c r="B8" s="91" t="s">
        <v>743</v>
      </c>
      <c r="C8" s="463" t="s">
        <v>3883</v>
      </c>
      <c r="D8" s="91" t="s">
        <v>1125</v>
      </c>
      <c r="E8" s="463" t="s">
        <v>1097</v>
      </c>
      <c r="F8" s="463" t="s">
        <v>1682</v>
      </c>
      <c r="G8" s="465"/>
    </row>
    <row r="9" spans="1:7" s="294" customFormat="1" x14ac:dyDescent="0.25">
      <c r="A9" s="91"/>
      <c r="B9" s="91"/>
      <c r="C9" s="108" t="s">
        <v>3886</v>
      </c>
      <c r="D9" s="463"/>
      <c r="E9" s="91"/>
      <c r="F9" s="466"/>
      <c r="G9" s="465"/>
    </row>
    <row r="10" spans="1:7" ht="47.25" x14ac:dyDescent="0.25">
      <c r="A10" s="92">
        <v>1</v>
      </c>
      <c r="B10" s="92" t="s">
        <v>43</v>
      </c>
      <c r="C10" s="511" t="s">
        <v>865</v>
      </c>
      <c r="D10" s="473" t="s">
        <v>4753</v>
      </c>
      <c r="E10" s="92" t="s">
        <v>1120</v>
      </c>
      <c r="F10" s="474">
        <v>231.78</v>
      </c>
    </row>
    <row r="11" spans="1:7" x14ac:dyDescent="0.25">
      <c r="A11" s="92">
        <v>2</v>
      </c>
      <c r="B11" s="92" t="s">
        <v>45</v>
      </c>
      <c r="C11" s="511" t="s">
        <v>3887</v>
      </c>
      <c r="D11" s="473"/>
      <c r="E11" s="92"/>
      <c r="F11" s="474"/>
    </row>
    <row r="12" spans="1:7" ht="31.5" x14ac:dyDescent="0.25">
      <c r="A12" s="92" t="s">
        <v>20</v>
      </c>
      <c r="B12" s="92" t="s">
        <v>5604</v>
      </c>
      <c r="C12" s="511" t="s">
        <v>3888</v>
      </c>
      <c r="D12" s="473"/>
      <c r="E12" s="92"/>
      <c r="F12" s="474"/>
    </row>
    <row r="13" spans="1:7" x14ac:dyDescent="0.25">
      <c r="A13" s="92" t="s">
        <v>328</v>
      </c>
      <c r="B13" s="92" t="s">
        <v>12511</v>
      </c>
      <c r="C13" s="511" t="s">
        <v>3889</v>
      </c>
      <c r="D13" s="473" t="s">
        <v>4748</v>
      </c>
      <c r="E13" s="92" t="s">
        <v>1120</v>
      </c>
      <c r="F13" s="474"/>
    </row>
    <row r="14" spans="1:7" x14ac:dyDescent="0.25">
      <c r="A14" s="92" t="s">
        <v>748</v>
      </c>
      <c r="B14" s="92" t="s">
        <v>12512</v>
      </c>
      <c r="C14" s="511" t="s">
        <v>3890</v>
      </c>
      <c r="D14" s="473" t="s">
        <v>4748</v>
      </c>
      <c r="E14" s="92" t="s">
        <v>1120</v>
      </c>
      <c r="F14" s="474">
        <v>333.55</v>
      </c>
    </row>
    <row r="15" spans="1:7" x14ac:dyDescent="0.25">
      <c r="A15" s="92" t="s">
        <v>750</v>
      </c>
      <c r="B15" s="92" t="s">
        <v>12513</v>
      </c>
      <c r="C15" s="511" t="s">
        <v>3891</v>
      </c>
      <c r="D15" s="473" t="s">
        <v>4748</v>
      </c>
      <c r="E15" s="92" t="s">
        <v>1120</v>
      </c>
      <c r="F15" s="474">
        <v>621.03</v>
      </c>
    </row>
    <row r="16" spans="1:7" x14ac:dyDescent="0.25">
      <c r="A16" s="92" t="s">
        <v>330</v>
      </c>
      <c r="B16" s="92" t="s">
        <v>12514</v>
      </c>
      <c r="C16" s="511" t="s">
        <v>3892</v>
      </c>
      <c r="D16" s="473" t="s">
        <v>4748</v>
      </c>
      <c r="E16" s="92" t="s">
        <v>1120</v>
      </c>
      <c r="F16" s="474">
        <v>848.36</v>
      </c>
    </row>
    <row r="17" spans="1:6" x14ac:dyDescent="0.25">
      <c r="A17" s="92" t="s">
        <v>332</v>
      </c>
      <c r="B17" s="92" t="s">
        <v>12515</v>
      </c>
      <c r="C17" s="511" t="s">
        <v>3893</v>
      </c>
      <c r="D17" s="473" t="s">
        <v>4748</v>
      </c>
      <c r="E17" s="92" t="s">
        <v>1120</v>
      </c>
      <c r="F17" s="474">
        <v>560.66</v>
      </c>
    </row>
    <row r="18" spans="1:6" x14ac:dyDescent="0.25">
      <c r="A18" s="92" t="s">
        <v>746</v>
      </c>
      <c r="B18" s="92" t="s">
        <v>12516</v>
      </c>
      <c r="C18" s="511" t="s">
        <v>3894</v>
      </c>
      <c r="D18" s="473" t="s">
        <v>4748</v>
      </c>
      <c r="E18" s="92" t="s">
        <v>1120</v>
      </c>
      <c r="F18" s="474">
        <v>578.44000000000005</v>
      </c>
    </row>
    <row r="19" spans="1:6" x14ac:dyDescent="0.25">
      <c r="A19" s="92" t="s">
        <v>3895</v>
      </c>
      <c r="B19" s="92" t="s">
        <v>12517</v>
      </c>
      <c r="C19" s="511" t="s">
        <v>3896</v>
      </c>
      <c r="D19" s="473" t="s">
        <v>4748</v>
      </c>
      <c r="E19" s="92" t="s">
        <v>1120</v>
      </c>
      <c r="F19" s="474">
        <v>485.87</v>
      </c>
    </row>
    <row r="20" spans="1:6" x14ac:dyDescent="0.25">
      <c r="A20" s="92" t="s">
        <v>3897</v>
      </c>
      <c r="B20" s="92" t="s">
        <v>12518</v>
      </c>
      <c r="C20" s="511" t="s">
        <v>3898</v>
      </c>
      <c r="D20" s="473" t="s">
        <v>1120</v>
      </c>
      <c r="E20" s="92" t="s">
        <v>4748</v>
      </c>
      <c r="F20" s="474">
        <v>485.87</v>
      </c>
    </row>
    <row r="21" spans="1:6" x14ac:dyDescent="0.25">
      <c r="A21" s="92" t="s">
        <v>3899</v>
      </c>
      <c r="B21" s="92" t="s">
        <v>12519</v>
      </c>
      <c r="C21" s="511" t="s">
        <v>3900</v>
      </c>
      <c r="D21" s="473" t="s">
        <v>4748</v>
      </c>
      <c r="E21" s="92" t="s">
        <v>1120</v>
      </c>
      <c r="F21" s="474">
        <v>97.5</v>
      </c>
    </row>
    <row r="22" spans="1:6" ht="31.5" x14ac:dyDescent="0.25">
      <c r="A22" s="92" t="s">
        <v>3901</v>
      </c>
      <c r="B22" s="92" t="s">
        <v>12520</v>
      </c>
      <c r="C22" s="511" t="s">
        <v>3902</v>
      </c>
      <c r="D22" s="473" t="s">
        <v>4748</v>
      </c>
      <c r="E22" s="92" t="s">
        <v>1120</v>
      </c>
      <c r="F22" s="474">
        <v>529.23</v>
      </c>
    </row>
    <row r="23" spans="1:6" x14ac:dyDescent="0.25">
      <c r="A23" s="92" t="s">
        <v>3903</v>
      </c>
      <c r="B23" s="92" t="s">
        <v>12521</v>
      </c>
      <c r="C23" s="511" t="s">
        <v>3904</v>
      </c>
      <c r="D23" s="473" t="s">
        <v>4748</v>
      </c>
      <c r="E23" s="92" t="s">
        <v>1120</v>
      </c>
      <c r="F23" s="474">
        <v>51.13</v>
      </c>
    </row>
    <row r="24" spans="1:6" x14ac:dyDescent="0.25">
      <c r="A24" s="92" t="s">
        <v>3905</v>
      </c>
      <c r="B24" s="92" t="s">
        <v>12522</v>
      </c>
      <c r="C24" s="511" t="s">
        <v>3906</v>
      </c>
      <c r="D24" s="473" t="s">
        <v>4748</v>
      </c>
      <c r="E24" s="92" t="s">
        <v>1120</v>
      </c>
      <c r="F24" s="474">
        <v>408.95</v>
      </c>
    </row>
    <row r="25" spans="1:6" x14ac:dyDescent="0.25">
      <c r="A25" s="92" t="s">
        <v>22</v>
      </c>
      <c r="B25" s="92" t="s">
        <v>5606</v>
      </c>
      <c r="C25" s="511" t="s">
        <v>3907</v>
      </c>
      <c r="D25" s="473" t="s">
        <v>4748</v>
      </c>
      <c r="E25" s="92" t="s">
        <v>1120</v>
      </c>
      <c r="F25" s="474"/>
    </row>
    <row r="26" spans="1:6" x14ac:dyDescent="0.25">
      <c r="A26" s="92" t="s">
        <v>336</v>
      </c>
      <c r="B26" s="92" t="s">
        <v>12523</v>
      </c>
      <c r="C26" s="511" t="s">
        <v>3908</v>
      </c>
      <c r="D26" s="473" t="s">
        <v>4748</v>
      </c>
      <c r="E26" s="92" t="s">
        <v>1120</v>
      </c>
      <c r="F26" s="474">
        <v>102.25</v>
      </c>
    </row>
    <row r="27" spans="1:6" x14ac:dyDescent="0.25">
      <c r="A27" s="92" t="s">
        <v>338</v>
      </c>
      <c r="B27" s="92" t="s">
        <v>12524</v>
      </c>
      <c r="C27" s="511" t="s">
        <v>3909</v>
      </c>
      <c r="D27" s="473"/>
      <c r="E27" s="92"/>
      <c r="F27" s="474">
        <v>187.42</v>
      </c>
    </row>
    <row r="28" spans="1:6" x14ac:dyDescent="0.25">
      <c r="A28" s="92" t="s">
        <v>340</v>
      </c>
      <c r="B28" s="92" t="s">
        <v>12525</v>
      </c>
      <c r="C28" s="511" t="s">
        <v>3892</v>
      </c>
      <c r="D28" s="473" t="s">
        <v>4748</v>
      </c>
      <c r="E28" s="92" t="s">
        <v>1120</v>
      </c>
      <c r="F28" s="474">
        <v>579.46</v>
      </c>
    </row>
    <row r="29" spans="1:6" ht="31.5" x14ac:dyDescent="0.25">
      <c r="A29" s="92" t="s">
        <v>1690</v>
      </c>
      <c r="B29" s="92" t="s">
        <v>12526</v>
      </c>
      <c r="C29" s="511" t="s">
        <v>3910</v>
      </c>
      <c r="D29" s="473" t="s">
        <v>4748</v>
      </c>
      <c r="E29" s="92" t="s">
        <v>1120</v>
      </c>
      <c r="F29" s="474">
        <v>51.13</v>
      </c>
    </row>
    <row r="30" spans="1:6" ht="31.5" x14ac:dyDescent="0.25">
      <c r="A30" s="92" t="s">
        <v>24</v>
      </c>
      <c r="B30" s="92" t="s">
        <v>5608</v>
      </c>
      <c r="C30" s="511" t="s">
        <v>3911</v>
      </c>
      <c r="D30" s="473"/>
      <c r="E30" s="92"/>
      <c r="F30" s="474"/>
    </row>
    <row r="31" spans="1:6" x14ac:dyDescent="0.25">
      <c r="A31" s="92" t="s">
        <v>344</v>
      </c>
      <c r="B31" s="92" t="s">
        <v>12527</v>
      </c>
      <c r="C31" s="511" t="s">
        <v>3912</v>
      </c>
      <c r="D31" s="473" t="s">
        <v>4748</v>
      </c>
      <c r="E31" s="92" t="s">
        <v>1120</v>
      </c>
      <c r="F31" s="474">
        <v>335.21</v>
      </c>
    </row>
    <row r="32" spans="1:6" x14ac:dyDescent="0.25">
      <c r="A32" s="92" t="s">
        <v>346</v>
      </c>
      <c r="B32" s="92" t="s">
        <v>12528</v>
      </c>
      <c r="C32" s="511" t="s">
        <v>3913</v>
      </c>
      <c r="D32" s="473" t="s">
        <v>4748</v>
      </c>
      <c r="E32" s="92" t="s">
        <v>1120</v>
      </c>
      <c r="F32" s="474">
        <v>569.85</v>
      </c>
    </row>
    <row r="33" spans="1:6" ht="31.5" x14ac:dyDescent="0.25">
      <c r="A33" s="92" t="s">
        <v>350</v>
      </c>
      <c r="B33" s="92" t="s">
        <v>5610</v>
      </c>
      <c r="C33" s="511" t="s">
        <v>3914</v>
      </c>
      <c r="D33" s="473" t="s">
        <v>4748</v>
      </c>
      <c r="E33" s="92" t="s">
        <v>1120</v>
      </c>
      <c r="F33" s="474">
        <v>681.74</v>
      </c>
    </row>
    <row r="34" spans="1:6" x14ac:dyDescent="0.25">
      <c r="A34" s="92" t="s">
        <v>359</v>
      </c>
      <c r="B34" s="92" t="s">
        <v>5611</v>
      </c>
      <c r="C34" s="511" t="s">
        <v>3915</v>
      </c>
      <c r="D34" s="473" t="s">
        <v>4748</v>
      </c>
      <c r="E34" s="92" t="s">
        <v>1120</v>
      </c>
      <c r="F34" s="474">
        <v>54.53</v>
      </c>
    </row>
    <row r="35" spans="1:6" ht="47.25" x14ac:dyDescent="0.25">
      <c r="A35" s="92" t="s">
        <v>377</v>
      </c>
      <c r="B35" s="92" t="s">
        <v>5615</v>
      </c>
      <c r="C35" s="511" t="s">
        <v>3916</v>
      </c>
      <c r="D35" s="473" t="s">
        <v>4748</v>
      </c>
      <c r="E35" s="92" t="s">
        <v>1120</v>
      </c>
      <c r="F35" s="474">
        <v>170.44</v>
      </c>
    </row>
    <row r="36" spans="1:6" ht="31.5" x14ac:dyDescent="0.25">
      <c r="A36" s="92" t="s">
        <v>386</v>
      </c>
      <c r="B36" s="92" t="s">
        <v>5617</v>
      </c>
      <c r="C36" s="511" t="s">
        <v>3917</v>
      </c>
      <c r="D36" s="473" t="s">
        <v>4748</v>
      </c>
      <c r="E36" s="92" t="s">
        <v>1120</v>
      </c>
      <c r="F36" s="474">
        <v>85.2</v>
      </c>
    </row>
    <row r="37" spans="1:6" ht="47.25" x14ac:dyDescent="0.25">
      <c r="A37" s="92" t="s">
        <v>394</v>
      </c>
      <c r="B37" s="92" t="s">
        <v>5619</v>
      </c>
      <c r="C37" s="511" t="s">
        <v>3918</v>
      </c>
      <c r="D37" s="473"/>
      <c r="E37" s="92"/>
      <c r="F37" s="474"/>
    </row>
    <row r="38" spans="1:6" x14ac:dyDescent="0.25">
      <c r="A38" s="92" t="s">
        <v>397</v>
      </c>
      <c r="B38" s="92" t="s">
        <v>12529</v>
      </c>
      <c r="C38" s="511" t="s">
        <v>3919</v>
      </c>
      <c r="D38" s="473" t="s">
        <v>4748</v>
      </c>
      <c r="E38" s="92" t="s">
        <v>1120</v>
      </c>
      <c r="F38" s="474">
        <v>231.75</v>
      </c>
    </row>
    <row r="39" spans="1:6" x14ac:dyDescent="0.25">
      <c r="A39" s="92" t="s">
        <v>399</v>
      </c>
      <c r="B39" s="92" t="s">
        <v>12530</v>
      </c>
      <c r="C39" s="511" t="s">
        <v>3920</v>
      </c>
      <c r="D39" s="473" t="s">
        <v>4748</v>
      </c>
      <c r="E39" s="92" t="s">
        <v>1120</v>
      </c>
      <c r="F39" s="474">
        <v>199.59</v>
      </c>
    </row>
    <row r="40" spans="1:6" x14ac:dyDescent="0.25">
      <c r="A40" s="92">
        <v>3</v>
      </c>
      <c r="B40" s="92" t="s">
        <v>47</v>
      </c>
      <c r="C40" s="511" t="s">
        <v>3921</v>
      </c>
      <c r="D40" s="473"/>
      <c r="E40" s="92"/>
      <c r="F40" s="474"/>
    </row>
    <row r="41" spans="1:6" x14ac:dyDescent="0.25">
      <c r="A41" s="92" t="s">
        <v>27</v>
      </c>
      <c r="B41" s="92" t="s">
        <v>5627</v>
      </c>
      <c r="C41" s="511" t="s">
        <v>3922</v>
      </c>
      <c r="D41" s="473"/>
      <c r="E41" s="92"/>
      <c r="F41" s="474">
        <v>45.9</v>
      </c>
    </row>
    <row r="42" spans="1:6" ht="31.5" x14ac:dyDescent="0.25">
      <c r="A42" s="92" t="s">
        <v>29</v>
      </c>
      <c r="B42" s="92" t="s">
        <v>5628</v>
      </c>
      <c r="C42" s="511" t="s">
        <v>3923</v>
      </c>
      <c r="D42" s="473" t="s">
        <v>4753</v>
      </c>
      <c r="E42" s="92" t="s">
        <v>1120</v>
      </c>
      <c r="F42" s="474">
        <v>55.08</v>
      </c>
    </row>
    <row r="43" spans="1:6" x14ac:dyDescent="0.25">
      <c r="A43" s="92" t="s">
        <v>31</v>
      </c>
      <c r="B43" s="92" t="s">
        <v>5630</v>
      </c>
      <c r="C43" s="511" t="s">
        <v>3924</v>
      </c>
      <c r="D43" s="473" t="s">
        <v>4753</v>
      </c>
      <c r="E43" s="92" t="s">
        <v>1120</v>
      </c>
      <c r="F43" s="474">
        <v>49.59</v>
      </c>
    </row>
    <row r="44" spans="1:6" ht="31.5" x14ac:dyDescent="0.25">
      <c r="A44" s="92" t="s">
        <v>456</v>
      </c>
      <c r="B44" s="92" t="s">
        <v>5632</v>
      </c>
      <c r="C44" s="511" t="s">
        <v>3925</v>
      </c>
      <c r="D44" s="473" t="s">
        <v>4753</v>
      </c>
      <c r="E44" s="92" t="s">
        <v>1120</v>
      </c>
      <c r="F44" s="474">
        <v>49.59</v>
      </c>
    </row>
    <row r="45" spans="1:6" x14ac:dyDescent="0.25">
      <c r="A45" s="92">
        <v>4</v>
      </c>
      <c r="B45" s="92" t="s">
        <v>840</v>
      </c>
      <c r="C45" s="511" t="s">
        <v>3926</v>
      </c>
      <c r="D45" s="473" t="s">
        <v>4753</v>
      </c>
      <c r="E45" s="92" t="s">
        <v>1120</v>
      </c>
      <c r="F45" s="474"/>
    </row>
    <row r="46" spans="1:6" x14ac:dyDescent="0.25">
      <c r="A46" s="92" t="s">
        <v>35</v>
      </c>
      <c r="B46" s="92" t="s">
        <v>5638</v>
      </c>
      <c r="C46" s="511" t="s">
        <v>3927</v>
      </c>
      <c r="D46" s="473"/>
      <c r="E46" s="92"/>
      <c r="F46" s="474">
        <v>82.79</v>
      </c>
    </row>
    <row r="47" spans="1:6" x14ac:dyDescent="0.25">
      <c r="A47" s="92" t="s">
        <v>37</v>
      </c>
      <c r="B47" s="92" t="s">
        <v>5640</v>
      </c>
      <c r="C47" s="511" t="s">
        <v>3928</v>
      </c>
      <c r="D47" s="473" t="s">
        <v>4753</v>
      </c>
      <c r="E47" s="92" t="s">
        <v>1120</v>
      </c>
      <c r="F47" s="474">
        <v>110.25</v>
      </c>
    </row>
    <row r="48" spans="1:6" ht="31.5" x14ac:dyDescent="0.25">
      <c r="A48" s="92" t="s">
        <v>39</v>
      </c>
      <c r="B48" s="92" t="s">
        <v>5641</v>
      </c>
      <c r="C48" s="511" t="s">
        <v>3929</v>
      </c>
      <c r="D48" s="473" t="s">
        <v>4753</v>
      </c>
      <c r="E48" s="92" t="s">
        <v>1120</v>
      </c>
      <c r="F48" s="474">
        <v>82.79</v>
      </c>
    </row>
    <row r="49" spans="1:7" ht="31.5" x14ac:dyDescent="0.25">
      <c r="A49" s="92" t="s">
        <v>590</v>
      </c>
      <c r="B49" s="92" t="s">
        <v>5794</v>
      </c>
      <c r="C49" s="511" t="s">
        <v>3930</v>
      </c>
      <c r="D49" s="473" t="s">
        <v>4753</v>
      </c>
      <c r="E49" s="92" t="s">
        <v>1120</v>
      </c>
      <c r="F49" s="474">
        <v>82.79</v>
      </c>
    </row>
    <row r="50" spans="1:7" x14ac:dyDescent="0.25">
      <c r="A50" s="92">
        <v>5</v>
      </c>
      <c r="B50" s="92" t="s">
        <v>1102</v>
      </c>
      <c r="C50" s="511" t="s">
        <v>3931</v>
      </c>
      <c r="D50" s="473" t="s">
        <v>4753</v>
      </c>
      <c r="E50" s="92" t="s">
        <v>1120</v>
      </c>
      <c r="F50" s="474"/>
    </row>
    <row r="51" spans="1:7" x14ac:dyDescent="0.25">
      <c r="A51" s="92" t="s">
        <v>43</v>
      </c>
      <c r="B51" s="92" t="s">
        <v>5645</v>
      </c>
      <c r="C51" s="511" t="s">
        <v>3932</v>
      </c>
      <c r="D51" s="473"/>
      <c r="E51" s="92"/>
      <c r="F51" s="474">
        <v>107.28</v>
      </c>
    </row>
    <row r="52" spans="1:7" x14ac:dyDescent="0.25">
      <c r="A52" s="92" t="s">
        <v>45</v>
      </c>
      <c r="B52" s="92" t="s">
        <v>5647</v>
      </c>
      <c r="C52" s="511" t="s">
        <v>3933</v>
      </c>
      <c r="D52" s="473" t="s">
        <v>4753</v>
      </c>
      <c r="E52" s="92" t="s">
        <v>1120</v>
      </c>
      <c r="F52" s="474">
        <v>76.62</v>
      </c>
    </row>
    <row r="53" spans="1:7" x14ac:dyDescent="0.25">
      <c r="A53" s="92" t="s">
        <v>47</v>
      </c>
      <c r="B53" s="92" t="s">
        <v>5648</v>
      </c>
      <c r="C53" s="511" t="s">
        <v>3934</v>
      </c>
      <c r="D53" s="473" t="s">
        <v>4753</v>
      </c>
      <c r="E53" s="92" t="s">
        <v>1120</v>
      </c>
      <c r="F53" s="474">
        <v>68.83</v>
      </c>
    </row>
    <row r="54" spans="1:7" ht="31.5" x14ac:dyDescent="0.25">
      <c r="A54" s="92" t="s">
        <v>840</v>
      </c>
      <c r="B54" s="92" t="s">
        <v>5650</v>
      </c>
      <c r="C54" s="511" t="s">
        <v>3935</v>
      </c>
      <c r="D54" s="473" t="s">
        <v>4753</v>
      </c>
      <c r="E54" s="92" t="s">
        <v>1120</v>
      </c>
      <c r="F54" s="474">
        <v>68.84</v>
      </c>
    </row>
    <row r="55" spans="1:7" ht="31.5" x14ac:dyDescent="0.25">
      <c r="A55" s="92" t="s">
        <v>1102</v>
      </c>
      <c r="B55" s="92" t="s">
        <v>12531</v>
      </c>
      <c r="C55" s="511" t="s">
        <v>3936</v>
      </c>
      <c r="D55" s="473" t="s">
        <v>4753</v>
      </c>
      <c r="E55" s="92" t="s">
        <v>1120</v>
      </c>
      <c r="F55" s="474">
        <v>57.96</v>
      </c>
    </row>
    <row r="56" spans="1:7" ht="31.5" x14ac:dyDescent="0.25">
      <c r="A56" s="92" t="s">
        <v>1111</v>
      </c>
      <c r="B56" s="92" t="s">
        <v>12532</v>
      </c>
      <c r="C56" s="511" t="s">
        <v>3937</v>
      </c>
      <c r="D56" s="473"/>
      <c r="E56" s="92"/>
      <c r="F56" s="474">
        <v>57.96</v>
      </c>
    </row>
    <row r="57" spans="1:7" x14ac:dyDescent="0.25">
      <c r="A57" s="91"/>
      <c r="B57" s="91" t="s">
        <v>722</v>
      </c>
      <c r="C57" s="108" t="s">
        <v>3938</v>
      </c>
      <c r="D57" s="463"/>
      <c r="E57" s="91"/>
      <c r="F57" s="466"/>
    </row>
    <row r="58" spans="1:7" s="294" customFormat="1" x14ac:dyDescent="0.25">
      <c r="A58" s="91">
        <v>6</v>
      </c>
      <c r="B58" s="91" t="s">
        <v>1111</v>
      </c>
      <c r="C58" s="108" t="s">
        <v>3939</v>
      </c>
      <c r="D58" s="463"/>
      <c r="E58" s="91"/>
      <c r="F58" s="466"/>
      <c r="G58" s="465"/>
    </row>
    <row r="59" spans="1:7" s="294" customFormat="1" x14ac:dyDescent="0.25">
      <c r="A59" s="91" t="s">
        <v>51</v>
      </c>
      <c r="B59" s="91" t="s">
        <v>12533</v>
      </c>
      <c r="C59" s="108" t="s">
        <v>3940</v>
      </c>
      <c r="D59" s="463"/>
      <c r="E59" s="91"/>
      <c r="F59" s="466"/>
      <c r="G59" s="465"/>
    </row>
    <row r="60" spans="1:7" x14ac:dyDescent="0.25">
      <c r="A60" s="92" t="s">
        <v>757</v>
      </c>
      <c r="B60" s="92" t="s">
        <v>12534</v>
      </c>
      <c r="C60" s="511" t="s">
        <v>3941</v>
      </c>
      <c r="D60" s="473" t="s">
        <v>4754</v>
      </c>
      <c r="E60" s="92" t="s">
        <v>2703</v>
      </c>
      <c r="F60" s="474">
        <v>145.22999999999999</v>
      </c>
    </row>
    <row r="61" spans="1:7" x14ac:dyDescent="0.25">
      <c r="A61" s="92" t="s">
        <v>841</v>
      </c>
      <c r="B61" s="92" t="s">
        <v>12535</v>
      </c>
      <c r="C61" s="511" t="s">
        <v>849</v>
      </c>
      <c r="D61" s="473" t="s">
        <v>4754</v>
      </c>
      <c r="E61" s="92" t="s">
        <v>2703</v>
      </c>
      <c r="F61" s="474">
        <v>117.78</v>
      </c>
    </row>
    <row r="62" spans="1:7" x14ac:dyDescent="0.25">
      <c r="A62" s="92" t="s">
        <v>3942</v>
      </c>
      <c r="B62" s="92" t="s">
        <v>12536</v>
      </c>
      <c r="C62" s="511" t="s">
        <v>3943</v>
      </c>
      <c r="D62" s="473" t="s">
        <v>4754</v>
      </c>
      <c r="E62" s="92" t="s">
        <v>2703</v>
      </c>
      <c r="F62" s="474">
        <v>108.27</v>
      </c>
    </row>
    <row r="63" spans="1:7" x14ac:dyDescent="0.25">
      <c r="A63" s="92" t="s">
        <v>869</v>
      </c>
      <c r="B63" s="92" t="s">
        <v>12537</v>
      </c>
      <c r="C63" s="511" t="s">
        <v>3944</v>
      </c>
      <c r="D63" s="473" t="s">
        <v>4754</v>
      </c>
      <c r="E63" s="92" t="s">
        <v>2703</v>
      </c>
      <c r="F63" s="474">
        <v>117.78</v>
      </c>
    </row>
    <row r="64" spans="1:7" x14ac:dyDescent="0.25">
      <c r="A64" s="92" t="s">
        <v>777</v>
      </c>
      <c r="B64" s="92" t="s">
        <v>12538</v>
      </c>
      <c r="C64" s="511" t="s">
        <v>778</v>
      </c>
      <c r="D64" s="473" t="s">
        <v>4754</v>
      </c>
      <c r="E64" s="92" t="s">
        <v>2703</v>
      </c>
      <c r="F64" s="474">
        <v>78.53</v>
      </c>
    </row>
    <row r="65" spans="1:7" x14ac:dyDescent="0.25">
      <c r="A65" s="92" t="s">
        <v>3945</v>
      </c>
      <c r="B65" s="92" t="s">
        <v>12539</v>
      </c>
      <c r="C65" s="511" t="s">
        <v>3946</v>
      </c>
      <c r="D65" s="473" t="s">
        <v>4754</v>
      </c>
      <c r="E65" s="92" t="s">
        <v>2703</v>
      </c>
      <c r="F65" s="474">
        <v>17.059999999999999</v>
      </c>
    </row>
    <row r="66" spans="1:7" s="294" customFormat="1" x14ac:dyDescent="0.25">
      <c r="A66" s="91" t="s">
        <v>53</v>
      </c>
      <c r="B66" s="91" t="s">
        <v>12540</v>
      </c>
      <c r="C66" s="108" t="s">
        <v>3947</v>
      </c>
      <c r="D66" s="463"/>
      <c r="E66" s="91"/>
      <c r="F66" s="466"/>
      <c r="G66" s="465"/>
    </row>
    <row r="67" spans="1:7" x14ac:dyDescent="0.25">
      <c r="A67" s="92" t="s">
        <v>3948</v>
      </c>
      <c r="B67" s="92" t="s">
        <v>12541</v>
      </c>
      <c r="C67" s="511" t="s">
        <v>3949</v>
      </c>
      <c r="D67" s="473" t="s">
        <v>4754</v>
      </c>
      <c r="E67" s="92" t="s">
        <v>2703</v>
      </c>
      <c r="F67" s="474">
        <v>68.7</v>
      </c>
    </row>
    <row r="68" spans="1:7" x14ac:dyDescent="0.25">
      <c r="A68" s="92" t="s">
        <v>3950</v>
      </c>
      <c r="B68" s="92" t="s">
        <v>12542</v>
      </c>
      <c r="C68" s="511" t="s">
        <v>3951</v>
      </c>
      <c r="D68" s="473" t="s">
        <v>4754</v>
      </c>
      <c r="E68" s="92" t="s">
        <v>2703</v>
      </c>
      <c r="F68" s="474">
        <v>441.61</v>
      </c>
    </row>
    <row r="69" spans="1:7" s="294" customFormat="1" x14ac:dyDescent="0.25">
      <c r="A69" s="91" t="s">
        <v>55</v>
      </c>
      <c r="B69" s="91" t="s">
        <v>12543</v>
      </c>
      <c r="C69" s="108" t="s">
        <v>1528</v>
      </c>
      <c r="D69" s="463"/>
      <c r="E69" s="91"/>
      <c r="F69" s="466"/>
      <c r="G69" s="465"/>
    </row>
    <row r="70" spans="1:7" x14ac:dyDescent="0.25">
      <c r="A70" s="92" t="s">
        <v>759</v>
      </c>
      <c r="B70" s="92" t="s">
        <v>12544</v>
      </c>
      <c r="C70" s="511" t="s">
        <v>3952</v>
      </c>
      <c r="D70" s="473" t="s">
        <v>4754</v>
      </c>
      <c r="E70" s="92" t="s">
        <v>2703</v>
      </c>
      <c r="F70" s="474">
        <v>78.099999999999994</v>
      </c>
    </row>
    <row r="71" spans="1:7" x14ac:dyDescent="0.25">
      <c r="A71" s="92" t="s">
        <v>3953</v>
      </c>
      <c r="B71" s="92" t="s">
        <v>12545</v>
      </c>
      <c r="C71" s="511" t="s">
        <v>3954</v>
      </c>
      <c r="D71" s="473" t="s">
        <v>4754</v>
      </c>
      <c r="E71" s="92" t="s">
        <v>2703</v>
      </c>
      <c r="F71" s="474">
        <v>230.72</v>
      </c>
    </row>
    <row r="72" spans="1:7" x14ac:dyDescent="0.25">
      <c r="A72" s="92" t="s">
        <v>3955</v>
      </c>
      <c r="B72" s="92" t="s">
        <v>12546</v>
      </c>
      <c r="C72" s="511" t="s">
        <v>3956</v>
      </c>
      <c r="D72" s="473" t="s">
        <v>4754</v>
      </c>
      <c r="E72" s="92" t="s">
        <v>2703</v>
      </c>
      <c r="F72" s="474">
        <v>104.06</v>
      </c>
    </row>
    <row r="73" spans="1:7" x14ac:dyDescent="0.25">
      <c r="A73" s="92" t="s">
        <v>3957</v>
      </c>
      <c r="B73" s="92" t="s">
        <v>12547</v>
      </c>
      <c r="C73" s="511" t="s">
        <v>3958</v>
      </c>
      <c r="D73" s="473" t="s">
        <v>4754</v>
      </c>
      <c r="E73" s="92" t="s">
        <v>2703</v>
      </c>
      <c r="F73" s="474">
        <v>105.52</v>
      </c>
    </row>
    <row r="74" spans="1:7" x14ac:dyDescent="0.25">
      <c r="A74" s="92" t="s">
        <v>3959</v>
      </c>
      <c r="B74" s="92" t="s">
        <v>12548</v>
      </c>
      <c r="C74" s="511" t="s">
        <v>3960</v>
      </c>
      <c r="D74" s="473" t="s">
        <v>4754</v>
      </c>
      <c r="E74" s="92" t="s">
        <v>2703</v>
      </c>
      <c r="F74" s="474">
        <v>230.6</v>
      </c>
    </row>
    <row r="75" spans="1:7" x14ac:dyDescent="0.25">
      <c r="A75" s="92" t="s">
        <v>3961</v>
      </c>
      <c r="B75" s="92" t="s">
        <v>12549</v>
      </c>
      <c r="C75" s="511" t="s">
        <v>3962</v>
      </c>
      <c r="D75" s="473" t="s">
        <v>4754</v>
      </c>
      <c r="E75" s="92" t="s">
        <v>2703</v>
      </c>
      <c r="F75" s="474">
        <v>147.26</v>
      </c>
    </row>
    <row r="76" spans="1:7" x14ac:dyDescent="0.25">
      <c r="A76" s="92" t="s">
        <v>871</v>
      </c>
      <c r="B76" s="92" t="s">
        <v>12550</v>
      </c>
      <c r="C76" s="511" t="s">
        <v>872</v>
      </c>
      <c r="D76" s="473" t="s">
        <v>4754</v>
      </c>
      <c r="E76" s="92" t="s">
        <v>2703</v>
      </c>
      <c r="F76" s="474">
        <v>27.27</v>
      </c>
    </row>
    <row r="77" spans="1:7" x14ac:dyDescent="0.25">
      <c r="A77" s="92" t="s">
        <v>889</v>
      </c>
      <c r="B77" s="92" t="s">
        <v>12551</v>
      </c>
      <c r="C77" s="511" t="s">
        <v>3963</v>
      </c>
      <c r="D77" s="473" t="s">
        <v>4754</v>
      </c>
      <c r="E77" s="92" t="s">
        <v>2703</v>
      </c>
      <c r="F77" s="474">
        <v>119.71</v>
      </c>
    </row>
    <row r="78" spans="1:7" x14ac:dyDescent="0.25">
      <c r="A78" s="92" t="s">
        <v>843</v>
      </c>
      <c r="B78" s="92" t="s">
        <v>12552</v>
      </c>
      <c r="C78" s="511" t="s">
        <v>850</v>
      </c>
      <c r="D78" s="473" t="s">
        <v>4754</v>
      </c>
      <c r="E78" s="92" t="s">
        <v>2703</v>
      </c>
      <c r="F78" s="474">
        <v>26.04</v>
      </c>
    </row>
    <row r="79" spans="1:7" x14ac:dyDescent="0.25">
      <c r="A79" s="92" t="s">
        <v>3964</v>
      </c>
      <c r="B79" s="92" t="s">
        <v>12553</v>
      </c>
      <c r="C79" s="511" t="s">
        <v>3965</v>
      </c>
      <c r="D79" s="473" t="s">
        <v>4754</v>
      </c>
      <c r="E79" s="92" t="s">
        <v>2703</v>
      </c>
      <c r="F79" s="474">
        <v>80.900000000000006</v>
      </c>
    </row>
    <row r="80" spans="1:7" x14ac:dyDescent="0.25">
      <c r="A80" s="92" t="s">
        <v>3966</v>
      </c>
      <c r="B80" s="92" t="s">
        <v>12554</v>
      </c>
      <c r="C80" s="511" t="s">
        <v>3967</v>
      </c>
      <c r="D80" s="473" t="s">
        <v>4754</v>
      </c>
      <c r="E80" s="92" t="s">
        <v>2703</v>
      </c>
      <c r="F80" s="474">
        <v>201.1</v>
      </c>
    </row>
    <row r="81" spans="1:7" ht="47.25" x14ac:dyDescent="0.25">
      <c r="A81" s="92" t="s">
        <v>812</v>
      </c>
      <c r="B81" s="92" t="s">
        <v>12555</v>
      </c>
      <c r="C81" s="511" t="s">
        <v>3968</v>
      </c>
      <c r="D81" s="473" t="s">
        <v>4754</v>
      </c>
      <c r="E81" s="92" t="s">
        <v>2361</v>
      </c>
      <c r="F81" s="474">
        <v>68.709999999999994</v>
      </c>
    </row>
    <row r="82" spans="1:7" ht="31.5" x14ac:dyDescent="0.25">
      <c r="A82" s="92" t="s">
        <v>1112</v>
      </c>
      <c r="B82" s="92" t="s">
        <v>12556</v>
      </c>
      <c r="C82" s="511" t="s">
        <v>3969</v>
      </c>
      <c r="D82" s="473" t="s">
        <v>4754</v>
      </c>
      <c r="E82" s="92" t="s">
        <v>2361</v>
      </c>
      <c r="F82" s="474">
        <v>511.31</v>
      </c>
    </row>
    <row r="83" spans="1:7" x14ac:dyDescent="0.25">
      <c r="A83" s="92" t="s">
        <v>1103</v>
      </c>
      <c r="B83" s="92" t="s">
        <v>12557</v>
      </c>
      <c r="C83" s="511" t="s">
        <v>3970</v>
      </c>
      <c r="D83" s="473" t="s">
        <v>4755</v>
      </c>
      <c r="E83" s="92" t="s">
        <v>2703</v>
      </c>
      <c r="F83" s="474">
        <v>170.44</v>
      </c>
    </row>
    <row r="84" spans="1:7" s="294" customFormat="1" x14ac:dyDescent="0.25">
      <c r="A84" s="91">
        <v>7</v>
      </c>
      <c r="B84" s="91" t="s">
        <v>1359</v>
      </c>
      <c r="C84" s="108" t="s">
        <v>3971</v>
      </c>
      <c r="D84" s="463"/>
      <c r="E84" s="91"/>
      <c r="F84" s="466"/>
      <c r="G84" s="465"/>
    </row>
    <row r="85" spans="1:7" ht="31.5" x14ac:dyDescent="0.25">
      <c r="A85" s="92" t="s">
        <v>59</v>
      </c>
      <c r="B85" s="92" t="s">
        <v>5655</v>
      </c>
      <c r="C85" s="511" t="s">
        <v>3972</v>
      </c>
      <c r="D85" s="473" t="s">
        <v>4755</v>
      </c>
      <c r="E85" s="92" t="s">
        <v>2703</v>
      </c>
      <c r="F85" s="474">
        <v>265.14999999999998</v>
      </c>
    </row>
    <row r="86" spans="1:7" ht="31.5" x14ac:dyDescent="0.25">
      <c r="A86" s="92" t="s">
        <v>61</v>
      </c>
      <c r="B86" s="92" t="s">
        <v>5656</v>
      </c>
      <c r="C86" s="511" t="s">
        <v>3973</v>
      </c>
      <c r="D86" s="473" t="s">
        <v>4756</v>
      </c>
      <c r="E86" s="92" t="s">
        <v>2703</v>
      </c>
      <c r="F86" s="474">
        <v>466.51</v>
      </c>
    </row>
    <row r="87" spans="1:7" x14ac:dyDescent="0.25">
      <c r="A87" s="92" t="s">
        <v>63</v>
      </c>
      <c r="B87" s="92" t="s">
        <v>5657</v>
      </c>
      <c r="C87" s="511" t="s">
        <v>3974</v>
      </c>
      <c r="D87" s="473" t="s">
        <v>4755</v>
      </c>
      <c r="E87" s="92" t="s">
        <v>2703</v>
      </c>
      <c r="F87" s="474">
        <v>242.01</v>
      </c>
    </row>
    <row r="88" spans="1:7" x14ac:dyDescent="0.25">
      <c r="A88" s="92" t="s">
        <v>867</v>
      </c>
      <c r="B88" s="92" t="s">
        <v>5658</v>
      </c>
      <c r="C88" s="511" t="s">
        <v>3975</v>
      </c>
      <c r="D88" s="473" t="s">
        <v>4755</v>
      </c>
      <c r="E88" s="92" t="s">
        <v>2703</v>
      </c>
      <c r="F88" s="474">
        <v>112.47</v>
      </c>
    </row>
    <row r="89" spans="1:7" ht="31.5" x14ac:dyDescent="0.25">
      <c r="A89" s="92" t="s">
        <v>847</v>
      </c>
      <c r="B89" s="92" t="s">
        <v>12558</v>
      </c>
      <c r="C89" s="511" t="s">
        <v>3976</v>
      </c>
      <c r="D89" s="473" t="s">
        <v>4755</v>
      </c>
      <c r="E89" s="92" t="s">
        <v>2703</v>
      </c>
      <c r="F89" s="474">
        <v>99.99</v>
      </c>
    </row>
    <row r="90" spans="1:7" x14ac:dyDescent="0.25">
      <c r="A90" s="92" t="s">
        <v>1376</v>
      </c>
      <c r="B90" s="92" t="s">
        <v>12559</v>
      </c>
      <c r="C90" s="511" t="s">
        <v>3977</v>
      </c>
      <c r="D90" s="473" t="s">
        <v>4756</v>
      </c>
      <c r="E90" s="92" t="s">
        <v>2703</v>
      </c>
      <c r="F90" s="474">
        <v>466.58</v>
      </c>
    </row>
    <row r="91" spans="1:7" x14ac:dyDescent="0.25">
      <c r="A91" s="92" t="s">
        <v>783</v>
      </c>
      <c r="B91" s="92" t="s">
        <v>12560</v>
      </c>
      <c r="C91" s="511" t="s">
        <v>3978</v>
      </c>
      <c r="D91" s="473" t="s">
        <v>4755</v>
      </c>
      <c r="E91" s="92" t="s">
        <v>2703</v>
      </c>
      <c r="F91" s="474">
        <v>262.45999999999998</v>
      </c>
    </row>
    <row r="92" spans="1:7" x14ac:dyDescent="0.25">
      <c r="A92" s="92" t="s">
        <v>1377</v>
      </c>
      <c r="B92" s="92" t="s">
        <v>12561</v>
      </c>
      <c r="C92" s="511" t="s">
        <v>11697</v>
      </c>
      <c r="D92" s="473" t="s">
        <v>2424</v>
      </c>
      <c r="E92" s="92" t="s">
        <v>2703</v>
      </c>
      <c r="F92" s="474">
        <v>246.92</v>
      </c>
    </row>
    <row r="93" spans="1:7" x14ac:dyDescent="0.25">
      <c r="A93" s="92"/>
      <c r="B93" s="92" t="s">
        <v>722</v>
      </c>
      <c r="C93" s="511"/>
      <c r="D93" s="473"/>
      <c r="E93" s="92"/>
      <c r="F93" s="474"/>
    </row>
    <row r="94" spans="1:7" s="294" customFormat="1" x14ac:dyDescent="0.25">
      <c r="A94" s="91">
        <v>8</v>
      </c>
      <c r="B94" s="91" t="s">
        <v>1360</v>
      </c>
      <c r="C94" s="108" t="s">
        <v>833</v>
      </c>
      <c r="D94" s="463"/>
      <c r="E94" s="91"/>
      <c r="F94" s="466"/>
      <c r="G94" s="465"/>
    </row>
    <row r="95" spans="1:7" x14ac:dyDescent="0.25">
      <c r="A95" s="92" t="s">
        <v>67</v>
      </c>
      <c r="B95" s="92" t="s">
        <v>12562</v>
      </c>
      <c r="C95" s="511" t="s">
        <v>3980</v>
      </c>
      <c r="D95" s="473" t="s">
        <v>2360</v>
      </c>
      <c r="E95" s="92" t="s">
        <v>2703</v>
      </c>
      <c r="F95" s="474">
        <v>105.45</v>
      </c>
    </row>
    <row r="96" spans="1:7" x14ac:dyDescent="0.25">
      <c r="A96" s="92" t="s">
        <v>69</v>
      </c>
      <c r="B96" s="92" t="s">
        <v>12563</v>
      </c>
      <c r="C96" s="511" t="s">
        <v>3981</v>
      </c>
      <c r="D96" s="473" t="s">
        <v>2360</v>
      </c>
      <c r="E96" s="92" t="s">
        <v>2703</v>
      </c>
      <c r="F96" s="474">
        <v>98.26</v>
      </c>
    </row>
    <row r="97" spans="1:7" ht="31.5" x14ac:dyDescent="0.25">
      <c r="A97" s="92" t="s">
        <v>857</v>
      </c>
      <c r="B97" s="92" t="s">
        <v>12564</v>
      </c>
      <c r="C97" s="511" t="s">
        <v>3982</v>
      </c>
      <c r="D97" s="473" t="s">
        <v>2360</v>
      </c>
      <c r="E97" s="92" t="s">
        <v>2703</v>
      </c>
      <c r="F97" s="474">
        <v>120.43</v>
      </c>
    </row>
    <row r="98" spans="1:7" ht="31.5" x14ac:dyDescent="0.25">
      <c r="A98" s="92" t="s">
        <v>1182</v>
      </c>
      <c r="B98" s="92" t="s">
        <v>12565</v>
      </c>
      <c r="C98" s="511" t="s">
        <v>3983</v>
      </c>
      <c r="D98" s="473" t="s">
        <v>2360</v>
      </c>
      <c r="E98" s="92" t="s">
        <v>2703</v>
      </c>
      <c r="F98" s="474">
        <v>120.43</v>
      </c>
    </row>
    <row r="99" spans="1:7" ht="31.5" x14ac:dyDescent="0.25">
      <c r="A99" s="92" t="s">
        <v>916</v>
      </c>
      <c r="B99" s="92" t="s">
        <v>12566</v>
      </c>
      <c r="C99" s="511" t="s">
        <v>3984</v>
      </c>
      <c r="D99" s="473" t="s">
        <v>2360</v>
      </c>
      <c r="E99" s="92" t="s">
        <v>2703</v>
      </c>
      <c r="F99" s="474">
        <v>340.85</v>
      </c>
    </row>
    <row r="100" spans="1:7" x14ac:dyDescent="0.25">
      <c r="A100" s="92">
        <v>9</v>
      </c>
      <c r="B100" s="92" t="s">
        <v>1361</v>
      </c>
      <c r="C100" s="511" t="s">
        <v>764</v>
      </c>
      <c r="D100" s="473" t="s">
        <v>2360</v>
      </c>
      <c r="E100" s="92" t="s">
        <v>2703</v>
      </c>
      <c r="F100" s="474">
        <v>71.58</v>
      </c>
    </row>
    <row r="101" spans="1:7" s="294" customFormat="1" x14ac:dyDescent="0.25">
      <c r="A101" s="91">
        <v>10</v>
      </c>
      <c r="B101" s="91" t="s">
        <v>1362</v>
      </c>
      <c r="C101" s="108" t="s">
        <v>1750</v>
      </c>
      <c r="D101" s="463"/>
      <c r="E101" s="91"/>
      <c r="F101" s="466"/>
      <c r="G101" s="465"/>
    </row>
    <row r="102" spans="1:7" x14ac:dyDescent="0.25">
      <c r="A102" s="92" t="s">
        <v>84</v>
      </c>
      <c r="B102" s="92" t="s">
        <v>12567</v>
      </c>
      <c r="C102" s="511" t="s">
        <v>3985</v>
      </c>
      <c r="D102" s="473" t="s">
        <v>2424</v>
      </c>
      <c r="E102" s="92" t="s">
        <v>2703</v>
      </c>
      <c r="F102" s="474">
        <v>374.16</v>
      </c>
    </row>
    <row r="103" spans="1:7" x14ac:dyDescent="0.25">
      <c r="A103" s="92" t="s">
        <v>86</v>
      </c>
      <c r="B103" s="92" t="s">
        <v>12568</v>
      </c>
      <c r="C103" s="511" t="s">
        <v>3986</v>
      </c>
      <c r="D103" s="473" t="s">
        <v>2424</v>
      </c>
      <c r="E103" s="92" t="s">
        <v>2703</v>
      </c>
      <c r="F103" s="474">
        <v>322.33</v>
      </c>
    </row>
    <row r="104" spans="1:7" x14ac:dyDescent="0.25">
      <c r="A104" s="92" t="s">
        <v>88</v>
      </c>
      <c r="B104" s="92" t="s">
        <v>12569</v>
      </c>
      <c r="C104" s="511" t="s">
        <v>3987</v>
      </c>
      <c r="D104" s="473" t="s">
        <v>2424</v>
      </c>
      <c r="E104" s="92" t="s">
        <v>2703</v>
      </c>
      <c r="F104" s="474">
        <v>1049.8699999999999</v>
      </c>
    </row>
    <row r="105" spans="1:7" x14ac:dyDescent="0.25">
      <c r="A105" s="92" t="s">
        <v>1185</v>
      </c>
      <c r="B105" s="92" t="s">
        <v>12570</v>
      </c>
      <c r="C105" s="511" t="s">
        <v>3988</v>
      </c>
      <c r="D105" s="473" t="s">
        <v>2424</v>
      </c>
      <c r="E105" s="92" t="s">
        <v>2703</v>
      </c>
      <c r="F105" s="474">
        <v>910.12</v>
      </c>
    </row>
    <row r="106" spans="1:7" x14ac:dyDescent="0.25">
      <c r="A106" s="92" t="s">
        <v>1186</v>
      </c>
      <c r="B106" s="92" t="s">
        <v>12571</v>
      </c>
      <c r="C106" s="511" t="s">
        <v>3989</v>
      </c>
      <c r="D106" s="473" t="s">
        <v>2424</v>
      </c>
      <c r="E106" s="92" t="s">
        <v>2703</v>
      </c>
      <c r="F106" s="474">
        <v>739.67</v>
      </c>
    </row>
    <row r="107" spans="1:7" x14ac:dyDescent="0.25">
      <c r="A107" s="92" t="s">
        <v>1397</v>
      </c>
      <c r="B107" s="92" t="s">
        <v>12572</v>
      </c>
      <c r="C107" s="511" t="s">
        <v>3990</v>
      </c>
      <c r="D107" s="473" t="s">
        <v>2424</v>
      </c>
      <c r="E107" s="92" t="s">
        <v>2703</v>
      </c>
      <c r="F107" s="474">
        <v>1591.82</v>
      </c>
    </row>
    <row r="108" spans="1:7" x14ac:dyDescent="0.25">
      <c r="A108" s="92" t="s">
        <v>1398</v>
      </c>
      <c r="B108" s="92" t="s">
        <v>12573</v>
      </c>
      <c r="C108" s="511" t="s">
        <v>3991</v>
      </c>
      <c r="D108" s="473" t="s">
        <v>2424</v>
      </c>
      <c r="E108" s="92" t="s">
        <v>2703</v>
      </c>
      <c r="F108" s="474">
        <v>453.36</v>
      </c>
    </row>
    <row r="109" spans="1:7" x14ac:dyDescent="0.25">
      <c r="A109" s="92" t="s">
        <v>1399</v>
      </c>
      <c r="B109" s="92" t="s">
        <v>12574</v>
      </c>
      <c r="C109" s="511" t="s">
        <v>3992</v>
      </c>
      <c r="D109" s="473" t="s">
        <v>2424</v>
      </c>
      <c r="E109" s="92" t="s">
        <v>2703</v>
      </c>
      <c r="F109" s="474">
        <v>577.74</v>
      </c>
    </row>
    <row r="110" spans="1:7" ht="31.5" x14ac:dyDescent="0.25">
      <c r="A110" s="92" t="s">
        <v>955</v>
      </c>
      <c r="B110" s="92" t="s">
        <v>12575</v>
      </c>
      <c r="C110" s="511" t="s">
        <v>3993</v>
      </c>
      <c r="D110" s="473" t="s">
        <v>4757</v>
      </c>
      <c r="E110" s="92" t="s">
        <v>2361</v>
      </c>
      <c r="F110" s="474">
        <v>569.16999999999996</v>
      </c>
    </row>
    <row r="111" spans="1:7" x14ac:dyDescent="0.25">
      <c r="A111" s="92" t="s">
        <v>771</v>
      </c>
      <c r="B111" s="92" t="s">
        <v>12576</v>
      </c>
      <c r="C111" s="511" t="s">
        <v>772</v>
      </c>
      <c r="D111" s="473" t="s">
        <v>2424</v>
      </c>
      <c r="E111" s="92" t="s">
        <v>2703</v>
      </c>
      <c r="F111" s="474">
        <v>810.08</v>
      </c>
    </row>
    <row r="112" spans="1:7" s="294" customFormat="1" x14ac:dyDescent="0.25">
      <c r="A112" s="91">
        <v>11</v>
      </c>
      <c r="B112" s="91" t="s">
        <v>1363</v>
      </c>
      <c r="C112" s="108" t="s">
        <v>3994</v>
      </c>
      <c r="D112" s="463"/>
      <c r="E112" s="91"/>
      <c r="F112" s="466"/>
      <c r="G112" s="465"/>
    </row>
    <row r="113" spans="1:6" ht="31.5" x14ac:dyDescent="0.25">
      <c r="A113" s="92" t="s">
        <v>93</v>
      </c>
      <c r="B113" s="92" t="s">
        <v>12577</v>
      </c>
      <c r="C113" s="511" t="s">
        <v>766</v>
      </c>
      <c r="D113" s="473" t="s">
        <v>4758</v>
      </c>
      <c r="E113" s="92" t="s">
        <v>2703</v>
      </c>
      <c r="F113" s="474">
        <v>511.71</v>
      </c>
    </row>
    <row r="114" spans="1:6" ht="31.5" x14ac:dyDescent="0.25">
      <c r="A114" s="92" t="s">
        <v>95</v>
      </c>
      <c r="B114" s="92" t="s">
        <v>12578</v>
      </c>
      <c r="C114" s="511" t="s">
        <v>3995</v>
      </c>
      <c r="D114" s="473" t="s">
        <v>4758</v>
      </c>
      <c r="E114" s="92" t="s">
        <v>2703</v>
      </c>
      <c r="F114" s="474">
        <v>511.31</v>
      </c>
    </row>
    <row r="115" spans="1:6" x14ac:dyDescent="0.25">
      <c r="A115" s="92" t="s">
        <v>792</v>
      </c>
      <c r="B115" s="92" t="s">
        <v>12579</v>
      </c>
      <c r="C115" s="511" t="s">
        <v>793</v>
      </c>
      <c r="D115" s="473" t="s">
        <v>4758</v>
      </c>
      <c r="E115" s="92" t="s">
        <v>2703</v>
      </c>
      <c r="F115" s="474">
        <v>150.55000000000001</v>
      </c>
    </row>
    <row r="116" spans="1:6" x14ac:dyDescent="0.25">
      <c r="A116" s="92" t="s">
        <v>1187</v>
      </c>
      <c r="B116" s="92" t="s">
        <v>12580</v>
      </c>
      <c r="C116" s="511" t="s">
        <v>3996</v>
      </c>
      <c r="D116" s="473" t="s">
        <v>4758</v>
      </c>
      <c r="E116" s="92" t="s">
        <v>2703</v>
      </c>
      <c r="F116" s="474">
        <v>169.62</v>
      </c>
    </row>
    <row r="117" spans="1:6" x14ac:dyDescent="0.25">
      <c r="A117" s="92" t="s">
        <v>1408</v>
      </c>
      <c r="B117" s="92" t="s">
        <v>12581</v>
      </c>
      <c r="C117" s="511" t="s">
        <v>3997</v>
      </c>
      <c r="D117" s="473" t="s">
        <v>4758</v>
      </c>
      <c r="E117" s="92" t="s">
        <v>2703</v>
      </c>
      <c r="F117" s="474">
        <v>64.760000000000005</v>
      </c>
    </row>
    <row r="118" spans="1:6" x14ac:dyDescent="0.25">
      <c r="A118" s="92" t="s">
        <v>780</v>
      </c>
      <c r="B118" s="92" t="s">
        <v>12582</v>
      </c>
      <c r="C118" s="511" t="s">
        <v>781</v>
      </c>
      <c r="D118" s="473" t="s">
        <v>4758</v>
      </c>
      <c r="E118" s="92" t="s">
        <v>2703</v>
      </c>
      <c r="F118" s="474">
        <v>275.88</v>
      </c>
    </row>
    <row r="119" spans="1:6" x14ac:dyDescent="0.25">
      <c r="A119" s="92" t="s">
        <v>794</v>
      </c>
      <c r="B119" s="92" t="s">
        <v>12583</v>
      </c>
      <c r="C119" s="511" t="s">
        <v>795</v>
      </c>
      <c r="D119" s="473" t="s">
        <v>4758</v>
      </c>
      <c r="E119" s="92" t="s">
        <v>2703</v>
      </c>
      <c r="F119" s="474">
        <v>214.74</v>
      </c>
    </row>
    <row r="120" spans="1:6" x14ac:dyDescent="0.25">
      <c r="A120" s="92" t="s">
        <v>798</v>
      </c>
      <c r="B120" s="92" t="s">
        <v>12584</v>
      </c>
      <c r="C120" s="511" t="s">
        <v>799</v>
      </c>
      <c r="D120" s="473" t="s">
        <v>4758</v>
      </c>
      <c r="E120" s="92" t="s">
        <v>2703</v>
      </c>
      <c r="F120" s="474">
        <v>109.09</v>
      </c>
    </row>
    <row r="121" spans="1:6" x14ac:dyDescent="0.25">
      <c r="A121" s="92" t="s">
        <v>802</v>
      </c>
      <c r="B121" s="92" t="s">
        <v>12585</v>
      </c>
      <c r="C121" s="511" t="s">
        <v>803</v>
      </c>
      <c r="D121" s="473" t="s">
        <v>4758</v>
      </c>
      <c r="E121" s="92" t="s">
        <v>2703</v>
      </c>
      <c r="F121" s="474">
        <v>88.62</v>
      </c>
    </row>
    <row r="122" spans="1:6" x14ac:dyDescent="0.25">
      <c r="A122" s="92" t="s">
        <v>800</v>
      </c>
      <c r="B122" s="92" t="s">
        <v>12586</v>
      </c>
      <c r="C122" s="511" t="s">
        <v>801</v>
      </c>
      <c r="D122" s="473" t="s">
        <v>4758</v>
      </c>
      <c r="E122" s="92" t="s">
        <v>2703</v>
      </c>
      <c r="F122" s="474">
        <v>88.62</v>
      </c>
    </row>
    <row r="123" spans="1:6" x14ac:dyDescent="0.25">
      <c r="A123" s="92" t="s">
        <v>3998</v>
      </c>
      <c r="B123" s="92" t="s">
        <v>12587</v>
      </c>
      <c r="C123" s="511" t="s">
        <v>3999</v>
      </c>
      <c r="D123" s="473" t="s">
        <v>4758</v>
      </c>
      <c r="E123" s="92" t="s">
        <v>2703</v>
      </c>
      <c r="F123" s="474">
        <v>88.62</v>
      </c>
    </row>
    <row r="124" spans="1:6" ht="31.5" x14ac:dyDescent="0.25">
      <c r="A124" s="92" t="s">
        <v>4000</v>
      </c>
      <c r="B124" s="92" t="s">
        <v>12588</v>
      </c>
      <c r="C124" s="511" t="s">
        <v>4001</v>
      </c>
      <c r="D124" s="473" t="s">
        <v>4758</v>
      </c>
      <c r="E124" s="92" t="s">
        <v>2703</v>
      </c>
      <c r="F124" s="474">
        <v>889.66</v>
      </c>
    </row>
    <row r="125" spans="1:6" x14ac:dyDescent="0.25">
      <c r="A125" s="92" t="s">
        <v>845</v>
      </c>
      <c r="B125" s="92" t="s">
        <v>12589</v>
      </c>
      <c r="C125" s="511" t="s">
        <v>846</v>
      </c>
      <c r="D125" s="473" t="s">
        <v>4758</v>
      </c>
      <c r="E125" s="92" t="s">
        <v>2703</v>
      </c>
      <c r="F125" s="474">
        <v>286.33</v>
      </c>
    </row>
    <row r="126" spans="1:6" x14ac:dyDescent="0.25">
      <c r="A126" s="92" t="s">
        <v>4002</v>
      </c>
      <c r="B126" s="92" t="s">
        <v>12590</v>
      </c>
      <c r="C126" s="511" t="s">
        <v>4003</v>
      </c>
      <c r="D126" s="473" t="s">
        <v>4758</v>
      </c>
      <c r="E126" s="92" t="s">
        <v>2703</v>
      </c>
      <c r="F126" s="474">
        <v>376.25</v>
      </c>
    </row>
    <row r="127" spans="1:6" x14ac:dyDescent="0.25">
      <c r="A127" s="92" t="s">
        <v>4004</v>
      </c>
      <c r="B127" s="92" t="s">
        <v>12591</v>
      </c>
      <c r="C127" s="511" t="s">
        <v>1411</v>
      </c>
      <c r="D127" s="473" t="s">
        <v>4758</v>
      </c>
      <c r="E127" s="92" t="s">
        <v>2703</v>
      </c>
      <c r="F127" s="474">
        <v>439.73</v>
      </c>
    </row>
    <row r="128" spans="1:6" x14ac:dyDescent="0.25">
      <c r="A128" s="92" t="s">
        <v>4005</v>
      </c>
      <c r="B128" s="92" t="s">
        <v>12592</v>
      </c>
      <c r="C128" s="511" t="s">
        <v>11698</v>
      </c>
      <c r="D128" s="473" t="s">
        <v>2424</v>
      </c>
      <c r="E128" s="92" t="s">
        <v>2703</v>
      </c>
      <c r="F128" s="474">
        <v>264.07</v>
      </c>
    </row>
    <row r="129" spans="1:6" x14ac:dyDescent="0.25">
      <c r="A129" s="92">
        <v>12</v>
      </c>
      <c r="B129" s="92" t="s">
        <v>1364</v>
      </c>
      <c r="C129" s="511" t="s">
        <v>1349</v>
      </c>
      <c r="D129" s="473" t="s">
        <v>4758</v>
      </c>
      <c r="E129" s="92" t="s">
        <v>2703</v>
      </c>
      <c r="F129" s="474">
        <v>197.71</v>
      </c>
    </row>
    <row r="130" spans="1:6" x14ac:dyDescent="0.25">
      <c r="A130" s="92">
        <v>13</v>
      </c>
      <c r="B130" s="92" t="s">
        <v>1365</v>
      </c>
      <c r="C130" s="511" t="s">
        <v>4006</v>
      </c>
      <c r="D130" s="473" t="s">
        <v>4758</v>
      </c>
      <c r="E130" s="92" t="s">
        <v>2703</v>
      </c>
      <c r="F130" s="474">
        <v>340.85</v>
      </c>
    </row>
    <row r="131" spans="1:6" x14ac:dyDescent="0.25">
      <c r="A131" s="92">
        <v>14</v>
      </c>
      <c r="B131" s="92" t="s">
        <v>1367</v>
      </c>
      <c r="C131" s="511" t="s">
        <v>4007</v>
      </c>
      <c r="D131" s="473" t="s">
        <v>4758</v>
      </c>
      <c r="E131" s="92" t="s">
        <v>2703</v>
      </c>
      <c r="F131" s="474">
        <v>197.71</v>
      </c>
    </row>
    <row r="132" spans="1:6" x14ac:dyDescent="0.25">
      <c r="A132" s="92">
        <v>15</v>
      </c>
      <c r="B132" s="92" t="s">
        <v>2535</v>
      </c>
      <c r="C132" s="511" t="s">
        <v>4008</v>
      </c>
      <c r="D132" s="473" t="s">
        <v>4758</v>
      </c>
      <c r="E132" s="92" t="s">
        <v>2703</v>
      </c>
      <c r="F132" s="474">
        <v>361.31</v>
      </c>
    </row>
    <row r="133" spans="1:6" x14ac:dyDescent="0.25">
      <c r="A133" s="92">
        <v>16</v>
      </c>
      <c r="B133" s="92" t="s">
        <v>2537</v>
      </c>
      <c r="C133" s="511" t="s">
        <v>4009</v>
      </c>
      <c r="D133" s="473" t="s">
        <v>4758</v>
      </c>
      <c r="E133" s="92" t="s">
        <v>2703</v>
      </c>
      <c r="F133" s="474">
        <v>167.71</v>
      </c>
    </row>
    <row r="134" spans="1:6" ht="31.5" x14ac:dyDescent="0.25">
      <c r="A134" s="92">
        <v>17</v>
      </c>
      <c r="B134" s="92" t="s">
        <v>12593</v>
      </c>
      <c r="C134" s="511" t="s">
        <v>4010</v>
      </c>
      <c r="D134" s="473" t="s">
        <v>4758</v>
      </c>
      <c r="E134" s="92" t="s">
        <v>2703</v>
      </c>
      <c r="F134" s="474">
        <v>490.84</v>
      </c>
    </row>
    <row r="135" spans="1:6" ht="31.5" x14ac:dyDescent="0.25">
      <c r="A135" s="92">
        <v>18</v>
      </c>
      <c r="B135" s="92" t="s">
        <v>2539</v>
      </c>
      <c r="C135" s="511" t="s">
        <v>814</v>
      </c>
      <c r="D135" s="473" t="s">
        <v>4758</v>
      </c>
      <c r="E135" s="92" t="s">
        <v>2703</v>
      </c>
      <c r="F135" s="474">
        <v>219.67</v>
      </c>
    </row>
    <row r="136" spans="1:6" x14ac:dyDescent="0.25">
      <c r="A136" s="92">
        <v>19</v>
      </c>
      <c r="B136" s="92" t="s">
        <v>2542</v>
      </c>
      <c r="C136" s="511" t="s">
        <v>874</v>
      </c>
      <c r="D136" s="473" t="s">
        <v>4758</v>
      </c>
      <c r="E136" s="92" t="s">
        <v>2703</v>
      </c>
      <c r="F136" s="474">
        <v>169.78</v>
      </c>
    </row>
    <row r="137" spans="1:6" x14ac:dyDescent="0.25">
      <c r="A137" s="91">
        <v>20</v>
      </c>
      <c r="B137" s="91" t="s">
        <v>2545</v>
      </c>
      <c r="C137" s="108" t="s">
        <v>4011</v>
      </c>
      <c r="D137" s="463"/>
      <c r="E137" s="91"/>
      <c r="F137" s="466"/>
    </row>
    <row r="138" spans="1:6" x14ac:dyDescent="0.25">
      <c r="A138" s="92" t="s">
        <v>805</v>
      </c>
      <c r="B138" s="92" t="s">
        <v>12594</v>
      </c>
      <c r="C138" s="511" t="s">
        <v>4012</v>
      </c>
      <c r="D138" s="473" t="s">
        <v>4758</v>
      </c>
      <c r="E138" s="92" t="s">
        <v>2703</v>
      </c>
      <c r="F138" s="474">
        <v>169.82</v>
      </c>
    </row>
    <row r="139" spans="1:6" x14ac:dyDescent="0.25">
      <c r="A139" s="92" t="s">
        <v>806</v>
      </c>
      <c r="B139" s="92" t="s">
        <v>12595</v>
      </c>
      <c r="C139" s="511" t="s">
        <v>4013</v>
      </c>
      <c r="D139" s="473" t="s">
        <v>4756</v>
      </c>
      <c r="E139" s="92" t="s">
        <v>2703</v>
      </c>
      <c r="F139" s="474">
        <v>143.16999999999999</v>
      </c>
    </row>
    <row r="140" spans="1:6" x14ac:dyDescent="0.25">
      <c r="A140" s="91">
        <v>21</v>
      </c>
      <c r="B140" s="91" t="s">
        <v>2547</v>
      </c>
      <c r="C140" s="108" t="s">
        <v>4014</v>
      </c>
      <c r="D140" s="473"/>
      <c r="E140" s="92"/>
      <c r="F140" s="474"/>
    </row>
    <row r="141" spans="1:6" x14ac:dyDescent="0.25">
      <c r="A141" s="92" t="s">
        <v>174</v>
      </c>
      <c r="B141" s="92" t="s">
        <v>12596</v>
      </c>
      <c r="C141" s="511" t="s">
        <v>18690</v>
      </c>
      <c r="D141" s="473" t="s">
        <v>4755</v>
      </c>
      <c r="E141" s="92" t="s">
        <v>2703</v>
      </c>
      <c r="F141" s="474">
        <v>184.06</v>
      </c>
    </row>
    <row r="142" spans="1:6" x14ac:dyDescent="0.25">
      <c r="A142" s="92" t="s">
        <v>176</v>
      </c>
      <c r="B142" s="92" t="s">
        <v>12597</v>
      </c>
      <c r="C142" s="511" t="s">
        <v>4015</v>
      </c>
      <c r="D142" s="473" t="s">
        <v>4755</v>
      </c>
      <c r="E142" s="92" t="s">
        <v>2703</v>
      </c>
      <c r="F142" s="474">
        <v>71.58</v>
      </c>
    </row>
    <row r="143" spans="1:6" x14ac:dyDescent="0.25">
      <c r="A143" s="91">
        <v>22</v>
      </c>
      <c r="B143" s="91" t="s">
        <v>2549</v>
      </c>
      <c r="C143" s="108" t="s">
        <v>756</v>
      </c>
      <c r="D143" s="473"/>
      <c r="E143" s="92"/>
      <c r="F143" s="474"/>
    </row>
    <row r="144" spans="1:6" x14ac:dyDescent="0.25">
      <c r="A144" s="92" t="s">
        <v>183</v>
      </c>
      <c r="B144" s="92" t="s">
        <v>12598</v>
      </c>
      <c r="C144" s="511" t="s">
        <v>4016</v>
      </c>
      <c r="D144" s="473" t="s">
        <v>4756</v>
      </c>
      <c r="E144" s="92" t="s">
        <v>2703</v>
      </c>
      <c r="F144" s="474">
        <v>340.85</v>
      </c>
    </row>
    <row r="145" spans="1:6" x14ac:dyDescent="0.25">
      <c r="A145" s="92" t="s">
        <v>185</v>
      </c>
      <c r="B145" s="92" t="s">
        <v>12599</v>
      </c>
      <c r="C145" s="511" t="s">
        <v>11699</v>
      </c>
      <c r="D145" s="473" t="s">
        <v>4758</v>
      </c>
      <c r="E145" s="92" t="s">
        <v>4749</v>
      </c>
      <c r="F145" s="474">
        <v>122.72</v>
      </c>
    </row>
    <row r="146" spans="1:6" x14ac:dyDescent="0.25">
      <c r="A146" s="91">
        <v>23</v>
      </c>
      <c r="B146" s="91" t="s">
        <v>2552</v>
      </c>
      <c r="C146" s="108" t="s">
        <v>856</v>
      </c>
      <c r="D146" s="473"/>
      <c r="E146" s="92"/>
      <c r="F146" s="474"/>
    </row>
    <row r="147" spans="1:6" x14ac:dyDescent="0.25">
      <c r="A147" s="92" t="s">
        <v>192</v>
      </c>
      <c r="B147" s="92" t="s">
        <v>12600</v>
      </c>
      <c r="C147" s="511" t="s">
        <v>1498</v>
      </c>
      <c r="D147" s="473" t="s">
        <v>4755</v>
      </c>
      <c r="E147" s="92" t="s">
        <v>2703</v>
      </c>
      <c r="F147" s="474">
        <v>107.28</v>
      </c>
    </row>
    <row r="148" spans="1:6" x14ac:dyDescent="0.25">
      <c r="A148" s="92" t="s">
        <v>194</v>
      </c>
      <c r="B148" s="92" t="s">
        <v>12601</v>
      </c>
      <c r="C148" s="511" t="s">
        <v>4017</v>
      </c>
      <c r="D148" s="473" t="s">
        <v>4755</v>
      </c>
      <c r="E148" s="92" t="s">
        <v>2703</v>
      </c>
      <c r="F148" s="474">
        <v>68.84</v>
      </c>
    </row>
    <row r="149" spans="1:6" x14ac:dyDescent="0.25">
      <c r="A149" s="91">
        <v>24</v>
      </c>
      <c r="B149" s="91" t="s">
        <v>2554</v>
      </c>
      <c r="C149" s="108" t="s">
        <v>761</v>
      </c>
      <c r="D149" s="473"/>
      <c r="E149" s="92"/>
      <c r="F149" s="474"/>
    </row>
    <row r="150" spans="1:6" x14ac:dyDescent="0.25">
      <c r="A150" s="92" t="s">
        <v>201</v>
      </c>
      <c r="B150" s="92" t="s">
        <v>12602</v>
      </c>
      <c r="C150" s="511" t="s">
        <v>4018</v>
      </c>
      <c r="D150" s="473" t="s">
        <v>4758</v>
      </c>
      <c r="E150" s="92" t="s">
        <v>2703</v>
      </c>
      <c r="F150" s="474">
        <v>766.94</v>
      </c>
    </row>
    <row r="151" spans="1:6" x14ac:dyDescent="0.25">
      <c r="A151" s="92" t="s">
        <v>203</v>
      </c>
      <c r="B151" s="92" t="s">
        <v>12603</v>
      </c>
      <c r="C151" s="511" t="s">
        <v>4019</v>
      </c>
      <c r="D151" s="473" t="s">
        <v>4758</v>
      </c>
      <c r="E151" s="92" t="s">
        <v>2703</v>
      </c>
      <c r="F151" s="474">
        <v>599.91</v>
      </c>
    </row>
    <row r="152" spans="1:6" ht="31.5" x14ac:dyDescent="0.25">
      <c r="A152" s="92" t="s">
        <v>205</v>
      </c>
      <c r="B152" s="92" t="s">
        <v>12604</v>
      </c>
      <c r="C152" s="511" t="s">
        <v>4020</v>
      </c>
      <c r="D152" s="473" t="s">
        <v>2360</v>
      </c>
      <c r="E152" s="92" t="s">
        <v>2703</v>
      </c>
      <c r="F152" s="474">
        <v>681.74</v>
      </c>
    </row>
    <row r="153" spans="1:6" ht="31.5" x14ac:dyDescent="0.25">
      <c r="A153" s="92" t="s">
        <v>1212</v>
      </c>
      <c r="B153" s="92" t="s">
        <v>12605</v>
      </c>
      <c r="C153" s="511" t="s">
        <v>4021</v>
      </c>
      <c r="D153" s="473" t="s">
        <v>2360</v>
      </c>
      <c r="E153" s="92" t="s">
        <v>2703</v>
      </c>
      <c r="F153" s="474">
        <v>470.4</v>
      </c>
    </row>
    <row r="154" spans="1:6" x14ac:dyDescent="0.25">
      <c r="A154" s="92" t="s">
        <v>1213</v>
      </c>
      <c r="B154" s="92" t="s">
        <v>12606</v>
      </c>
      <c r="C154" s="511" t="s">
        <v>4022</v>
      </c>
      <c r="D154" s="473" t="s">
        <v>4758</v>
      </c>
      <c r="E154" s="92" t="s">
        <v>2703</v>
      </c>
      <c r="F154" s="474">
        <v>631.03</v>
      </c>
    </row>
    <row r="155" spans="1:6" x14ac:dyDescent="0.25">
      <c r="A155" s="92" t="s">
        <v>3873</v>
      </c>
      <c r="B155" s="92" t="s">
        <v>12607</v>
      </c>
      <c r="C155" s="511" t="s">
        <v>4023</v>
      </c>
      <c r="D155" s="473" t="s">
        <v>2951</v>
      </c>
      <c r="E155" s="92" t="s">
        <v>2703</v>
      </c>
      <c r="F155" s="474">
        <v>3633.6</v>
      </c>
    </row>
    <row r="156" spans="1:6" x14ac:dyDescent="0.25">
      <c r="A156" s="92" t="s">
        <v>4024</v>
      </c>
      <c r="B156" s="92" t="s">
        <v>12608</v>
      </c>
      <c r="C156" s="511" t="s">
        <v>4025</v>
      </c>
      <c r="D156" s="473" t="s">
        <v>4759</v>
      </c>
      <c r="E156" s="92" t="s">
        <v>2703</v>
      </c>
      <c r="F156" s="474">
        <v>1363.43</v>
      </c>
    </row>
    <row r="157" spans="1:6" ht="31.5" x14ac:dyDescent="0.25">
      <c r="A157" s="92" t="s">
        <v>4026</v>
      </c>
      <c r="B157" s="92" t="s">
        <v>12609</v>
      </c>
      <c r="C157" s="511" t="s">
        <v>11700</v>
      </c>
      <c r="D157" s="473" t="s">
        <v>4760</v>
      </c>
      <c r="E157" s="92" t="s">
        <v>2361</v>
      </c>
      <c r="F157" s="474">
        <v>319.26</v>
      </c>
    </row>
    <row r="158" spans="1:6" x14ac:dyDescent="0.25">
      <c r="A158" s="91">
        <v>25</v>
      </c>
      <c r="B158" s="91" t="s">
        <v>2556</v>
      </c>
      <c r="C158" s="108" t="s">
        <v>1354</v>
      </c>
      <c r="D158" s="473"/>
      <c r="E158" s="92"/>
      <c r="F158" s="474"/>
    </row>
    <row r="159" spans="1:6" x14ac:dyDescent="0.25">
      <c r="A159" s="92" t="s">
        <v>210</v>
      </c>
      <c r="B159" s="92" t="s">
        <v>12610</v>
      </c>
      <c r="C159" s="511" t="s">
        <v>4027</v>
      </c>
      <c r="D159" s="473" t="s">
        <v>4758</v>
      </c>
      <c r="E159" s="92" t="s">
        <v>2703</v>
      </c>
      <c r="F159" s="474">
        <v>169.71</v>
      </c>
    </row>
    <row r="160" spans="1:6" x14ac:dyDescent="0.25">
      <c r="A160" s="92" t="s">
        <v>212</v>
      </c>
      <c r="B160" s="92" t="s">
        <v>12611</v>
      </c>
      <c r="C160" s="511" t="s">
        <v>4028</v>
      </c>
      <c r="D160" s="473" t="s">
        <v>4758</v>
      </c>
      <c r="E160" s="92" t="s">
        <v>2703</v>
      </c>
      <c r="F160" s="474">
        <v>179.78</v>
      </c>
    </row>
    <row r="161" spans="1:6" x14ac:dyDescent="0.25">
      <c r="A161" s="92" t="s">
        <v>214</v>
      </c>
      <c r="B161" s="92" t="s">
        <v>12612</v>
      </c>
      <c r="C161" s="511" t="s">
        <v>4029</v>
      </c>
      <c r="D161" s="473" t="s">
        <v>4758</v>
      </c>
      <c r="E161" s="92" t="s">
        <v>2703</v>
      </c>
      <c r="F161" s="474">
        <v>129.53</v>
      </c>
    </row>
    <row r="162" spans="1:6" x14ac:dyDescent="0.25">
      <c r="A162" s="92">
        <v>26</v>
      </c>
      <c r="B162" s="92" t="s">
        <v>2559</v>
      </c>
      <c r="C162" s="511" t="s">
        <v>782</v>
      </c>
      <c r="D162" s="473" t="s">
        <v>4758</v>
      </c>
      <c r="E162" s="92" t="s">
        <v>2703</v>
      </c>
      <c r="F162" s="474">
        <v>119.97</v>
      </c>
    </row>
    <row r="163" spans="1:6" x14ac:dyDescent="0.25">
      <c r="A163" s="91">
        <v>27</v>
      </c>
      <c r="B163" s="91" t="s">
        <v>2562</v>
      </c>
      <c r="C163" s="108" t="s">
        <v>762</v>
      </c>
      <c r="D163" s="473"/>
      <c r="E163" s="92"/>
      <c r="F163" s="474"/>
    </row>
    <row r="164" spans="1:6" x14ac:dyDescent="0.25">
      <c r="A164" s="92" t="s">
        <v>335</v>
      </c>
      <c r="B164" s="92" t="s">
        <v>12613</v>
      </c>
      <c r="C164" s="511" t="s">
        <v>4030</v>
      </c>
      <c r="D164" s="473" t="s">
        <v>4761</v>
      </c>
      <c r="E164" s="92" t="s">
        <v>2703</v>
      </c>
      <c r="F164" s="474">
        <v>713.5</v>
      </c>
    </row>
    <row r="165" spans="1:6" x14ac:dyDescent="0.25">
      <c r="A165" s="92" t="s">
        <v>337</v>
      </c>
      <c r="B165" s="92" t="s">
        <v>12614</v>
      </c>
      <c r="C165" s="511" t="s">
        <v>4031</v>
      </c>
      <c r="D165" s="473" t="s">
        <v>4761</v>
      </c>
      <c r="E165" s="92" t="s">
        <v>2703</v>
      </c>
      <c r="F165" s="474">
        <v>524.95000000000005</v>
      </c>
    </row>
    <row r="166" spans="1:6" x14ac:dyDescent="0.25">
      <c r="A166" s="92">
        <v>28</v>
      </c>
      <c r="B166" s="92" t="s">
        <v>2564</v>
      </c>
      <c r="C166" s="511" t="s">
        <v>785</v>
      </c>
      <c r="D166" s="473"/>
      <c r="E166" s="92"/>
      <c r="F166" s="474">
        <v>1029.51</v>
      </c>
    </row>
    <row r="167" spans="1:6" x14ac:dyDescent="0.25">
      <c r="A167" s="92">
        <v>29</v>
      </c>
      <c r="B167" s="92" t="s">
        <v>2566</v>
      </c>
      <c r="C167" s="511" t="s">
        <v>1356</v>
      </c>
      <c r="D167" s="473"/>
      <c r="E167" s="92"/>
      <c r="F167" s="474">
        <v>748.02</v>
      </c>
    </row>
    <row r="168" spans="1:6" x14ac:dyDescent="0.25">
      <c r="A168" s="92">
        <v>30</v>
      </c>
      <c r="B168" s="92" t="s">
        <v>2568</v>
      </c>
      <c r="C168" s="511" t="s">
        <v>797</v>
      </c>
      <c r="D168" s="473"/>
      <c r="E168" s="92"/>
      <c r="F168" s="474">
        <v>1022.58</v>
      </c>
    </row>
    <row r="169" spans="1:6" x14ac:dyDescent="0.25">
      <c r="A169" s="92">
        <v>31</v>
      </c>
      <c r="B169" s="92" t="s">
        <v>2571</v>
      </c>
      <c r="C169" s="511" t="s">
        <v>4032</v>
      </c>
      <c r="D169" s="473" t="s">
        <v>4758</v>
      </c>
      <c r="E169" s="92" t="s">
        <v>2703</v>
      </c>
      <c r="F169" s="474">
        <v>262.45999999999998</v>
      </c>
    </row>
    <row r="170" spans="1:6" x14ac:dyDescent="0.25">
      <c r="A170" s="92">
        <v>32</v>
      </c>
      <c r="B170" s="92" t="s">
        <v>2573</v>
      </c>
      <c r="C170" s="511" t="s">
        <v>4033</v>
      </c>
      <c r="D170" s="473" t="s">
        <v>4758</v>
      </c>
      <c r="E170" s="92" t="s">
        <v>2703</v>
      </c>
      <c r="F170" s="474">
        <v>250.88</v>
      </c>
    </row>
    <row r="171" spans="1:6" x14ac:dyDescent="0.25">
      <c r="A171" s="92">
        <v>33</v>
      </c>
      <c r="B171" s="92" t="s">
        <v>2575</v>
      </c>
      <c r="C171" s="511" t="s">
        <v>877</v>
      </c>
      <c r="D171" s="473" t="s">
        <v>2360</v>
      </c>
      <c r="E171" s="92" t="s">
        <v>2703</v>
      </c>
      <c r="F171" s="474">
        <v>163.61000000000001</v>
      </c>
    </row>
    <row r="172" spans="1:6" x14ac:dyDescent="0.25">
      <c r="A172" s="91">
        <v>34</v>
      </c>
      <c r="B172" s="91" t="s">
        <v>2578</v>
      </c>
      <c r="C172" s="108" t="s">
        <v>4034</v>
      </c>
      <c r="D172" s="473"/>
      <c r="E172" s="92"/>
      <c r="F172" s="474"/>
    </row>
    <row r="173" spans="1:6" x14ac:dyDescent="0.25">
      <c r="A173" s="92" t="s">
        <v>272</v>
      </c>
      <c r="B173" s="92" t="s">
        <v>12615</v>
      </c>
      <c r="C173" s="511" t="s">
        <v>4035</v>
      </c>
      <c r="D173" s="473" t="s">
        <v>4762</v>
      </c>
      <c r="E173" s="92" t="s">
        <v>2703</v>
      </c>
      <c r="F173" s="474">
        <v>620.37</v>
      </c>
    </row>
    <row r="174" spans="1:6" x14ac:dyDescent="0.25">
      <c r="A174" s="92" t="s">
        <v>274</v>
      </c>
      <c r="B174" s="92" t="s">
        <v>12616</v>
      </c>
      <c r="C174" s="511" t="s">
        <v>4036</v>
      </c>
      <c r="D174" s="473" t="s">
        <v>4762</v>
      </c>
      <c r="E174" s="92" t="s">
        <v>2703</v>
      </c>
      <c r="F174" s="474">
        <v>603.33000000000004</v>
      </c>
    </row>
    <row r="175" spans="1:6" x14ac:dyDescent="0.25">
      <c r="A175" s="92" t="s">
        <v>276</v>
      </c>
      <c r="B175" s="92" t="s">
        <v>12617</v>
      </c>
      <c r="C175" s="511" t="s">
        <v>4037</v>
      </c>
      <c r="D175" s="473" t="s">
        <v>4762</v>
      </c>
      <c r="E175" s="92" t="s">
        <v>2703</v>
      </c>
      <c r="F175" s="474">
        <v>456.76</v>
      </c>
    </row>
    <row r="176" spans="1:6" x14ac:dyDescent="0.25">
      <c r="A176" s="92" t="s">
        <v>895</v>
      </c>
      <c r="B176" s="92" t="s">
        <v>12618</v>
      </c>
      <c r="C176" s="511" t="s">
        <v>896</v>
      </c>
      <c r="D176" s="473" t="s">
        <v>4762</v>
      </c>
      <c r="E176" s="92" t="s">
        <v>2703</v>
      </c>
      <c r="F176" s="474">
        <v>1271.42</v>
      </c>
    </row>
    <row r="177" spans="1:6" x14ac:dyDescent="0.25">
      <c r="A177" s="92" t="s">
        <v>773</v>
      </c>
      <c r="B177" s="92" t="s">
        <v>12619</v>
      </c>
      <c r="C177" s="511" t="s">
        <v>774</v>
      </c>
      <c r="D177" s="473" t="s">
        <v>4762</v>
      </c>
      <c r="E177" s="92" t="s">
        <v>2703</v>
      </c>
      <c r="F177" s="474">
        <v>681.74</v>
      </c>
    </row>
    <row r="178" spans="1:6" x14ac:dyDescent="0.25">
      <c r="A178" s="92">
        <v>35</v>
      </c>
      <c r="B178" s="92" t="s">
        <v>3689</v>
      </c>
      <c r="C178" s="511" t="s">
        <v>769</v>
      </c>
      <c r="D178" s="473" t="s">
        <v>4758</v>
      </c>
      <c r="E178" s="92" t="s">
        <v>2703</v>
      </c>
      <c r="F178" s="474">
        <v>102.25</v>
      </c>
    </row>
    <row r="179" spans="1:6" x14ac:dyDescent="0.25">
      <c r="A179" s="92">
        <v>36</v>
      </c>
      <c r="B179" s="92" t="s">
        <v>2580</v>
      </c>
      <c r="C179" s="511" t="s">
        <v>4038</v>
      </c>
      <c r="D179" s="473" t="s">
        <v>4763</v>
      </c>
      <c r="E179" s="92" t="s">
        <v>2703</v>
      </c>
      <c r="F179" s="474">
        <v>182.96</v>
      </c>
    </row>
    <row r="180" spans="1:6" ht="31.5" x14ac:dyDescent="0.25">
      <c r="A180" s="92">
        <v>37</v>
      </c>
      <c r="B180" s="92" t="s">
        <v>2583</v>
      </c>
      <c r="C180" s="511" t="s">
        <v>4039</v>
      </c>
      <c r="D180" s="473" t="s">
        <v>2360</v>
      </c>
      <c r="E180" s="92" t="s">
        <v>2703</v>
      </c>
      <c r="F180" s="474">
        <v>385.18</v>
      </c>
    </row>
    <row r="181" spans="1:6" ht="31.5" x14ac:dyDescent="0.25">
      <c r="A181" s="92">
        <v>38</v>
      </c>
      <c r="B181" s="92" t="s">
        <v>2585</v>
      </c>
      <c r="C181" s="511" t="s">
        <v>11738</v>
      </c>
      <c r="D181" s="473" t="s">
        <v>4764</v>
      </c>
      <c r="E181" s="92" t="s">
        <v>2361</v>
      </c>
      <c r="F181" s="474">
        <v>1206.6600000000001</v>
      </c>
    </row>
    <row r="182" spans="1:6" ht="31.5" x14ac:dyDescent="0.25">
      <c r="A182" s="92">
        <v>39</v>
      </c>
      <c r="B182" s="92" t="s">
        <v>2587</v>
      </c>
      <c r="C182" s="511" t="s">
        <v>11739</v>
      </c>
      <c r="D182" s="473" t="s">
        <v>4765</v>
      </c>
      <c r="E182" s="92" t="s">
        <v>2361</v>
      </c>
      <c r="F182" s="474">
        <v>1142.1600000000001</v>
      </c>
    </row>
    <row r="183" spans="1:6" ht="31.5" x14ac:dyDescent="0.25">
      <c r="A183" s="92">
        <v>40</v>
      </c>
      <c r="B183" s="92" t="s">
        <v>2589</v>
      </c>
      <c r="C183" s="511" t="s">
        <v>4040</v>
      </c>
      <c r="D183" s="473" t="s">
        <v>4766</v>
      </c>
      <c r="E183" s="92" t="s">
        <v>2361</v>
      </c>
      <c r="F183" s="474">
        <v>681.74</v>
      </c>
    </row>
    <row r="184" spans="1:6" x14ac:dyDescent="0.25">
      <c r="A184" s="92">
        <v>41</v>
      </c>
      <c r="B184" s="92" t="s">
        <v>2591</v>
      </c>
      <c r="C184" s="511" t="s">
        <v>4041</v>
      </c>
      <c r="D184" s="473" t="s">
        <v>4767</v>
      </c>
      <c r="E184" s="92" t="s">
        <v>2703</v>
      </c>
      <c r="F184" s="474">
        <v>1061.4100000000001</v>
      </c>
    </row>
    <row r="185" spans="1:6" x14ac:dyDescent="0.25">
      <c r="A185" s="92">
        <v>42</v>
      </c>
      <c r="B185" s="92" t="s">
        <v>2594</v>
      </c>
      <c r="C185" s="511" t="s">
        <v>4042</v>
      </c>
      <c r="D185" s="473" t="s">
        <v>4755</v>
      </c>
      <c r="E185" s="92" t="s">
        <v>2703</v>
      </c>
      <c r="F185" s="474">
        <v>1363.43</v>
      </c>
    </row>
    <row r="186" spans="1:6" x14ac:dyDescent="0.25">
      <c r="A186" s="92">
        <v>43</v>
      </c>
      <c r="B186" s="92" t="s">
        <v>2596</v>
      </c>
      <c r="C186" s="511" t="s">
        <v>4043</v>
      </c>
      <c r="D186" s="473" t="s">
        <v>4755</v>
      </c>
      <c r="E186" s="92" t="s">
        <v>2703</v>
      </c>
      <c r="F186" s="474">
        <v>1629.97</v>
      </c>
    </row>
    <row r="187" spans="1:6" x14ac:dyDescent="0.25">
      <c r="A187" s="92">
        <v>44</v>
      </c>
      <c r="B187" s="92" t="s">
        <v>2598</v>
      </c>
      <c r="C187" s="511" t="s">
        <v>4044</v>
      </c>
      <c r="D187" s="473" t="s">
        <v>4768</v>
      </c>
      <c r="E187" s="92" t="s">
        <v>2703</v>
      </c>
      <c r="F187" s="474">
        <v>838.51</v>
      </c>
    </row>
    <row r="188" spans="1:6" x14ac:dyDescent="0.25">
      <c r="A188" s="92">
        <v>45</v>
      </c>
      <c r="B188" s="92" t="s">
        <v>2600</v>
      </c>
      <c r="C188" s="511" t="s">
        <v>4045</v>
      </c>
      <c r="D188" s="473" t="s">
        <v>4758</v>
      </c>
      <c r="E188" s="92" t="s">
        <v>2703</v>
      </c>
      <c r="F188" s="474">
        <v>180.69</v>
      </c>
    </row>
    <row r="189" spans="1:6" x14ac:dyDescent="0.25">
      <c r="A189" s="92">
        <v>46</v>
      </c>
      <c r="B189" s="92" t="s">
        <v>2602</v>
      </c>
      <c r="C189" s="511" t="s">
        <v>4046</v>
      </c>
      <c r="D189" s="473" t="s">
        <v>4758</v>
      </c>
      <c r="E189" s="92" t="s">
        <v>2703</v>
      </c>
      <c r="F189" s="474">
        <v>111.91</v>
      </c>
    </row>
    <row r="190" spans="1:6" ht="31.5" x14ac:dyDescent="0.25">
      <c r="A190" s="92">
        <v>47</v>
      </c>
      <c r="B190" s="92" t="s">
        <v>2604</v>
      </c>
      <c r="C190" s="511" t="s">
        <v>4047</v>
      </c>
      <c r="D190" s="473" t="s">
        <v>4758</v>
      </c>
      <c r="E190" s="92" t="s">
        <v>2703</v>
      </c>
      <c r="F190" s="474">
        <v>154.02000000000001</v>
      </c>
    </row>
    <row r="191" spans="1:6" x14ac:dyDescent="0.25">
      <c r="A191" s="92">
        <v>48</v>
      </c>
      <c r="B191" s="92" t="s">
        <v>2606</v>
      </c>
      <c r="C191" s="511" t="s">
        <v>4048</v>
      </c>
      <c r="D191" s="473" t="s">
        <v>4758</v>
      </c>
      <c r="E191" s="92" t="s">
        <v>2703</v>
      </c>
      <c r="F191" s="474">
        <v>154.02000000000001</v>
      </c>
    </row>
    <row r="192" spans="1:6" x14ac:dyDescent="0.25">
      <c r="A192" s="92">
        <v>49</v>
      </c>
      <c r="B192" s="92" t="s">
        <v>2608</v>
      </c>
      <c r="C192" s="511" t="s">
        <v>881</v>
      </c>
      <c r="D192" s="473" t="s">
        <v>4758</v>
      </c>
      <c r="E192" s="92" t="s">
        <v>2703</v>
      </c>
      <c r="F192" s="474">
        <v>323.45</v>
      </c>
    </row>
    <row r="193" spans="1:7" x14ac:dyDescent="0.25">
      <c r="A193" s="92">
        <v>50</v>
      </c>
      <c r="B193" s="92" t="s">
        <v>2610</v>
      </c>
      <c r="C193" s="511" t="s">
        <v>4049</v>
      </c>
      <c r="D193" s="473" t="s">
        <v>4758</v>
      </c>
      <c r="E193" s="92" t="s">
        <v>2703</v>
      </c>
      <c r="F193" s="474">
        <v>129.53</v>
      </c>
    </row>
    <row r="194" spans="1:7" x14ac:dyDescent="0.25">
      <c r="A194" s="92">
        <v>51</v>
      </c>
      <c r="B194" s="92" t="s">
        <v>2612</v>
      </c>
      <c r="C194" s="511" t="s">
        <v>4050</v>
      </c>
      <c r="D194" s="473" t="s">
        <v>4758</v>
      </c>
      <c r="E194" s="92" t="s">
        <v>2703</v>
      </c>
      <c r="F194" s="474">
        <v>154.02000000000001</v>
      </c>
    </row>
    <row r="195" spans="1:7" x14ac:dyDescent="0.25">
      <c r="A195" s="92">
        <v>52</v>
      </c>
      <c r="B195" s="92" t="s">
        <v>2614</v>
      </c>
      <c r="C195" s="511" t="s">
        <v>1374</v>
      </c>
      <c r="D195" s="473" t="s">
        <v>4769</v>
      </c>
      <c r="E195" s="92" t="s">
        <v>2703</v>
      </c>
      <c r="F195" s="474">
        <v>422.68</v>
      </c>
    </row>
    <row r="196" spans="1:7" x14ac:dyDescent="0.25">
      <c r="A196" s="481" t="s">
        <v>12424</v>
      </c>
      <c r="B196" s="481" t="s">
        <v>12620</v>
      </c>
      <c r="C196" s="511" t="s">
        <v>880</v>
      </c>
      <c r="D196" s="473" t="s">
        <v>4758</v>
      </c>
      <c r="E196" s="92" t="s">
        <v>2703</v>
      </c>
      <c r="F196" s="474">
        <v>511.31</v>
      </c>
    </row>
    <row r="197" spans="1:7" s="294" customFormat="1" ht="31.5" x14ac:dyDescent="0.25">
      <c r="A197" s="91"/>
      <c r="B197" s="91" t="s">
        <v>722</v>
      </c>
      <c r="C197" s="108" t="s">
        <v>4051</v>
      </c>
      <c r="D197" s="463"/>
      <c r="E197" s="91"/>
      <c r="F197" s="466"/>
      <c r="G197" s="465"/>
    </row>
    <row r="198" spans="1:7" x14ac:dyDescent="0.25">
      <c r="A198" s="91">
        <v>53</v>
      </c>
      <c r="B198" s="91" t="s">
        <v>2616</v>
      </c>
      <c r="C198" s="108" t="s">
        <v>1366</v>
      </c>
      <c r="D198" s="473"/>
      <c r="E198" s="92"/>
      <c r="F198" s="474"/>
    </row>
    <row r="199" spans="1:7" x14ac:dyDescent="0.25">
      <c r="A199" s="92" t="s">
        <v>485</v>
      </c>
      <c r="B199" s="92" t="s">
        <v>12621</v>
      </c>
      <c r="C199" s="511" t="s">
        <v>4052</v>
      </c>
      <c r="D199" s="473"/>
      <c r="E199" s="92"/>
      <c r="F199" s="474">
        <v>401.02</v>
      </c>
    </row>
    <row r="200" spans="1:7" ht="31.5" x14ac:dyDescent="0.25">
      <c r="A200" s="92" t="s">
        <v>487</v>
      </c>
      <c r="B200" s="92" t="s">
        <v>12622</v>
      </c>
      <c r="C200" s="511" t="s">
        <v>4053</v>
      </c>
      <c r="D200" s="473" t="s">
        <v>4770</v>
      </c>
      <c r="E200" s="92" t="s">
        <v>2703</v>
      </c>
      <c r="F200" s="474">
        <v>191.38</v>
      </c>
    </row>
    <row r="201" spans="1:7" x14ac:dyDescent="0.25">
      <c r="A201" s="91">
        <v>54</v>
      </c>
      <c r="B201" s="91" t="s">
        <v>2618</v>
      </c>
      <c r="C201" s="108" t="s">
        <v>854</v>
      </c>
      <c r="D201" s="473"/>
      <c r="E201" s="92"/>
      <c r="F201" s="474"/>
    </row>
    <row r="202" spans="1:7" ht="47.25" x14ac:dyDescent="0.25">
      <c r="A202" s="92" t="s">
        <v>494</v>
      </c>
      <c r="B202" s="92" t="s">
        <v>12623</v>
      </c>
      <c r="C202" s="511" t="s">
        <v>4054</v>
      </c>
      <c r="D202" s="473" t="s">
        <v>4771</v>
      </c>
      <c r="E202" s="92" t="s">
        <v>2703</v>
      </c>
      <c r="F202" s="474">
        <v>712.41</v>
      </c>
    </row>
    <row r="203" spans="1:7" ht="31.5" x14ac:dyDescent="0.25">
      <c r="A203" s="92" t="s">
        <v>496</v>
      </c>
      <c r="B203" s="92" t="s">
        <v>12624</v>
      </c>
      <c r="C203" s="511" t="s">
        <v>4055</v>
      </c>
      <c r="D203" s="473" t="s">
        <v>4770</v>
      </c>
      <c r="E203" s="92" t="s">
        <v>2703</v>
      </c>
      <c r="F203" s="474">
        <v>187.46</v>
      </c>
    </row>
    <row r="204" spans="1:7" x14ac:dyDescent="0.25">
      <c r="A204" s="91">
        <v>55</v>
      </c>
      <c r="B204" s="91" t="s">
        <v>2620</v>
      </c>
      <c r="C204" s="108" t="s">
        <v>4056</v>
      </c>
      <c r="D204" s="473"/>
      <c r="E204" s="92"/>
      <c r="F204" s="474"/>
    </row>
    <row r="205" spans="1:7" x14ac:dyDescent="0.25">
      <c r="A205" s="92" t="s">
        <v>503</v>
      </c>
      <c r="B205" s="92" t="s">
        <v>12625</v>
      </c>
      <c r="C205" s="511" t="s">
        <v>4057</v>
      </c>
      <c r="D205" s="473" t="s">
        <v>4772</v>
      </c>
      <c r="E205" s="92" t="s">
        <v>2703</v>
      </c>
      <c r="F205" s="474">
        <v>511.31</v>
      </c>
    </row>
    <row r="206" spans="1:7" ht="47.25" x14ac:dyDescent="0.25">
      <c r="A206" s="92" t="s">
        <v>505</v>
      </c>
      <c r="B206" s="92" t="s">
        <v>12626</v>
      </c>
      <c r="C206" s="511" t="s">
        <v>4058</v>
      </c>
      <c r="D206" s="473" t="s">
        <v>4773</v>
      </c>
      <c r="E206" s="92" t="s">
        <v>2703</v>
      </c>
      <c r="F206" s="474">
        <v>1363.43</v>
      </c>
    </row>
    <row r="207" spans="1:7" x14ac:dyDescent="0.25">
      <c r="A207" s="92" t="s">
        <v>507</v>
      </c>
      <c r="B207" s="92" t="s">
        <v>12627</v>
      </c>
      <c r="C207" s="511" t="s">
        <v>4056</v>
      </c>
      <c r="D207" s="473" t="s">
        <v>4774</v>
      </c>
      <c r="E207" s="92" t="s">
        <v>2703</v>
      </c>
      <c r="F207" s="474">
        <v>1123.53</v>
      </c>
    </row>
    <row r="208" spans="1:7" x14ac:dyDescent="0.25">
      <c r="A208" s="92" t="s">
        <v>859</v>
      </c>
      <c r="B208" s="92" t="s">
        <v>12628</v>
      </c>
      <c r="C208" s="511" t="s">
        <v>860</v>
      </c>
      <c r="D208" s="473" t="s">
        <v>4775</v>
      </c>
      <c r="E208" s="92" t="s">
        <v>2703</v>
      </c>
      <c r="F208" s="474">
        <v>350.59</v>
      </c>
    </row>
    <row r="209" spans="1:6" x14ac:dyDescent="0.25">
      <c r="A209" s="91">
        <v>56</v>
      </c>
      <c r="B209" s="91" t="s">
        <v>2622</v>
      </c>
      <c r="C209" s="108" t="s">
        <v>4059</v>
      </c>
      <c r="D209" s="473"/>
      <c r="E209" s="92"/>
      <c r="F209" s="474"/>
    </row>
    <row r="210" spans="1:6" x14ac:dyDescent="0.25">
      <c r="A210" s="92" t="s">
        <v>512</v>
      </c>
      <c r="B210" s="92" t="s">
        <v>12629</v>
      </c>
      <c r="C210" s="511" t="s">
        <v>770</v>
      </c>
      <c r="D210" s="473" t="s">
        <v>4770</v>
      </c>
      <c r="E210" s="92" t="s">
        <v>2703</v>
      </c>
      <c r="F210" s="474">
        <v>974.81</v>
      </c>
    </row>
    <row r="211" spans="1:6" x14ac:dyDescent="0.25">
      <c r="A211" s="92" t="s">
        <v>514</v>
      </c>
      <c r="B211" s="92" t="s">
        <v>12630</v>
      </c>
      <c r="C211" s="511" t="s">
        <v>1344</v>
      </c>
      <c r="D211" s="473" t="s">
        <v>4776</v>
      </c>
      <c r="E211" s="92" t="s">
        <v>2703</v>
      </c>
      <c r="F211" s="474">
        <v>394.21</v>
      </c>
    </row>
    <row r="212" spans="1:6" x14ac:dyDescent="0.25">
      <c r="A212" s="92" t="s">
        <v>891</v>
      </c>
      <c r="B212" s="92" t="s">
        <v>12631</v>
      </c>
      <c r="C212" s="511" t="s">
        <v>892</v>
      </c>
      <c r="D212" s="473" t="s">
        <v>4756</v>
      </c>
      <c r="E212" s="92" t="s">
        <v>2703</v>
      </c>
      <c r="F212" s="474">
        <v>557.1</v>
      </c>
    </row>
    <row r="213" spans="1:6" x14ac:dyDescent="0.25">
      <c r="A213" s="92" t="s">
        <v>4060</v>
      </c>
      <c r="B213" s="92" t="s">
        <v>12632</v>
      </c>
      <c r="C213" s="511" t="s">
        <v>4061</v>
      </c>
      <c r="D213" s="473" t="s">
        <v>4756</v>
      </c>
      <c r="E213" s="92" t="s">
        <v>2703</v>
      </c>
      <c r="F213" s="474">
        <v>988.51</v>
      </c>
    </row>
    <row r="214" spans="1:6" x14ac:dyDescent="0.25">
      <c r="A214" s="91">
        <v>57</v>
      </c>
      <c r="B214" s="91" t="s">
        <v>2624</v>
      </c>
      <c r="C214" s="108" t="s">
        <v>4062</v>
      </c>
      <c r="D214" s="473"/>
      <c r="E214" s="92"/>
      <c r="F214" s="474"/>
    </row>
    <row r="215" spans="1:6" ht="31.5" x14ac:dyDescent="0.25">
      <c r="A215" s="92" t="s">
        <v>521</v>
      </c>
      <c r="B215" s="92" t="s">
        <v>12633</v>
      </c>
      <c r="C215" s="511" t="s">
        <v>4063</v>
      </c>
      <c r="D215" s="473" t="s">
        <v>4775</v>
      </c>
      <c r="E215" s="92" t="s">
        <v>2703</v>
      </c>
      <c r="F215" s="474">
        <v>424.54</v>
      </c>
    </row>
    <row r="216" spans="1:6" x14ac:dyDescent="0.25">
      <c r="A216" s="92" t="s">
        <v>523</v>
      </c>
      <c r="B216" s="92" t="s">
        <v>12634</v>
      </c>
      <c r="C216" s="511" t="s">
        <v>4062</v>
      </c>
      <c r="D216" s="473" t="s">
        <v>4777</v>
      </c>
      <c r="E216" s="92" t="s">
        <v>2703</v>
      </c>
      <c r="F216" s="474">
        <v>983.14</v>
      </c>
    </row>
    <row r="217" spans="1:6" x14ac:dyDescent="0.25">
      <c r="A217" s="92" t="s">
        <v>525</v>
      </c>
      <c r="B217" s="92" t="s">
        <v>12635</v>
      </c>
      <c r="C217" s="511" t="s">
        <v>4062</v>
      </c>
      <c r="D217" s="473" t="s">
        <v>4759</v>
      </c>
      <c r="E217" s="92" t="s">
        <v>2703</v>
      </c>
      <c r="F217" s="474">
        <v>484.03</v>
      </c>
    </row>
    <row r="218" spans="1:6" x14ac:dyDescent="0.25">
      <c r="A218" s="92" t="s">
        <v>893</v>
      </c>
      <c r="B218" s="92" t="s">
        <v>12636</v>
      </c>
      <c r="C218" s="511" t="s">
        <v>4064</v>
      </c>
      <c r="D218" s="473" t="s">
        <v>4777</v>
      </c>
      <c r="E218" s="92" t="s">
        <v>2703</v>
      </c>
      <c r="F218" s="474">
        <v>737.21</v>
      </c>
    </row>
    <row r="219" spans="1:6" x14ac:dyDescent="0.25">
      <c r="A219" s="92">
        <v>58</v>
      </c>
      <c r="B219" s="92" t="s">
        <v>2626</v>
      </c>
      <c r="C219" s="511" t="s">
        <v>4065</v>
      </c>
      <c r="D219" s="473" t="s">
        <v>2377</v>
      </c>
      <c r="E219" s="92" t="s">
        <v>2703</v>
      </c>
      <c r="F219" s="474">
        <v>1956.55</v>
      </c>
    </row>
    <row r="220" spans="1:6" x14ac:dyDescent="0.25">
      <c r="A220" s="92">
        <v>59</v>
      </c>
      <c r="B220" s="92" t="s">
        <v>2628</v>
      </c>
      <c r="C220" s="511" t="s">
        <v>4066</v>
      </c>
      <c r="D220" s="473" t="s">
        <v>4759</v>
      </c>
      <c r="E220" s="92" t="s">
        <v>2703</v>
      </c>
      <c r="F220" s="474">
        <v>143.16999999999999</v>
      </c>
    </row>
    <row r="221" spans="1:6" x14ac:dyDescent="0.25">
      <c r="A221" s="92" t="s">
        <v>775</v>
      </c>
      <c r="B221" s="92" t="s">
        <v>12637</v>
      </c>
      <c r="C221" s="511" t="s">
        <v>4067</v>
      </c>
      <c r="D221" s="473" t="s">
        <v>4777</v>
      </c>
      <c r="E221" s="92" t="s">
        <v>2703</v>
      </c>
      <c r="F221" s="474">
        <v>672.81</v>
      </c>
    </row>
    <row r="222" spans="1:6" x14ac:dyDescent="0.25">
      <c r="A222" s="92" t="s">
        <v>4068</v>
      </c>
      <c r="B222" s="92" t="s">
        <v>12638</v>
      </c>
      <c r="C222" s="511" t="s">
        <v>4069</v>
      </c>
      <c r="D222" s="473" t="s">
        <v>4777</v>
      </c>
      <c r="E222" s="92" t="s">
        <v>2703</v>
      </c>
      <c r="F222" s="474">
        <v>885.53</v>
      </c>
    </row>
    <row r="223" spans="1:6" x14ac:dyDescent="0.25">
      <c r="A223" s="481" t="s">
        <v>12420</v>
      </c>
      <c r="B223" s="481" t="s">
        <v>12639</v>
      </c>
      <c r="C223" s="511" t="s">
        <v>11701</v>
      </c>
      <c r="D223" s="473" t="s">
        <v>4755</v>
      </c>
      <c r="E223" s="92" t="s">
        <v>2361</v>
      </c>
      <c r="F223" s="474">
        <v>843.37</v>
      </c>
    </row>
    <row r="224" spans="1:6" x14ac:dyDescent="0.25">
      <c r="A224" s="481" t="s">
        <v>12421</v>
      </c>
      <c r="B224" s="481" t="s">
        <v>12640</v>
      </c>
      <c r="C224" s="511" t="s">
        <v>11702</v>
      </c>
      <c r="D224" s="473" t="s">
        <v>4775</v>
      </c>
      <c r="E224" s="92" t="s">
        <v>2703</v>
      </c>
      <c r="F224" s="474">
        <v>1189</v>
      </c>
    </row>
    <row r="225" spans="1:7" x14ac:dyDescent="0.25">
      <c r="A225" s="481" t="s">
        <v>12422</v>
      </c>
      <c r="B225" s="481" t="s">
        <v>12641</v>
      </c>
      <c r="C225" s="511" t="s">
        <v>11703</v>
      </c>
      <c r="D225" s="473" t="s">
        <v>4778</v>
      </c>
      <c r="E225" s="92" t="s">
        <v>2703</v>
      </c>
      <c r="F225" s="474">
        <v>221.05</v>
      </c>
    </row>
    <row r="226" spans="1:7" s="294" customFormat="1" x14ac:dyDescent="0.25">
      <c r="A226" s="91"/>
      <c r="B226" s="91" t="s">
        <v>722</v>
      </c>
      <c r="C226" s="108" t="s">
        <v>4072</v>
      </c>
      <c r="D226" s="463"/>
      <c r="E226" s="91"/>
      <c r="F226" s="466"/>
      <c r="G226" s="465"/>
    </row>
    <row r="227" spans="1:7" x14ac:dyDescent="0.25">
      <c r="A227" s="91">
        <v>60</v>
      </c>
      <c r="B227" s="91" t="s">
        <v>2630</v>
      </c>
      <c r="C227" s="108" t="s">
        <v>4073</v>
      </c>
      <c r="D227" s="473"/>
      <c r="E227" s="92"/>
      <c r="F227" s="474"/>
    </row>
    <row r="228" spans="1:7" ht="31.5" x14ac:dyDescent="0.25">
      <c r="A228" s="92" t="s">
        <v>548</v>
      </c>
      <c r="B228" s="92" t="s">
        <v>7024</v>
      </c>
      <c r="C228" s="511" t="s">
        <v>4074</v>
      </c>
      <c r="D228" s="473" t="s">
        <v>2374</v>
      </c>
      <c r="E228" s="92" t="s">
        <v>2703</v>
      </c>
      <c r="F228" s="474">
        <v>672</v>
      </c>
    </row>
    <row r="229" spans="1:7" ht="31.5" x14ac:dyDescent="0.25">
      <c r="A229" s="92" t="s">
        <v>550</v>
      </c>
      <c r="B229" s="92" t="s">
        <v>7026</v>
      </c>
      <c r="C229" s="511" t="s">
        <v>4074</v>
      </c>
      <c r="D229" s="473" t="s">
        <v>4779</v>
      </c>
      <c r="E229" s="92" t="s">
        <v>2703</v>
      </c>
      <c r="F229" s="474">
        <v>862.38</v>
      </c>
    </row>
    <row r="230" spans="1:7" x14ac:dyDescent="0.25">
      <c r="A230" s="92">
        <v>61</v>
      </c>
      <c r="B230" s="92" t="s">
        <v>2632</v>
      </c>
      <c r="C230" s="511" t="s">
        <v>11776</v>
      </c>
      <c r="D230" s="473" t="s">
        <v>2377</v>
      </c>
      <c r="E230" s="92" t="s">
        <v>2703</v>
      </c>
      <c r="F230" s="474">
        <v>2552.3200000000002</v>
      </c>
    </row>
    <row r="231" spans="1:7" x14ac:dyDescent="0.25">
      <c r="A231" s="481" t="s">
        <v>557</v>
      </c>
      <c r="B231" s="481" t="s">
        <v>7043</v>
      </c>
      <c r="C231" s="513" t="s">
        <v>11777</v>
      </c>
      <c r="D231" s="481" t="s">
        <v>4784</v>
      </c>
      <c r="E231" s="481" t="s">
        <v>2703</v>
      </c>
      <c r="F231" s="483">
        <v>3703.9</v>
      </c>
    </row>
    <row r="232" spans="1:7" x14ac:dyDescent="0.25">
      <c r="A232" s="91">
        <v>62</v>
      </c>
      <c r="B232" s="91" t="s">
        <v>2634</v>
      </c>
      <c r="C232" s="108" t="s">
        <v>4076</v>
      </c>
      <c r="D232" s="473"/>
      <c r="E232" s="92"/>
      <c r="F232" s="474"/>
    </row>
    <row r="233" spans="1:7" ht="47.25" x14ac:dyDescent="0.25">
      <c r="A233" s="92" t="s">
        <v>567</v>
      </c>
      <c r="B233" s="92" t="s">
        <v>12642</v>
      </c>
      <c r="C233" s="511" t="s">
        <v>11705</v>
      </c>
      <c r="D233" s="473" t="s">
        <v>18691</v>
      </c>
      <c r="E233" s="92" t="s">
        <v>2703</v>
      </c>
      <c r="F233" s="474">
        <v>717</v>
      </c>
    </row>
    <row r="234" spans="1:7" ht="47.25" x14ac:dyDescent="0.25">
      <c r="A234" s="92" t="s">
        <v>11704</v>
      </c>
      <c r="B234" s="92" t="s">
        <v>12643</v>
      </c>
      <c r="C234" s="511" t="s">
        <v>11706</v>
      </c>
      <c r="D234" s="473" t="s">
        <v>4779</v>
      </c>
      <c r="E234" s="92" t="s">
        <v>2703</v>
      </c>
      <c r="F234" s="474">
        <v>1073.72</v>
      </c>
    </row>
    <row r="235" spans="1:7" x14ac:dyDescent="0.25">
      <c r="A235" s="92" t="s">
        <v>4078</v>
      </c>
      <c r="B235" s="92" t="s">
        <v>12644</v>
      </c>
      <c r="C235" s="511" t="s">
        <v>4079</v>
      </c>
      <c r="D235" s="473" t="s">
        <v>18691</v>
      </c>
      <c r="E235" s="92" t="s">
        <v>2703</v>
      </c>
      <c r="F235" s="474">
        <v>2045.18</v>
      </c>
    </row>
    <row r="236" spans="1:7" x14ac:dyDescent="0.25">
      <c r="A236" s="92" t="s">
        <v>4080</v>
      </c>
      <c r="B236" s="92" t="s">
        <v>12645</v>
      </c>
      <c r="C236" s="511" t="s">
        <v>4081</v>
      </c>
      <c r="D236" s="473" t="s">
        <v>18691</v>
      </c>
      <c r="E236" s="92" t="s">
        <v>2703</v>
      </c>
      <c r="F236" s="474">
        <v>2761.4</v>
      </c>
    </row>
    <row r="237" spans="1:7" ht="31.5" x14ac:dyDescent="0.25">
      <c r="A237" s="92" t="s">
        <v>4082</v>
      </c>
      <c r="B237" s="92" t="s">
        <v>12646</v>
      </c>
      <c r="C237" s="511" t="s">
        <v>4083</v>
      </c>
      <c r="D237" s="473" t="s">
        <v>4780</v>
      </c>
      <c r="E237" s="92" t="s">
        <v>2703</v>
      </c>
      <c r="F237" s="474">
        <v>1431.63</v>
      </c>
    </row>
    <row r="238" spans="1:7" x14ac:dyDescent="0.25">
      <c r="A238" s="92" t="s">
        <v>4084</v>
      </c>
      <c r="B238" s="92" t="s">
        <v>12647</v>
      </c>
      <c r="C238" s="511" t="s">
        <v>18692</v>
      </c>
      <c r="D238" s="473" t="s">
        <v>4781</v>
      </c>
      <c r="E238" s="92" t="s">
        <v>2361</v>
      </c>
      <c r="F238" s="474">
        <v>4385.2299999999996</v>
      </c>
    </row>
    <row r="239" spans="1:7" x14ac:dyDescent="0.25">
      <c r="A239" s="92" t="s">
        <v>4085</v>
      </c>
      <c r="B239" s="92" t="s">
        <v>12648</v>
      </c>
      <c r="C239" s="511" t="s">
        <v>4086</v>
      </c>
      <c r="D239" s="473" t="s">
        <v>4782</v>
      </c>
      <c r="E239" s="92" t="s">
        <v>2703</v>
      </c>
      <c r="F239" s="474">
        <v>436.31</v>
      </c>
    </row>
    <row r="240" spans="1:7" ht="31.5" x14ac:dyDescent="0.25">
      <c r="A240" s="92" t="s">
        <v>4087</v>
      </c>
      <c r="B240" s="92" t="s">
        <v>12649</v>
      </c>
      <c r="C240" s="511" t="s">
        <v>11740</v>
      </c>
      <c r="D240" s="473" t="s">
        <v>4782</v>
      </c>
      <c r="E240" s="92" t="s">
        <v>2703</v>
      </c>
      <c r="F240" s="474">
        <v>550.35</v>
      </c>
    </row>
    <row r="241" spans="1:6" ht="47.25" x14ac:dyDescent="0.25">
      <c r="A241" s="92" t="s">
        <v>4088</v>
      </c>
      <c r="B241" s="92" t="s">
        <v>12650</v>
      </c>
      <c r="C241" s="511" t="s">
        <v>11774</v>
      </c>
      <c r="D241" s="473" t="s">
        <v>4782</v>
      </c>
      <c r="E241" s="92" t="s">
        <v>2703</v>
      </c>
      <c r="F241" s="474">
        <v>586.29</v>
      </c>
    </row>
    <row r="242" spans="1:6" ht="31.5" x14ac:dyDescent="0.25">
      <c r="A242" s="92" t="s">
        <v>4089</v>
      </c>
      <c r="B242" s="92" t="s">
        <v>12651</v>
      </c>
      <c r="C242" s="511" t="s">
        <v>11741</v>
      </c>
      <c r="D242" s="473" t="s">
        <v>4778</v>
      </c>
      <c r="E242" s="92" t="s">
        <v>2703</v>
      </c>
      <c r="F242" s="474">
        <v>835.54</v>
      </c>
    </row>
    <row r="243" spans="1:6" ht="47.25" x14ac:dyDescent="0.25">
      <c r="A243" s="92" t="s">
        <v>11707</v>
      </c>
      <c r="B243" s="92" t="s">
        <v>12652</v>
      </c>
      <c r="C243" s="511" t="s">
        <v>11708</v>
      </c>
      <c r="D243" s="473" t="s">
        <v>2427</v>
      </c>
      <c r="E243" s="92" t="s">
        <v>2703</v>
      </c>
      <c r="F243" s="474">
        <v>3123.55</v>
      </c>
    </row>
    <row r="244" spans="1:6" ht="47.25" x14ac:dyDescent="0.25">
      <c r="A244" s="92" t="s">
        <v>4090</v>
      </c>
      <c r="B244" s="92" t="s">
        <v>12653</v>
      </c>
      <c r="C244" s="511" t="s">
        <v>11709</v>
      </c>
      <c r="D244" s="473" t="s">
        <v>4783</v>
      </c>
      <c r="E244" s="92" t="s">
        <v>2703</v>
      </c>
      <c r="F244" s="474">
        <v>1088.5899999999999</v>
      </c>
    </row>
    <row r="245" spans="1:6" x14ac:dyDescent="0.25">
      <c r="A245" s="91">
        <v>64</v>
      </c>
      <c r="B245" s="91" t="s">
        <v>2638</v>
      </c>
      <c r="C245" s="108" t="s">
        <v>4091</v>
      </c>
      <c r="D245" s="473"/>
      <c r="E245" s="92"/>
      <c r="F245" s="474"/>
    </row>
    <row r="246" spans="1:6" ht="31.5" x14ac:dyDescent="0.25">
      <c r="A246" s="92" t="s">
        <v>583</v>
      </c>
      <c r="B246" s="92" t="s">
        <v>7055</v>
      </c>
      <c r="C246" s="511" t="s">
        <v>11710</v>
      </c>
      <c r="D246" s="473" t="s">
        <v>18693</v>
      </c>
      <c r="E246" s="92" t="s">
        <v>2703</v>
      </c>
      <c r="F246" s="474">
        <v>4692.93</v>
      </c>
    </row>
    <row r="247" spans="1:6" ht="31.5" x14ac:dyDescent="0.25">
      <c r="A247" s="92" t="s">
        <v>585</v>
      </c>
      <c r="B247" s="92" t="s">
        <v>7057</v>
      </c>
      <c r="C247" s="511" t="s">
        <v>11711</v>
      </c>
      <c r="D247" s="473" t="s">
        <v>18693</v>
      </c>
      <c r="E247" s="92" t="s">
        <v>2703</v>
      </c>
      <c r="F247" s="474">
        <v>3209.87</v>
      </c>
    </row>
    <row r="248" spans="1:6" ht="31.5" x14ac:dyDescent="0.25">
      <c r="A248" s="92" t="s">
        <v>587</v>
      </c>
      <c r="B248" s="92" t="s">
        <v>7059</v>
      </c>
      <c r="C248" s="511" t="s">
        <v>11712</v>
      </c>
      <c r="D248" s="473" t="s">
        <v>18693</v>
      </c>
      <c r="E248" s="92" t="s">
        <v>2703</v>
      </c>
      <c r="F248" s="474">
        <v>2715.51</v>
      </c>
    </row>
    <row r="249" spans="1:6" ht="31.5" x14ac:dyDescent="0.25">
      <c r="A249" s="92" t="s">
        <v>4092</v>
      </c>
      <c r="B249" s="92" t="s">
        <v>12654</v>
      </c>
      <c r="C249" s="511" t="s">
        <v>11713</v>
      </c>
      <c r="D249" s="473" t="s">
        <v>18693</v>
      </c>
      <c r="E249" s="92" t="s">
        <v>2703</v>
      </c>
      <c r="F249" s="474">
        <v>2468.33</v>
      </c>
    </row>
    <row r="250" spans="1:6" ht="31.5" x14ac:dyDescent="0.25">
      <c r="A250" s="92" t="s">
        <v>4093</v>
      </c>
      <c r="B250" s="92" t="s">
        <v>12655</v>
      </c>
      <c r="C250" s="511" t="s">
        <v>11714</v>
      </c>
      <c r="D250" s="473" t="s">
        <v>18693</v>
      </c>
      <c r="E250" s="92" t="s">
        <v>2703</v>
      </c>
      <c r="F250" s="474">
        <v>2320.0300000000002</v>
      </c>
    </row>
    <row r="251" spans="1:6" x14ac:dyDescent="0.25">
      <c r="A251" s="92" t="s">
        <v>592</v>
      </c>
      <c r="B251" s="92" t="s">
        <v>12656</v>
      </c>
      <c r="C251" s="511" t="s">
        <v>11715</v>
      </c>
      <c r="D251" s="473" t="s">
        <v>2377</v>
      </c>
      <c r="E251" s="92" t="s">
        <v>2703</v>
      </c>
      <c r="F251" s="474">
        <v>3596.22</v>
      </c>
    </row>
    <row r="252" spans="1:6" x14ac:dyDescent="0.25">
      <c r="A252" s="92" t="s">
        <v>601</v>
      </c>
      <c r="B252" s="92" t="s">
        <v>12657</v>
      </c>
      <c r="C252" s="511" t="s">
        <v>11716</v>
      </c>
      <c r="D252" s="473" t="s">
        <v>2377</v>
      </c>
      <c r="E252" s="92" t="s">
        <v>2703</v>
      </c>
      <c r="F252" s="474">
        <v>4282.54</v>
      </c>
    </row>
    <row r="253" spans="1:6" x14ac:dyDescent="0.25">
      <c r="A253" s="92" t="s">
        <v>610</v>
      </c>
      <c r="B253" s="92" t="s">
        <v>12658</v>
      </c>
      <c r="C253" s="511" t="s">
        <v>11717</v>
      </c>
      <c r="D253" s="473" t="s">
        <v>2377</v>
      </c>
      <c r="E253" s="92" t="s">
        <v>2703</v>
      </c>
      <c r="F253" s="474">
        <v>3304.32</v>
      </c>
    </row>
    <row r="254" spans="1:6" x14ac:dyDescent="0.25">
      <c r="A254" s="92" t="s">
        <v>619</v>
      </c>
      <c r="B254" s="92" t="s">
        <v>12659</v>
      </c>
      <c r="C254" s="511" t="s">
        <v>11718</v>
      </c>
      <c r="D254" s="473" t="s">
        <v>2377</v>
      </c>
      <c r="E254" s="92" t="s">
        <v>2703</v>
      </c>
      <c r="F254" s="474">
        <v>3817.67</v>
      </c>
    </row>
    <row r="255" spans="1:6" ht="31.5" x14ac:dyDescent="0.25">
      <c r="A255" s="92" t="s">
        <v>4094</v>
      </c>
      <c r="B255" s="92" t="s">
        <v>12660</v>
      </c>
      <c r="C255" s="511" t="s">
        <v>11719</v>
      </c>
      <c r="D255" s="473" t="s">
        <v>2377</v>
      </c>
      <c r="E255" s="92" t="s">
        <v>2703</v>
      </c>
      <c r="F255" s="474">
        <v>4827.8500000000004</v>
      </c>
    </row>
    <row r="256" spans="1:6" x14ac:dyDescent="0.25">
      <c r="A256" s="92" t="s">
        <v>640</v>
      </c>
      <c r="B256" s="92" t="s">
        <v>12661</v>
      </c>
      <c r="C256" s="511" t="s">
        <v>11720</v>
      </c>
      <c r="D256" s="473" t="s">
        <v>2377</v>
      </c>
      <c r="E256" s="92" t="s">
        <v>2703</v>
      </c>
      <c r="F256" s="474">
        <v>4251.58</v>
      </c>
    </row>
    <row r="257" spans="1:6" ht="31.5" x14ac:dyDescent="0.25">
      <c r="A257" s="92" t="s">
        <v>649</v>
      </c>
      <c r="B257" s="92" t="s">
        <v>12662</v>
      </c>
      <c r="C257" s="511" t="s">
        <v>11721</v>
      </c>
      <c r="D257" s="473" t="s">
        <v>2377</v>
      </c>
      <c r="E257" s="92" t="s">
        <v>2703</v>
      </c>
      <c r="F257" s="474">
        <v>4489.29</v>
      </c>
    </row>
    <row r="258" spans="1:6" x14ac:dyDescent="0.25">
      <c r="A258" s="92" t="s">
        <v>658</v>
      </c>
      <c r="B258" s="92" t="s">
        <v>12663</v>
      </c>
      <c r="C258" s="511" t="s">
        <v>11722</v>
      </c>
      <c r="D258" s="473" t="s">
        <v>2377</v>
      </c>
      <c r="E258" s="92" t="s">
        <v>2703</v>
      </c>
      <c r="F258" s="474">
        <v>3476.81</v>
      </c>
    </row>
    <row r="259" spans="1:6" x14ac:dyDescent="0.25">
      <c r="A259" s="92" t="s">
        <v>667</v>
      </c>
      <c r="B259" s="92" t="s">
        <v>12664</v>
      </c>
      <c r="C259" s="511" t="s">
        <v>11723</v>
      </c>
      <c r="D259" s="473" t="s">
        <v>2377</v>
      </c>
      <c r="E259" s="92" t="s">
        <v>2703</v>
      </c>
      <c r="F259" s="474">
        <v>3204.12</v>
      </c>
    </row>
    <row r="260" spans="1:6" x14ac:dyDescent="0.25">
      <c r="A260" s="92" t="s">
        <v>4096</v>
      </c>
      <c r="B260" s="92" t="s">
        <v>12665</v>
      </c>
      <c r="C260" s="511" t="s">
        <v>11724</v>
      </c>
      <c r="D260" s="473" t="s">
        <v>2377</v>
      </c>
      <c r="E260" s="92" t="s">
        <v>2703</v>
      </c>
      <c r="F260" s="474">
        <v>681.74</v>
      </c>
    </row>
    <row r="261" spans="1:6" ht="31.5" x14ac:dyDescent="0.25">
      <c r="A261" s="92" t="s">
        <v>4098</v>
      </c>
      <c r="B261" s="92" t="s">
        <v>12666</v>
      </c>
      <c r="C261" s="511" t="s">
        <v>11725</v>
      </c>
      <c r="D261" s="473" t="s">
        <v>2377</v>
      </c>
      <c r="E261" s="92" t="s">
        <v>2703</v>
      </c>
      <c r="F261" s="474">
        <v>3817.67</v>
      </c>
    </row>
    <row r="262" spans="1:6" x14ac:dyDescent="0.25">
      <c r="A262" s="92" t="s">
        <v>4100</v>
      </c>
      <c r="B262" s="92" t="s">
        <v>12667</v>
      </c>
      <c r="C262" s="511" t="s">
        <v>11726</v>
      </c>
      <c r="D262" s="473" t="s">
        <v>4784</v>
      </c>
      <c r="E262" s="92" t="s">
        <v>2703</v>
      </c>
      <c r="F262" s="474">
        <v>3456.7</v>
      </c>
    </row>
    <row r="263" spans="1:6" ht="31.5" x14ac:dyDescent="0.25">
      <c r="A263" s="92" t="s">
        <v>4101</v>
      </c>
      <c r="B263" s="92" t="s">
        <v>12668</v>
      </c>
      <c r="C263" s="511" t="s">
        <v>18694</v>
      </c>
      <c r="D263" s="473"/>
      <c r="E263" s="92" t="s">
        <v>2703</v>
      </c>
      <c r="F263" s="474">
        <v>12132.44</v>
      </c>
    </row>
    <row r="264" spans="1:6" ht="31.5" x14ac:dyDescent="0.25">
      <c r="A264" s="92" t="s">
        <v>4102</v>
      </c>
      <c r="B264" s="92" t="s">
        <v>12669</v>
      </c>
      <c r="C264" s="511" t="s">
        <v>11727</v>
      </c>
      <c r="D264" s="473" t="s">
        <v>2762</v>
      </c>
      <c r="E264" s="92" t="s">
        <v>2703</v>
      </c>
      <c r="F264" s="474">
        <v>8184.76</v>
      </c>
    </row>
    <row r="265" spans="1:6" x14ac:dyDescent="0.25">
      <c r="A265" s="91">
        <v>66</v>
      </c>
      <c r="B265" s="91" t="s">
        <v>12670</v>
      </c>
      <c r="C265" s="108" t="s">
        <v>4104</v>
      </c>
      <c r="D265" s="473"/>
      <c r="E265" s="92"/>
      <c r="F265" s="474"/>
    </row>
    <row r="266" spans="1:6" ht="47.25" x14ac:dyDescent="0.25">
      <c r="A266" s="92" t="s">
        <v>679</v>
      </c>
      <c r="B266" s="92" t="s">
        <v>12671</v>
      </c>
      <c r="C266" s="511" t="s">
        <v>4105</v>
      </c>
      <c r="D266" s="473"/>
      <c r="E266" s="92" t="s">
        <v>2703</v>
      </c>
      <c r="F266" s="474">
        <v>858.98</v>
      </c>
    </row>
    <row r="267" spans="1:6" x14ac:dyDescent="0.25">
      <c r="A267" s="92" t="s">
        <v>681</v>
      </c>
      <c r="B267" s="92" t="s">
        <v>12672</v>
      </c>
      <c r="C267" s="511" t="s">
        <v>4106</v>
      </c>
      <c r="D267" s="473"/>
      <c r="E267" s="92" t="s">
        <v>2703</v>
      </c>
      <c r="F267" s="474">
        <v>858.98</v>
      </c>
    </row>
    <row r="268" spans="1:6" x14ac:dyDescent="0.25">
      <c r="A268" s="92" t="s">
        <v>683</v>
      </c>
      <c r="B268" s="92" t="s">
        <v>12673</v>
      </c>
      <c r="C268" s="511" t="s">
        <v>4107</v>
      </c>
      <c r="D268" s="473" t="s">
        <v>4785</v>
      </c>
      <c r="E268" s="92" t="s">
        <v>2703</v>
      </c>
      <c r="F268" s="474">
        <v>1077.1300000000001</v>
      </c>
    </row>
    <row r="269" spans="1:6" x14ac:dyDescent="0.25">
      <c r="A269" s="92" t="s">
        <v>4108</v>
      </c>
      <c r="B269" s="92" t="s">
        <v>12674</v>
      </c>
      <c r="C269" s="511" t="s">
        <v>4109</v>
      </c>
      <c r="D269" s="473"/>
      <c r="E269" s="92" t="s">
        <v>2703</v>
      </c>
      <c r="F269" s="474">
        <v>1126.53</v>
      </c>
    </row>
    <row r="270" spans="1:6" x14ac:dyDescent="0.25">
      <c r="A270" s="92" t="s">
        <v>4110</v>
      </c>
      <c r="B270" s="92" t="s">
        <v>12675</v>
      </c>
      <c r="C270" s="511" t="s">
        <v>4111</v>
      </c>
      <c r="D270" s="473"/>
      <c r="E270" s="92" t="s">
        <v>2703</v>
      </c>
      <c r="F270" s="474">
        <v>1833.27</v>
      </c>
    </row>
    <row r="271" spans="1:6" ht="31.5" x14ac:dyDescent="0.25">
      <c r="A271" s="92" t="s">
        <v>4112</v>
      </c>
      <c r="B271" s="92" t="s">
        <v>12676</v>
      </c>
      <c r="C271" s="511" t="s">
        <v>4113</v>
      </c>
      <c r="D271" s="473"/>
      <c r="E271" s="92" t="s">
        <v>2703</v>
      </c>
      <c r="F271" s="474">
        <v>641.65</v>
      </c>
    </row>
    <row r="272" spans="1:6" ht="31.5" x14ac:dyDescent="0.25">
      <c r="A272" s="92" t="s">
        <v>4114</v>
      </c>
      <c r="B272" s="92" t="s">
        <v>12677</v>
      </c>
      <c r="C272" s="511" t="s">
        <v>4115</v>
      </c>
      <c r="D272" s="473" t="s">
        <v>4785</v>
      </c>
      <c r="E272" s="92" t="s">
        <v>2703</v>
      </c>
      <c r="F272" s="474">
        <v>6237.8</v>
      </c>
    </row>
    <row r="273" spans="1:6" ht="47.25" x14ac:dyDescent="0.25">
      <c r="A273" s="92" t="s">
        <v>4116</v>
      </c>
      <c r="B273" s="92" t="s">
        <v>12678</v>
      </c>
      <c r="C273" s="511" t="s">
        <v>4117</v>
      </c>
      <c r="D273" s="473" t="s">
        <v>4785</v>
      </c>
      <c r="E273" s="92" t="s">
        <v>2703</v>
      </c>
      <c r="F273" s="474">
        <v>2183.23</v>
      </c>
    </row>
    <row r="274" spans="1:6" ht="31.5" x14ac:dyDescent="0.25">
      <c r="A274" s="92" t="s">
        <v>4118</v>
      </c>
      <c r="B274" s="92" t="s">
        <v>12679</v>
      </c>
      <c r="C274" s="511" t="s">
        <v>4119</v>
      </c>
      <c r="D274" s="473" t="s">
        <v>4786</v>
      </c>
      <c r="E274" s="92" t="s">
        <v>2703</v>
      </c>
      <c r="F274" s="474">
        <v>9104.4599999999991</v>
      </c>
    </row>
    <row r="275" spans="1:6" ht="47.25" x14ac:dyDescent="0.25">
      <c r="A275" s="92" t="s">
        <v>4120</v>
      </c>
      <c r="B275" s="92" t="s">
        <v>12680</v>
      </c>
      <c r="C275" s="511" t="s">
        <v>4121</v>
      </c>
      <c r="D275" s="473" t="s">
        <v>4786</v>
      </c>
      <c r="E275" s="92" t="s">
        <v>2703</v>
      </c>
      <c r="F275" s="474">
        <v>3186.55</v>
      </c>
    </row>
    <row r="276" spans="1:6" ht="31.5" x14ac:dyDescent="0.25">
      <c r="A276" s="92" t="s">
        <v>4122</v>
      </c>
      <c r="B276" s="92" t="s">
        <v>12681</v>
      </c>
      <c r="C276" s="511" t="s">
        <v>4123</v>
      </c>
      <c r="D276" s="473" t="s">
        <v>2462</v>
      </c>
      <c r="E276" s="92" t="s">
        <v>2703</v>
      </c>
      <c r="F276" s="474">
        <v>9104.4599999999991</v>
      </c>
    </row>
    <row r="277" spans="1:6" ht="47.25" x14ac:dyDescent="0.25">
      <c r="A277" s="92" t="s">
        <v>4124</v>
      </c>
      <c r="B277" s="92" t="s">
        <v>12682</v>
      </c>
      <c r="C277" s="511" t="s">
        <v>4125</v>
      </c>
      <c r="D277" s="473" t="s">
        <v>2462</v>
      </c>
      <c r="E277" s="92" t="s">
        <v>2703</v>
      </c>
      <c r="F277" s="474">
        <v>3186.55</v>
      </c>
    </row>
    <row r="278" spans="1:6" ht="31.5" x14ac:dyDescent="0.25">
      <c r="A278" s="92" t="s">
        <v>4126</v>
      </c>
      <c r="B278" s="92" t="s">
        <v>12683</v>
      </c>
      <c r="C278" s="511" t="s">
        <v>4127</v>
      </c>
      <c r="D278" s="473"/>
      <c r="E278" s="92" t="s">
        <v>2703</v>
      </c>
      <c r="F278" s="474">
        <v>536.79</v>
      </c>
    </row>
    <row r="279" spans="1:6" ht="31.5" x14ac:dyDescent="0.25">
      <c r="A279" s="92" t="s">
        <v>4128</v>
      </c>
      <c r="B279" s="92" t="s">
        <v>12684</v>
      </c>
      <c r="C279" s="511" t="s">
        <v>4129</v>
      </c>
      <c r="D279" s="473" t="s">
        <v>2462</v>
      </c>
      <c r="E279" s="92" t="s">
        <v>2703</v>
      </c>
      <c r="F279" s="474">
        <v>2830</v>
      </c>
    </row>
    <row r="280" spans="1:6" x14ac:dyDescent="0.25">
      <c r="A280" s="92" t="s">
        <v>4130</v>
      </c>
      <c r="B280" s="92" t="s">
        <v>12685</v>
      </c>
      <c r="C280" s="511" t="s">
        <v>11728</v>
      </c>
      <c r="D280" s="473" t="s">
        <v>2951</v>
      </c>
      <c r="E280" s="92" t="s">
        <v>2703</v>
      </c>
      <c r="F280" s="474">
        <v>6716.76</v>
      </c>
    </row>
    <row r="281" spans="1:6" x14ac:dyDescent="0.25">
      <c r="A281" s="92" t="s">
        <v>4131</v>
      </c>
      <c r="B281" s="92" t="s">
        <v>12686</v>
      </c>
      <c r="C281" s="511" t="s">
        <v>4132</v>
      </c>
      <c r="D281" s="473" t="s">
        <v>2703</v>
      </c>
      <c r="E281" s="92" t="s">
        <v>4750</v>
      </c>
      <c r="F281" s="474">
        <v>1113.43</v>
      </c>
    </row>
    <row r="282" spans="1:6" x14ac:dyDescent="0.25">
      <c r="A282" s="92">
        <v>67</v>
      </c>
      <c r="B282" s="92" t="s">
        <v>12687</v>
      </c>
      <c r="C282" s="511" t="s">
        <v>4134</v>
      </c>
      <c r="D282" s="473" t="s">
        <v>4787</v>
      </c>
      <c r="E282" s="92" t="s">
        <v>2703</v>
      </c>
      <c r="F282" s="474">
        <v>654.46</v>
      </c>
    </row>
    <row r="283" spans="1:6" ht="31.5" x14ac:dyDescent="0.25">
      <c r="A283" s="92">
        <v>68</v>
      </c>
      <c r="B283" s="92" t="s">
        <v>12688</v>
      </c>
      <c r="C283" s="511" t="s">
        <v>4135</v>
      </c>
      <c r="D283" s="473" t="s">
        <v>10040</v>
      </c>
      <c r="E283" s="92" t="s">
        <v>1120</v>
      </c>
      <c r="F283" s="474">
        <v>78.41</v>
      </c>
    </row>
    <row r="284" spans="1:6" ht="31.5" x14ac:dyDescent="0.25">
      <c r="A284" s="92">
        <v>69</v>
      </c>
      <c r="B284" s="92" t="s">
        <v>12689</v>
      </c>
      <c r="C284" s="511" t="s">
        <v>4136</v>
      </c>
      <c r="D284" s="473" t="s">
        <v>4787</v>
      </c>
      <c r="E284" s="92" t="s">
        <v>2703</v>
      </c>
      <c r="F284" s="474">
        <v>901.47</v>
      </c>
    </row>
    <row r="285" spans="1:6" ht="31.5" x14ac:dyDescent="0.25">
      <c r="A285" s="92">
        <v>70</v>
      </c>
      <c r="B285" s="92" t="s">
        <v>12690</v>
      </c>
      <c r="C285" s="511" t="s">
        <v>4137</v>
      </c>
      <c r="D285" s="473" t="s">
        <v>4787</v>
      </c>
      <c r="E285" s="92" t="s">
        <v>2703</v>
      </c>
      <c r="F285" s="474">
        <v>463.56</v>
      </c>
    </row>
    <row r="286" spans="1:6" x14ac:dyDescent="0.25">
      <c r="A286" s="91">
        <v>71</v>
      </c>
      <c r="B286" s="91" t="s">
        <v>12691</v>
      </c>
      <c r="C286" s="108" t="s">
        <v>4138</v>
      </c>
      <c r="D286" s="473"/>
      <c r="E286" s="92"/>
      <c r="F286" s="474"/>
    </row>
    <row r="287" spans="1:6" ht="31.5" x14ac:dyDescent="0.25">
      <c r="A287" s="92" t="s">
        <v>1011</v>
      </c>
      <c r="B287" s="92" t="s">
        <v>12692</v>
      </c>
      <c r="C287" s="511" t="s">
        <v>4139</v>
      </c>
      <c r="D287" s="473" t="s">
        <v>2462</v>
      </c>
      <c r="E287" s="92" t="s">
        <v>2703</v>
      </c>
      <c r="F287" s="474">
        <v>4090.36</v>
      </c>
    </row>
    <row r="288" spans="1:6" ht="31.5" x14ac:dyDescent="0.25">
      <c r="A288" s="92" t="s">
        <v>1012</v>
      </c>
      <c r="B288" s="92" t="s">
        <v>12693</v>
      </c>
      <c r="C288" s="511" t="s">
        <v>4140</v>
      </c>
      <c r="D288" s="473" t="s">
        <v>2462</v>
      </c>
      <c r="E288" s="92" t="s">
        <v>2703</v>
      </c>
      <c r="F288" s="474">
        <v>1605.47</v>
      </c>
    </row>
    <row r="289" spans="1:6" ht="31.5" x14ac:dyDescent="0.25">
      <c r="A289" s="92">
        <v>72</v>
      </c>
      <c r="B289" s="92" t="s">
        <v>12694</v>
      </c>
      <c r="C289" s="511" t="s">
        <v>4141</v>
      </c>
      <c r="D289" s="473" t="s">
        <v>2462</v>
      </c>
      <c r="E289" s="92" t="s">
        <v>2361</v>
      </c>
      <c r="F289" s="474">
        <v>4635.74</v>
      </c>
    </row>
    <row r="290" spans="1:6" ht="31.5" x14ac:dyDescent="0.25">
      <c r="A290" s="92" t="s">
        <v>11729</v>
      </c>
      <c r="B290" s="92" t="s">
        <v>12695</v>
      </c>
      <c r="C290" s="511" t="s">
        <v>11730</v>
      </c>
      <c r="D290" s="473" t="s">
        <v>2462</v>
      </c>
      <c r="E290" s="92" t="s">
        <v>2361</v>
      </c>
      <c r="F290" s="474">
        <v>6248.02</v>
      </c>
    </row>
    <row r="291" spans="1:6" ht="47.25" x14ac:dyDescent="0.25">
      <c r="A291" s="92">
        <v>73</v>
      </c>
      <c r="B291" s="92" t="s">
        <v>12696</v>
      </c>
      <c r="C291" s="511" t="s">
        <v>4142</v>
      </c>
      <c r="D291" s="473" t="s">
        <v>2462</v>
      </c>
      <c r="E291" s="92" t="s">
        <v>2361</v>
      </c>
      <c r="F291" s="474">
        <v>4209.67</v>
      </c>
    </row>
    <row r="292" spans="1:6" ht="94.5" x14ac:dyDescent="0.25">
      <c r="A292" s="92">
        <v>74</v>
      </c>
      <c r="B292" s="92" t="s">
        <v>12697</v>
      </c>
      <c r="C292" s="511" t="s">
        <v>4143</v>
      </c>
      <c r="D292" s="473" t="s">
        <v>2462</v>
      </c>
      <c r="E292" s="92" t="s">
        <v>2703</v>
      </c>
      <c r="F292" s="474">
        <v>1124.8499999999999</v>
      </c>
    </row>
    <row r="293" spans="1:6" ht="78.75" x14ac:dyDescent="0.25">
      <c r="A293" s="92">
        <v>86</v>
      </c>
      <c r="B293" s="92" t="s">
        <v>12698</v>
      </c>
      <c r="C293" s="511" t="s">
        <v>4144</v>
      </c>
      <c r="D293" s="473" t="s">
        <v>2462</v>
      </c>
      <c r="E293" s="92" t="s">
        <v>2703</v>
      </c>
      <c r="F293" s="474">
        <v>12168.84</v>
      </c>
    </row>
    <row r="294" spans="1:6" ht="141.75" x14ac:dyDescent="0.25">
      <c r="A294" s="92">
        <v>87</v>
      </c>
      <c r="B294" s="92" t="s">
        <v>12699</v>
      </c>
      <c r="C294" s="511" t="s">
        <v>4145</v>
      </c>
      <c r="D294" s="473" t="s">
        <v>2462</v>
      </c>
      <c r="E294" s="92" t="s">
        <v>2703</v>
      </c>
      <c r="F294" s="474">
        <v>4049.45</v>
      </c>
    </row>
    <row r="295" spans="1:6" ht="31.5" x14ac:dyDescent="0.25">
      <c r="A295" s="92" t="s">
        <v>4146</v>
      </c>
      <c r="B295" s="92" t="s">
        <v>12700</v>
      </c>
      <c r="C295" s="511" t="s">
        <v>4147</v>
      </c>
      <c r="D295" s="473"/>
      <c r="E295" s="92"/>
      <c r="F295" s="474">
        <v>1605.47</v>
      </c>
    </row>
    <row r="296" spans="1:6" x14ac:dyDescent="0.25">
      <c r="A296" s="92" t="s">
        <v>4148</v>
      </c>
      <c r="B296" s="92" t="s">
        <v>12701</v>
      </c>
      <c r="C296" s="511" t="s">
        <v>4149</v>
      </c>
      <c r="D296" s="473" t="s">
        <v>2462</v>
      </c>
      <c r="E296" s="92"/>
      <c r="F296" s="474">
        <v>6248.02</v>
      </c>
    </row>
    <row r="297" spans="1:6" x14ac:dyDescent="0.25">
      <c r="A297" s="92">
        <v>88</v>
      </c>
      <c r="B297" s="92" t="s">
        <v>12702</v>
      </c>
      <c r="C297" s="511" t="s">
        <v>4150</v>
      </c>
      <c r="D297" s="473" t="s">
        <v>2462</v>
      </c>
      <c r="E297" s="92" t="s">
        <v>2703</v>
      </c>
      <c r="F297" s="474">
        <v>5300.43</v>
      </c>
    </row>
    <row r="298" spans="1:6" x14ac:dyDescent="0.25">
      <c r="A298" s="92" t="s">
        <v>4151</v>
      </c>
      <c r="B298" s="92" t="s">
        <v>12703</v>
      </c>
      <c r="C298" s="511" t="s">
        <v>4152</v>
      </c>
      <c r="D298" s="473" t="s">
        <v>4788</v>
      </c>
      <c r="E298" s="92" t="s">
        <v>2703</v>
      </c>
      <c r="F298" s="474">
        <v>49679.27</v>
      </c>
    </row>
    <row r="299" spans="1:6" ht="31.5" x14ac:dyDescent="0.25">
      <c r="A299" s="92" t="s">
        <v>4153</v>
      </c>
      <c r="B299" s="92" t="s">
        <v>12704</v>
      </c>
      <c r="C299" s="511" t="s">
        <v>4154</v>
      </c>
      <c r="D299" s="473" t="s">
        <v>2377</v>
      </c>
      <c r="E299" s="92" t="s">
        <v>2703</v>
      </c>
      <c r="F299" s="474">
        <v>1257.79</v>
      </c>
    </row>
    <row r="300" spans="1:6" ht="31.5" x14ac:dyDescent="0.25">
      <c r="A300" s="92" t="s">
        <v>4155</v>
      </c>
      <c r="B300" s="92" t="s">
        <v>12705</v>
      </c>
      <c r="C300" s="511" t="s">
        <v>4156</v>
      </c>
      <c r="D300" s="473" t="s">
        <v>2377</v>
      </c>
      <c r="E300" s="92" t="s">
        <v>2703</v>
      </c>
      <c r="F300" s="474">
        <v>1288.47</v>
      </c>
    </row>
    <row r="301" spans="1:6" x14ac:dyDescent="0.25">
      <c r="A301" s="92" t="s">
        <v>4157</v>
      </c>
      <c r="B301" s="92" t="s">
        <v>12706</v>
      </c>
      <c r="C301" s="511" t="s">
        <v>4158</v>
      </c>
      <c r="D301" s="473" t="s">
        <v>2377</v>
      </c>
      <c r="E301" s="92" t="s">
        <v>2703</v>
      </c>
      <c r="F301" s="474">
        <v>2144.0500000000002</v>
      </c>
    </row>
    <row r="302" spans="1:6" x14ac:dyDescent="0.25">
      <c r="A302" s="481" t="s">
        <v>12425</v>
      </c>
      <c r="B302" s="481" t="s">
        <v>12707</v>
      </c>
      <c r="C302" s="511" t="s">
        <v>18695</v>
      </c>
      <c r="D302" s="473" t="s">
        <v>2427</v>
      </c>
      <c r="E302" s="92" t="s">
        <v>2361</v>
      </c>
      <c r="F302" s="474">
        <v>949.07</v>
      </c>
    </row>
    <row r="303" spans="1:6" ht="31.5" x14ac:dyDescent="0.25">
      <c r="A303" s="92"/>
      <c r="B303" s="92" t="s">
        <v>722</v>
      </c>
      <c r="C303" s="511" t="s">
        <v>4159</v>
      </c>
      <c r="D303" s="473"/>
      <c r="E303" s="92"/>
      <c r="F303" s="474"/>
    </row>
    <row r="304" spans="1:6" x14ac:dyDescent="0.25">
      <c r="A304" s="92">
        <v>89</v>
      </c>
      <c r="B304" s="92" t="s">
        <v>12708</v>
      </c>
      <c r="C304" s="511" t="s">
        <v>4160</v>
      </c>
      <c r="D304" s="473" t="s">
        <v>4789</v>
      </c>
      <c r="E304" s="92" t="s">
        <v>2703</v>
      </c>
      <c r="F304" s="474">
        <v>1932.7</v>
      </c>
    </row>
    <row r="305" spans="1:6" ht="31.5" x14ac:dyDescent="0.25">
      <c r="A305" s="92">
        <v>90</v>
      </c>
      <c r="B305" s="92" t="s">
        <v>12709</v>
      </c>
      <c r="C305" s="511" t="s">
        <v>4161</v>
      </c>
      <c r="D305" s="473" t="s">
        <v>4789</v>
      </c>
      <c r="E305" s="92" t="s">
        <v>2703</v>
      </c>
      <c r="F305" s="474">
        <v>818.06</v>
      </c>
    </row>
    <row r="306" spans="1:6" x14ac:dyDescent="0.25">
      <c r="A306" s="92">
        <v>91</v>
      </c>
      <c r="B306" s="92" t="s">
        <v>12710</v>
      </c>
      <c r="C306" s="511" t="s">
        <v>4162</v>
      </c>
      <c r="D306" s="473" t="s">
        <v>4789</v>
      </c>
      <c r="E306" s="92" t="s">
        <v>2703</v>
      </c>
      <c r="F306" s="474">
        <v>654.46</v>
      </c>
    </row>
    <row r="307" spans="1:6" x14ac:dyDescent="0.25">
      <c r="A307" s="92">
        <v>92</v>
      </c>
      <c r="B307" s="92" t="s">
        <v>12711</v>
      </c>
      <c r="C307" s="511" t="s">
        <v>2464</v>
      </c>
      <c r="D307" s="473" t="s">
        <v>4789</v>
      </c>
      <c r="E307" s="92" t="s">
        <v>2703</v>
      </c>
      <c r="F307" s="474">
        <v>1929.29</v>
      </c>
    </row>
    <row r="308" spans="1:6" x14ac:dyDescent="0.25">
      <c r="A308" s="92" t="s">
        <v>4163</v>
      </c>
      <c r="B308" s="92" t="s">
        <v>12712</v>
      </c>
      <c r="C308" s="511" t="s">
        <v>2465</v>
      </c>
      <c r="D308" s="473" t="s">
        <v>4789</v>
      </c>
      <c r="E308" s="92" t="s">
        <v>2703</v>
      </c>
      <c r="F308" s="474">
        <v>1697.49</v>
      </c>
    </row>
    <row r="309" spans="1:6" x14ac:dyDescent="0.25">
      <c r="A309" s="92">
        <v>94</v>
      </c>
      <c r="B309" s="92" t="s">
        <v>12713</v>
      </c>
      <c r="C309" s="511" t="s">
        <v>4164</v>
      </c>
      <c r="D309" s="473" t="s">
        <v>4789</v>
      </c>
      <c r="E309" s="92" t="s">
        <v>2703</v>
      </c>
      <c r="F309" s="474">
        <v>1206.6600000000001</v>
      </c>
    </row>
    <row r="310" spans="1:6" x14ac:dyDescent="0.25">
      <c r="A310" s="92">
        <v>95</v>
      </c>
      <c r="B310" s="92" t="s">
        <v>12714</v>
      </c>
      <c r="C310" s="511" t="s">
        <v>4165</v>
      </c>
      <c r="D310" s="473" t="s">
        <v>4789</v>
      </c>
      <c r="E310" s="92" t="s">
        <v>2703</v>
      </c>
      <c r="F310" s="474">
        <v>1302.0999999999999</v>
      </c>
    </row>
    <row r="311" spans="1:6" x14ac:dyDescent="0.25">
      <c r="A311" s="92">
        <v>96</v>
      </c>
      <c r="B311" s="92" t="s">
        <v>12715</v>
      </c>
      <c r="C311" s="511" t="s">
        <v>4166</v>
      </c>
      <c r="D311" s="473" t="s">
        <v>4789</v>
      </c>
      <c r="E311" s="92" t="s">
        <v>2703</v>
      </c>
      <c r="F311" s="474">
        <v>1206.6600000000001</v>
      </c>
    </row>
    <row r="312" spans="1:6" x14ac:dyDescent="0.25">
      <c r="A312" s="92">
        <v>97</v>
      </c>
      <c r="B312" s="92" t="s">
        <v>12716</v>
      </c>
      <c r="C312" s="511" t="s">
        <v>4167</v>
      </c>
      <c r="D312" s="473" t="s">
        <v>4789</v>
      </c>
      <c r="E312" s="92" t="s">
        <v>2703</v>
      </c>
      <c r="F312" s="474">
        <v>1193.03</v>
      </c>
    </row>
    <row r="313" spans="1:6" ht="31.5" x14ac:dyDescent="0.25">
      <c r="A313" s="92">
        <v>98</v>
      </c>
      <c r="B313" s="92" t="s">
        <v>12717</v>
      </c>
      <c r="C313" s="511" t="s">
        <v>4168</v>
      </c>
      <c r="D313" s="473" t="s">
        <v>4789</v>
      </c>
      <c r="E313" s="92" t="s">
        <v>2703</v>
      </c>
      <c r="F313" s="474">
        <v>2102.0700000000002</v>
      </c>
    </row>
    <row r="314" spans="1:6" x14ac:dyDescent="0.25">
      <c r="A314" s="92">
        <v>99</v>
      </c>
      <c r="B314" s="92" t="s">
        <v>12718</v>
      </c>
      <c r="C314" s="511" t="s">
        <v>4169</v>
      </c>
      <c r="D314" s="473" t="s">
        <v>4789</v>
      </c>
      <c r="E314" s="92" t="s">
        <v>2703</v>
      </c>
      <c r="F314" s="474">
        <v>2547.29</v>
      </c>
    </row>
    <row r="315" spans="1:6" x14ac:dyDescent="0.25">
      <c r="A315" s="92">
        <v>100</v>
      </c>
      <c r="B315" s="92" t="s">
        <v>12719</v>
      </c>
      <c r="C315" s="511" t="s">
        <v>4170</v>
      </c>
      <c r="D315" s="473" t="s">
        <v>4789</v>
      </c>
      <c r="E315" s="92" t="s">
        <v>2703</v>
      </c>
      <c r="F315" s="474">
        <v>991.42</v>
      </c>
    </row>
    <row r="316" spans="1:6" x14ac:dyDescent="0.25">
      <c r="A316" s="92">
        <v>101</v>
      </c>
      <c r="B316" s="92" t="s">
        <v>12720</v>
      </c>
      <c r="C316" s="511" t="s">
        <v>4171</v>
      </c>
      <c r="D316" s="473" t="s">
        <v>4789</v>
      </c>
      <c r="E316" s="92" t="s">
        <v>2703</v>
      </c>
      <c r="F316" s="474">
        <v>1083.8800000000001</v>
      </c>
    </row>
    <row r="317" spans="1:6" x14ac:dyDescent="0.25">
      <c r="A317" s="92">
        <v>102</v>
      </c>
      <c r="B317" s="92" t="s">
        <v>12721</v>
      </c>
      <c r="C317" s="511" t="s">
        <v>4172</v>
      </c>
      <c r="D317" s="473" t="s">
        <v>4789</v>
      </c>
      <c r="E317" s="92" t="s">
        <v>2703</v>
      </c>
      <c r="F317" s="474">
        <v>609.46</v>
      </c>
    </row>
    <row r="318" spans="1:6" x14ac:dyDescent="0.25">
      <c r="A318" s="92">
        <v>103</v>
      </c>
      <c r="B318" s="92" t="s">
        <v>12722</v>
      </c>
      <c r="C318" s="511" t="s">
        <v>4173</v>
      </c>
      <c r="D318" s="473" t="s">
        <v>4789</v>
      </c>
      <c r="E318" s="92" t="s">
        <v>2703</v>
      </c>
      <c r="F318" s="474">
        <v>783.99</v>
      </c>
    </row>
    <row r="319" spans="1:6" x14ac:dyDescent="0.25">
      <c r="A319" s="92">
        <v>104</v>
      </c>
      <c r="B319" s="92" t="s">
        <v>12723</v>
      </c>
      <c r="C319" s="511" t="s">
        <v>18210</v>
      </c>
      <c r="D319" s="473" t="s">
        <v>4789</v>
      </c>
      <c r="E319" s="92" t="s">
        <v>2703</v>
      </c>
      <c r="F319" s="474">
        <v>715.48</v>
      </c>
    </row>
    <row r="320" spans="1:6" x14ac:dyDescent="0.25">
      <c r="A320" s="92" t="s">
        <v>4174</v>
      </c>
      <c r="B320" s="92" t="s">
        <v>12724</v>
      </c>
      <c r="C320" s="511" t="s">
        <v>4175</v>
      </c>
      <c r="D320" s="473" t="s">
        <v>4789</v>
      </c>
      <c r="E320" s="92" t="s">
        <v>2703</v>
      </c>
      <c r="F320" s="474">
        <v>2157.91</v>
      </c>
    </row>
    <row r="321" spans="1:6" x14ac:dyDescent="0.25">
      <c r="A321" s="92" t="s">
        <v>4176</v>
      </c>
      <c r="B321" s="92" t="s">
        <v>12725</v>
      </c>
      <c r="C321" s="511" t="s">
        <v>4177</v>
      </c>
      <c r="D321" s="473" t="s">
        <v>4789</v>
      </c>
      <c r="E321" s="92" t="s">
        <v>2703</v>
      </c>
      <c r="F321" s="474">
        <v>2123.02</v>
      </c>
    </row>
    <row r="322" spans="1:6" x14ac:dyDescent="0.25">
      <c r="A322" s="92" t="s">
        <v>4178</v>
      </c>
      <c r="B322" s="92" t="s">
        <v>12726</v>
      </c>
      <c r="C322" s="511" t="s">
        <v>4179</v>
      </c>
      <c r="D322" s="473" t="s">
        <v>4789</v>
      </c>
      <c r="E322" s="92" t="s">
        <v>2703</v>
      </c>
      <c r="F322" s="474">
        <v>419.39</v>
      </c>
    </row>
    <row r="323" spans="1:6" ht="31.5" x14ac:dyDescent="0.25">
      <c r="A323" s="92" t="s">
        <v>4180</v>
      </c>
      <c r="B323" s="92" t="s">
        <v>12727</v>
      </c>
      <c r="C323" s="511" t="s">
        <v>4181</v>
      </c>
      <c r="D323" s="473" t="s">
        <v>4789</v>
      </c>
      <c r="E323" s="92" t="s">
        <v>2703</v>
      </c>
      <c r="F323" s="474">
        <v>324.5</v>
      </c>
    </row>
    <row r="324" spans="1:6" ht="31.5" x14ac:dyDescent="0.25">
      <c r="A324" s="92" t="s">
        <v>4182</v>
      </c>
      <c r="B324" s="92" t="s">
        <v>12728</v>
      </c>
      <c r="C324" s="511" t="s">
        <v>4183</v>
      </c>
      <c r="D324" s="473" t="s">
        <v>4789</v>
      </c>
      <c r="E324" s="92" t="s">
        <v>2703</v>
      </c>
      <c r="F324" s="474">
        <v>324.5</v>
      </c>
    </row>
    <row r="325" spans="1:6" x14ac:dyDescent="0.25">
      <c r="A325" s="92" t="s">
        <v>4184</v>
      </c>
      <c r="B325" s="92" t="s">
        <v>12729</v>
      </c>
      <c r="C325" s="511" t="s">
        <v>4185</v>
      </c>
      <c r="D325" s="473" t="s">
        <v>4789</v>
      </c>
      <c r="E325" s="92" t="s">
        <v>2703</v>
      </c>
      <c r="F325" s="474">
        <v>749.5</v>
      </c>
    </row>
    <row r="326" spans="1:6" x14ac:dyDescent="0.25">
      <c r="A326" s="92" t="s">
        <v>4190</v>
      </c>
      <c r="B326" s="92" t="s">
        <v>12730</v>
      </c>
      <c r="C326" s="511" t="s">
        <v>4191</v>
      </c>
      <c r="D326" s="473" t="s">
        <v>2407</v>
      </c>
      <c r="E326" s="92" t="s">
        <v>2703</v>
      </c>
      <c r="F326" s="474">
        <v>1069.8599999999999</v>
      </c>
    </row>
    <row r="327" spans="1:6" x14ac:dyDescent="0.25">
      <c r="A327" s="92" t="s">
        <v>4192</v>
      </c>
      <c r="B327" s="92" t="s">
        <v>12731</v>
      </c>
      <c r="C327" s="511" t="s">
        <v>4193</v>
      </c>
      <c r="D327" s="473" t="s">
        <v>4790</v>
      </c>
      <c r="E327" s="92" t="s">
        <v>2703</v>
      </c>
      <c r="F327" s="474">
        <v>1821.05</v>
      </c>
    </row>
    <row r="328" spans="1:6" x14ac:dyDescent="0.25">
      <c r="A328" s="92" t="s">
        <v>4194</v>
      </c>
      <c r="B328" s="92" t="s">
        <v>12732</v>
      </c>
      <c r="C328" s="511" t="s">
        <v>4195</v>
      </c>
      <c r="D328" s="473" t="s">
        <v>2485</v>
      </c>
      <c r="E328" s="92" t="s">
        <v>2703</v>
      </c>
      <c r="F328" s="474">
        <v>2488.59</v>
      </c>
    </row>
    <row r="329" spans="1:6" x14ac:dyDescent="0.25">
      <c r="A329" s="92" t="s">
        <v>4196</v>
      </c>
      <c r="B329" s="92" t="s">
        <v>12733</v>
      </c>
      <c r="C329" s="511" t="s">
        <v>4197</v>
      </c>
      <c r="D329" s="473" t="s">
        <v>4789</v>
      </c>
      <c r="E329" s="92" t="s">
        <v>2703</v>
      </c>
      <c r="F329" s="474">
        <v>548.22</v>
      </c>
    </row>
    <row r="330" spans="1:6" x14ac:dyDescent="0.25">
      <c r="A330" s="92" t="s">
        <v>4198</v>
      </c>
      <c r="B330" s="92" t="s">
        <v>12734</v>
      </c>
      <c r="C330" s="511" t="s">
        <v>4199</v>
      </c>
      <c r="D330" s="473" t="s">
        <v>4789</v>
      </c>
      <c r="E330" s="92" t="s">
        <v>2703</v>
      </c>
      <c r="F330" s="474">
        <v>329.7</v>
      </c>
    </row>
    <row r="331" spans="1:6" x14ac:dyDescent="0.25">
      <c r="A331" s="92" t="s">
        <v>4200</v>
      </c>
      <c r="B331" s="92" t="s">
        <v>12735</v>
      </c>
      <c r="C331" s="511" t="s">
        <v>4201</v>
      </c>
      <c r="D331" s="473" t="s">
        <v>2519</v>
      </c>
      <c r="E331" s="92" t="s">
        <v>2703</v>
      </c>
      <c r="F331" s="474">
        <v>437.4</v>
      </c>
    </row>
    <row r="332" spans="1:6" x14ac:dyDescent="0.25">
      <c r="A332" s="92" t="s">
        <v>4202</v>
      </c>
      <c r="B332" s="92" t="s">
        <v>12736</v>
      </c>
      <c r="C332" s="511" t="s">
        <v>2529</v>
      </c>
      <c r="D332" s="473" t="s">
        <v>4789</v>
      </c>
      <c r="E332" s="92" t="s">
        <v>2703</v>
      </c>
      <c r="F332" s="474">
        <v>564.1</v>
      </c>
    </row>
    <row r="333" spans="1:6" x14ac:dyDescent="0.25">
      <c r="A333" s="92" t="s">
        <v>4203</v>
      </c>
      <c r="B333" s="92" t="s">
        <v>12737</v>
      </c>
      <c r="C333" s="511" t="s">
        <v>4204</v>
      </c>
      <c r="D333" s="473" t="s">
        <v>4789</v>
      </c>
      <c r="E333" s="92" t="s">
        <v>2703</v>
      </c>
      <c r="F333" s="474">
        <v>791.5</v>
      </c>
    </row>
    <row r="334" spans="1:6" x14ac:dyDescent="0.25">
      <c r="A334" s="92" t="s">
        <v>4205</v>
      </c>
      <c r="B334" s="92" t="s">
        <v>12738</v>
      </c>
      <c r="C334" s="511" t="s">
        <v>4206</v>
      </c>
      <c r="D334" s="473" t="s">
        <v>4789</v>
      </c>
      <c r="E334" s="92" t="s">
        <v>2703</v>
      </c>
      <c r="F334" s="474">
        <v>1363.21</v>
      </c>
    </row>
    <row r="335" spans="1:6" x14ac:dyDescent="0.25">
      <c r="A335" s="91">
        <v>105</v>
      </c>
      <c r="B335" s="91" t="s">
        <v>12739</v>
      </c>
      <c r="C335" s="108" t="s">
        <v>4207</v>
      </c>
      <c r="D335" s="473"/>
      <c r="E335" s="92"/>
      <c r="F335" s="474"/>
    </row>
    <row r="336" spans="1:6" x14ac:dyDescent="0.25">
      <c r="A336" s="92" t="s">
        <v>4208</v>
      </c>
      <c r="B336" s="92" t="s">
        <v>12740</v>
      </c>
      <c r="C336" s="511" t="s">
        <v>4209</v>
      </c>
      <c r="D336" s="473" t="s">
        <v>4791</v>
      </c>
      <c r="E336" s="92" t="s">
        <v>2703</v>
      </c>
      <c r="F336" s="474">
        <v>787.78</v>
      </c>
    </row>
    <row r="337" spans="1:7" ht="31.5" x14ac:dyDescent="0.25">
      <c r="A337" s="92" t="s">
        <v>4210</v>
      </c>
      <c r="B337" s="92" t="s">
        <v>12741</v>
      </c>
      <c r="C337" s="511" t="s">
        <v>2466</v>
      </c>
      <c r="D337" s="473" t="s">
        <v>4791</v>
      </c>
      <c r="E337" s="92" t="s">
        <v>2703</v>
      </c>
      <c r="F337" s="474">
        <v>833.64</v>
      </c>
    </row>
    <row r="338" spans="1:7" x14ac:dyDescent="0.25">
      <c r="A338" s="92" t="s">
        <v>4211</v>
      </c>
      <c r="B338" s="92" t="s">
        <v>12742</v>
      </c>
      <c r="C338" s="511" t="s">
        <v>4212</v>
      </c>
      <c r="D338" s="473" t="s">
        <v>4789</v>
      </c>
      <c r="E338" s="92" t="s">
        <v>2703</v>
      </c>
      <c r="F338" s="474">
        <v>1803.67</v>
      </c>
    </row>
    <row r="339" spans="1:7" x14ac:dyDescent="0.25">
      <c r="A339" s="92" t="s">
        <v>4213</v>
      </c>
      <c r="B339" s="92" t="s">
        <v>12743</v>
      </c>
      <c r="C339" s="511" t="s">
        <v>4214</v>
      </c>
      <c r="D339" s="473" t="s">
        <v>4792</v>
      </c>
      <c r="E339" s="92" t="s">
        <v>2703</v>
      </c>
      <c r="F339" s="474">
        <v>1400.66</v>
      </c>
    </row>
    <row r="340" spans="1:7" s="294" customFormat="1" x14ac:dyDescent="0.25">
      <c r="A340" s="91"/>
      <c r="B340" s="91" t="s">
        <v>722</v>
      </c>
      <c r="C340" s="108" t="s">
        <v>4215</v>
      </c>
      <c r="D340" s="463"/>
      <c r="E340" s="91"/>
      <c r="F340" s="466"/>
      <c r="G340" s="465"/>
    </row>
    <row r="341" spans="1:7" x14ac:dyDescent="0.25">
      <c r="A341" s="91">
        <v>106</v>
      </c>
      <c r="B341" s="91" t="s">
        <v>12744</v>
      </c>
      <c r="C341" s="108" t="s">
        <v>4216</v>
      </c>
      <c r="D341" s="473"/>
      <c r="E341" s="92"/>
      <c r="F341" s="474"/>
    </row>
    <row r="342" spans="1:7" x14ac:dyDescent="0.25">
      <c r="A342" s="92" t="s">
        <v>4217</v>
      </c>
      <c r="B342" s="92" t="s">
        <v>12745</v>
      </c>
      <c r="C342" s="511" t="s">
        <v>4218</v>
      </c>
      <c r="D342" s="473" t="s">
        <v>4753</v>
      </c>
      <c r="E342" s="92" t="s">
        <v>2361</v>
      </c>
      <c r="F342" s="474">
        <v>681.74</v>
      </c>
    </row>
    <row r="343" spans="1:7" x14ac:dyDescent="0.25">
      <c r="A343" s="92" t="s">
        <v>788</v>
      </c>
      <c r="B343" s="92" t="s">
        <v>12746</v>
      </c>
      <c r="C343" s="511" t="s">
        <v>819</v>
      </c>
      <c r="D343" s="473" t="s">
        <v>4793</v>
      </c>
      <c r="E343" s="92" t="s">
        <v>2703</v>
      </c>
      <c r="F343" s="474">
        <v>609.48</v>
      </c>
    </row>
    <row r="344" spans="1:7" x14ac:dyDescent="0.25">
      <c r="A344" s="92" t="s">
        <v>826</v>
      </c>
      <c r="B344" s="92" t="s">
        <v>12747</v>
      </c>
      <c r="C344" s="511" t="s">
        <v>827</v>
      </c>
      <c r="D344" s="473" t="s">
        <v>4761</v>
      </c>
      <c r="E344" s="92" t="s">
        <v>2703</v>
      </c>
      <c r="F344" s="474">
        <v>170.44</v>
      </c>
    </row>
    <row r="345" spans="1:7" x14ac:dyDescent="0.25">
      <c r="A345" s="92" t="s">
        <v>828</v>
      </c>
      <c r="B345" s="92" t="s">
        <v>12748</v>
      </c>
      <c r="C345" s="511" t="s">
        <v>834</v>
      </c>
      <c r="D345" s="473" t="s">
        <v>4754</v>
      </c>
      <c r="E345" s="92" t="s">
        <v>2703</v>
      </c>
      <c r="F345" s="474">
        <v>146.58000000000001</v>
      </c>
    </row>
    <row r="346" spans="1:7" x14ac:dyDescent="0.25">
      <c r="A346" s="92" t="s">
        <v>820</v>
      </c>
      <c r="B346" s="92" t="s">
        <v>12749</v>
      </c>
      <c r="C346" s="511" t="s">
        <v>835</v>
      </c>
      <c r="D346" s="473" t="s">
        <v>4756</v>
      </c>
      <c r="E346" s="92" t="s">
        <v>2703</v>
      </c>
      <c r="F346" s="474">
        <v>749.91</v>
      </c>
    </row>
    <row r="347" spans="1:7" x14ac:dyDescent="0.25">
      <c r="A347" s="92" t="s">
        <v>824</v>
      </c>
      <c r="B347" s="92" t="s">
        <v>12750</v>
      </c>
      <c r="C347" s="511" t="s">
        <v>825</v>
      </c>
      <c r="D347" s="473" t="s">
        <v>4754</v>
      </c>
      <c r="E347" s="92" t="s">
        <v>2703</v>
      </c>
      <c r="F347" s="474">
        <v>248.17</v>
      </c>
    </row>
    <row r="348" spans="1:7" ht="31.5" x14ac:dyDescent="0.25">
      <c r="A348" s="92" t="s">
        <v>822</v>
      </c>
      <c r="B348" s="92" t="s">
        <v>12751</v>
      </c>
      <c r="C348" s="511" t="s">
        <v>823</v>
      </c>
      <c r="D348" s="473" t="s">
        <v>4756</v>
      </c>
      <c r="E348" s="92" t="s">
        <v>2703</v>
      </c>
      <c r="F348" s="474">
        <v>749.91</v>
      </c>
    </row>
    <row r="349" spans="1:7" x14ac:dyDescent="0.25">
      <c r="A349" s="92" t="s">
        <v>817</v>
      </c>
      <c r="B349" s="92" t="s">
        <v>12752</v>
      </c>
      <c r="C349" s="511" t="s">
        <v>818</v>
      </c>
      <c r="D349" s="473" t="s">
        <v>4756</v>
      </c>
      <c r="E349" s="92" t="s">
        <v>2703</v>
      </c>
      <c r="F349" s="474">
        <v>146.58000000000001</v>
      </c>
    </row>
    <row r="350" spans="1:7" x14ac:dyDescent="0.25">
      <c r="A350" s="92" t="s">
        <v>4219</v>
      </c>
      <c r="B350" s="92" t="s">
        <v>12753</v>
      </c>
      <c r="C350" s="511" t="s">
        <v>4220</v>
      </c>
      <c r="D350" s="473" t="s">
        <v>4755</v>
      </c>
      <c r="E350" s="92" t="s">
        <v>2703</v>
      </c>
      <c r="F350" s="474">
        <v>170.44</v>
      </c>
    </row>
    <row r="351" spans="1:7" ht="31.5" x14ac:dyDescent="0.25">
      <c r="A351" s="91">
        <v>107</v>
      </c>
      <c r="B351" s="91" t="s">
        <v>12754</v>
      </c>
      <c r="C351" s="108" t="s">
        <v>4221</v>
      </c>
      <c r="D351" s="473"/>
      <c r="E351" s="92"/>
      <c r="F351" s="474"/>
    </row>
    <row r="352" spans="1:7" x14ac:dyDescent="0.25">
      <c r="A352" s="92" t="s">
        <v>903</v>
      </c>
      <c r="B352" s="92" t="s">
        <v>12755</v>
      </c>
      <c r="C352" s="511" t="s">
        <v>904</v>
      </c>
      <c r="D352" s="473" t="s">
        <v>4755</v>
      </c>
      <c r="E352" s="92" t="s">
        <v>2703</v>
      </c>
      <c r="F352" s="474">
        <v>184.34</v>
      </c>
    </row>
    <row r="353" spans="1:6" ht="31.5" x14ac:dyDescent="0.25">
      <c r="A353" s="92" t="s">
        <v>908</v>
      </c>
      <c r="B353" s="92" t="s">
        <v>12756</v>
      </c>
      <c r="C353" s="511" t="s">
        <v>4222</v>
      </c>
      <c r="D353" s="473" t="s">
        <v>4755</v>
      </c>
      <c r="E353" s="92" t="s">
        <v>2703</v>
      </c>
      <c r="F353" s="474">
        <v>344.26</v>
      </c>
    </row>
    <row r="354" spans="1:6" x14ac:dyDescent="0.25">
      <c r="A354" s="92" t="s">
        <v>4223</v>
      </c>
      <c r="B354" s="92" t="s">
        <v>12757</v>
      </c>
      <c r="C354" s="511" t="s">
        <v>4224</v>
      </c>
      <c r="D354" s="473" t="s">
        <v>4755</v>
      </c>
      <c r="E354" s="92" t="s">
        <v>2703</v>
      </c>
      <c r="F354" s="474">
        <v>678.33</v>
      </c>
    </row>
    <row r="355" spans="1:6" x14ac:dyDescent="0.25">
      <c r="A355" s="92" t="s">
        <v>901</v>
      </c>
      <c r="B355" s="92" t="s">
        <v>12758</v>
      </c>
      <c r="C355" s="511" t="s">
        <v>902</v>
      </c>
      <c r="D355" s="473" t="s">
        <v>2360</v>
      </c>
      <c r="E355" s="92" t="s">
        <v>2703</v>
      </c>
      <c r="F355" s="474">
        <v>70.739999999999995</v>
      </c>
    </row>
    <row r="356" spans="1:6" x14ac:dyDescent="0.25">
      <c r="A356" s="92" t="s">
        <v>905</v>
      </c>
      <c r="B356" s="92" t="s">
        <v>12759</v>
      </c>
      <c r="C356" s="511" t="s">
        <v>906</v>
      </c>
      <c r="D356" s="473" t="s">
        <v>4754</v>
      </c>
      <c r="E356" s="92" t="s">
        <v>2703</v>
      </c>
      <c r="F356" s="474">
        <v>293.14</v>
      </c>
    </row>
    <row r="357" spans="1:6" x14ac:dyDescent="0.25">
      <c r="A357" s="92" t="s">
        <v>917</v>
      </c>
      <c r="B357" s="92" t="s">
        <v>12760</v>
      </c>
      <c r="C357" s="511" t="s">
        <v>918</v>
      </c>
      <c r="D357" s="473" t="s">
        <v>4755</v>
      </c>
      <c r="E357" s="92" t="s">
        <v>2703</v>
      </c>
      <c r="F357" s="474">
        <v>204.53</v>
      </c>
    </row>
    <row r="358" spans="1:6" x14ac:dyDescent="0.25">
      <c r="A358" s="92" t="s">
        <v>4225</v>
      </c>
      <c r="B358" s="92" t="s">
        <v>12761</v>
      </c>
      <c r="C358" s="511" t="s">
        <v>4226</v>
      </c>
      <c r="D358" s="473" t="s">
        <v>4754</v>
      </c>
      <c r="E358" s="92" t="s">
        <v>2703</v>
      </c>
      <c r="F358" s="474">
        <v>34.07</v>
      </c>
    </row>
    <row r="359" spans="1:6" x14ac:dyDescent="0.25">
      <c r="A359" s="92" t="s">
        <v>4227</v>
      </c>
      <c r="B359" s="92" t="s">
        <v>12762</v>
      </c>
      <c r="C359" s="511" t="s">
        <v>4228</v>
      </c>
      <c r="D359" s="473" t="s">
        <v>4794</v>
      </c>
      <c r="E359" s="92" t="s">
        <v>2703</v>
      </c>
      <c r="F359" s="474">
        <v>484.03</v>
      </c>
    </row>
    <row r="360" spans="1:6" ht="31.5" x14ac:dyDescent="0.25">
      <c r="A360" s="92" t="s">
        <v>808</v>
      </c>
      <c r="B360" s="92" t="s">
        <v>12763</v>
      </c>
      <c r="C360" s="511" t="s">
        <v>809</v>
      </c>
      <c r="D360" s="473" t="s">
        <v>4795</v>
      </c>
      <c r="E360" s="92" t="s">
        <v>2703</v>
      </c>
      <c r="F360" s="474">
        <v>2553.12</v>
      </c>
    </row>
    <row r="361" spans="1:6" ht="31.5" x14ac:dyDescent="0.25">
      <c r="A361" s="92" t="s">
        <v>4071</v>
      </c>
      <c r="B361" s="92" t="s">
        <v>12764</v>
      </c>
      <c r="C361" s="511" t="s">
        <v>4229</v>
      </c>
      <c r="D361" s="473" t="s">
        <v>4793</v>
      </c>
      <c r="E361" s="92" t="s">
        <v>2703</v>
      </c>
      <c r="F361" s="474">
        <v>374.95</v>
      </c>
    </row>
    <row r="362" spans="1:6" x14ac:dyDescent="0.25">
      <c r="A362" s="92" t="s">
        <v>4230</v>
      </c>
      <c r="B362" s="92" t="s">
        <v>12765</v>
      </c>
      <c r="C362" s="511" t="s">
        <v>4231</v>
      </c>
      <c r="D362" s="473" t="s">
        <v>4794</v>
      </c>
      <c r="E362" s="92" t="s">
        <v>2703</v>
      </c>
      <c r="F362" s="474">
        <v>1363.43</v>
      </c>
    </row>
    <row r="363" spans="1:6" x14ac:dyDescent="0.25">
      <c r="A363" s="92" t="s">
        <v>980</v>
      </c>
      <c r="B363" s="92" t="s">
        <v>12766</v>
      </c>
      <c r="C363" s="511" t="s">
        <v>981</v>
      </c>
      <c r="D363" s="473" t="s">
        <v>4756</v>
      </c>
      <c r="E363" s="92" t="s">
        <v>2703</v>
      </c>
      <c r="F363" s="474">
        <v>1516.85</v>
      </c>
    </row>
    <row r="364" spans="1:6" ht="31.5" x14ac:dyDescent="0.25">
      <c r="A364" s="92" t="s">
        <v>4232</v>
      </c>
      <c r="B364" s="92" t="s">
        <v>12767</v>
      </c>
      <c r="C364" s="511" t="s">
        <v>4233</v>
      </c>
      <c r="D364" s="473" t="s">
        <v>4796</v>
      </c>
      <c r="E364" s="92" t="s">
        <v>2703</v>
      </c>
      <c r="F364" s="474">
        <v>2726.92</v>
      </c>
    </row>
    <row r="365" spans="1:6" x14ac:dyDescent="0.25">
      <c r="A365" s="92" t="s">
        <v>4234</v>
      </c>
      <c r="B365" s="92" t="s">
        <v>12768</v>
      </c>
      <c r="C365" s="511" t="s">
        <v>4235</v>
      </c>
      <c r="D365" s="473" t="s">
        <v>2424</v>
      </c>
      <c r="E365" s="92" t="s">
        <v>2703</v>
      </c>
      <c r="F365" s="474">
        <v>2726.92</v>
      </c>
    </row>
    <row r="366" spans="1:6" x14ac:dyDescent="0.25">
      <c r="A366" s="92" t="s">
        <v>4236</v>
      </c>
      <c r="B366" s="92" t="s">
        <v>12769</v>
      </c>
      <c r="C366" s="511" t="s">
        <v>4237</v>
      </c>
      <c r="D366" s="473" t="s">
        <v>4793</v>
      </c>
      <c r="E366" s="92" t="s">
        <v>2703</v>
      </c>
      <c r="F366" s="474">
        <v>204.53</v>
      </c>
    </row>
    <row r="367" spans="1:6" ht="31.5" x14ac:dyDescent="0.25">
      <c r="A367" s="92" t="s">
        <v>836</v>
      </c>
      <c r="B367" s="92" t="s">
        <v>12770</v>
      </c>
      <c r="C367" s="511" t="s">
        <v>837</v>
      </c>
      <c r="D367" s="473" t="s">
        <v>4797</v>
      </c>
      <c r="E367" s="92" t="s">
        <v>2703</v>
      </c>
      <c r="F367" s="474">
        <v>128.82</v>
      </c>
    </row>
    <row r="368" spans="1:6" ht="31.5" x14ac:dyDescent="0.25">
      <c r="A368" s="92" t="s">
        <v>978</v>
      </c>
      <c r="B368" s="92" t="s">
        <v>12771</v>
      </c>
      <c r="C368" s="511" t="s">
        <v>979</v>
      </c>
      <c r="D368" s="473" t="s">
        <v>4787</v>
      </c>
      <c r="E368" s="92" t="s">
        <v>2703</v>
      </c>
      <c r="F368" s="474">
        <v>1022.58</v>
      </c>
    </row>
    <row r="369" spans="1:6" x14ac:dyDescent="0.25">
      <c r="A369" s="92" t="s">
        <v>4238</v>
      </c>
      <c r="B369" s="92" t="s">
        <v>12772</v>
      </c>
      <c r="C369" s="511" t="s">
        <v>4239</v>
      </c>
      <c r="D369" s="473" t="s">
        <v>2377</v>
      </c>
      <c r="E369" s="92" t="s">
        <v>2703</v>
      </c>
      <c r="F369" s="474">
        <v>2045.18</v>
      </c>
    </row>
    <row r="370" spans="1:6" x14ac:dyDescent="0.25">
      <c r="A370" s="92" t="s">
        <v>4240</v>
      </c>
      <c r="B370" s="92" t="s">
        <v>12773</v>
      </c>
      <c r="C370" s="511" t="s">
        <v>4241</v>
      </c>
      <c r="D370" s="473" t="s">
        <v>4784</v>
      </c>
      <c r="E370" s="92" t="s">
        <v>2703</v>
      </c>
      <c r="F370" s="474">
        <v>2726.92</v>
      </c>
    </row>
    <row r="371" spans="1:6" x14ac:dyDescent="0.25">
      <c r="A371" s="92" t="s">
        <v>1014</v>
      </c>
      <c r="B371" s="92" t="s">
        <v>12774</v>
      </c>
      <c r="C371" s="511" t="s">
        <v>1015</v>
      </c>
      <c r="D371" s="473" t="s">
        <v>4770</v>
      </c>
      <c r="E371" s="92" t="s">
        <v>2703</v>
      </c>
      <c r="F371" s="474">
        <v>402.27</v>
      </c>
    </row>
    <row r="372" spans="1:6" x14ac:dyDescent="0.25">
      <c r="A372" s="92" t="s">
        <v>4242</v>
      </c>
      <c r="B372" s="92" t="s">
        <v>12775</v>
      </c>
      <c r="C372" s="511" t="s">
        <v>4243</v>
      </c>
      <c r="D372" s="473" t="s">
        <v>4770</v>
      </c>
      <c r="E372" s="92" t="s">
        <v>2703</v>
      </c>
      <c r="F372" s="474">
        <v>643.74</v>
      </c>
    </row>
    <row r="373" spans="1:6" x14ac:dyDescent="0.25">
      <c r="A373" s="92" t="s">
        <v>4244</v>
      </c>
      <c r="B373" s="92" t="s">
        <v>12776</v>
      </c>
      <c r="C373" s="511" t="s">
        <v>4245</v>
      </c>
      <c r="D373" s="473" t="s">
        <v>4770</v>
      </c>
      <c r="E373" s="92" t="s">
        <v>2703</v>
      </c>
      <c r="F373" s="474">
        <v>962.17</v>
      </c>
    </row>
    <row r="374" spans="1:6" x14ac:dyDescent="0.25">
      <c r="A374" s="92" t="s">
        <v>4246</v>
      </c>
      <c r="B374" s="92" t="s">
        <v>12777</v>
      </c>
      <c r="C374" s="511" t="s">
        <v>4247</v>
      </c>
      <c r="D374" s="473" t="s">
        <v>2368</v>
      </c>
      <c r="E374" s="92" t="s">
        <v>2703</v>
      </c>
      <c r="F374" s="474">
        <v>1054.81</v>
      </c>
    </row>
    <row r="375" spans="1:6" x14ac:dyDescent="0.25">
      <c r="A375" s="92" t="s">
        <v>4248</v>
      </c>
      <c r="B375" s="92" t="s">
        <v>12778</v>
      </c>
      <c r="C375" s="511" t="s">
        <v>18696</v>
      </c>
      <c r="D375" s="473" t="s">
        <v>4770</v>
      </c>
      <c r="E375" s="92" t="s">
        <v>2703</v>
      </c>
      <c r="F375" s="474">
        <v>590.23</v>
      </c>
    </row>
    <row r="376" spans="1:6" x14ac:dyDescent="0.25">
      <c r="A376" s="92" t="s">
        <v>4249</v>
      </c>
      <c r="B376" s="92" t="s">
        <v>12779</v>
      </c>
      <c r="C376" s="511" t="s">
        <v>4250</v>
      </c>
      <c r="D376" s="473" t="s">
        <v>4793</v>
      </c>
      <c r="E376" s="92" t="s">
        <v>2703</v>
      </c>
      <c r="F376" s="474">
        <v>443.13</v>
      </c>
    </row>
    <row r="377" spans="1:6" ht="31.5" x14ac:dyDescent="0.25">
      <c r="A377" s="92" t="s">
        <v>953</v>
      </c>
      <c r="B377" s="92" t="s">
        <v>12780</v>
      </c>
      <c r="C377" s="511" t="s">
        <v>11732</v>
      </c>
      <c r="D377" s="473" t="s">
        <v>4798</v>
      </c>
      <c r="E377" s="92" t="s">
        <v>2703</v>
      </c>
      <c r="F377" s="474">
        <v>1155.46</v>
      </c>
    </row>
    <row r="378" spans="1:6" x14ac:dyDescent="0.25">
      <c r="A378" s="92" t="s">
        <v>4251</v>
      </c>
      <c r="B378" s="92" t="s">
        <v>12781</v>
      </c>
      <c r="C378" s="511" t="s">
        <v>18697</v>
      </c>
      <c r="D378" s="473" t="s">
        <v>2371</v>
      </c>
      <c r="E378" s="92" t="s">
        <v>2703</v>
      </c>
      <c r="F378" s="474">
        <v>1009.33</v>
      </c>
    </row>
    <row r="379" spans="1:6" x14ac:dyDescent="0.25">
      <c r="A379" s="92" t="s">
        <v>972</v>
      </c>
      <c r="B379" s="92" t="s">
        <v>12782</v>
      </c>
      <c r="C379" s="511" t="s">
        <v>973</v>
      </c>
      <c r="D379" s="473"/>
      <c r="E379" s="92" t="s">
        <v>2703</v>
      </c>
      <c r="F379" s="474">
        <v>2195.17</v>
      </c>
    </row>
    <row r="380" spans="1:6" x14ac:dyDescent="0.25">
      <c r="A380" s="92" t="s">
        <v>4252</v>
      </c>
      <c r="B380" s="92" t="s">
        <v>12783</v>
      </c>
      <c r="C380" s="511" t="s">
        <v>4253</v>
      </c>
      <c r="D380" s="473"/>
      <c r="E380" s="92" t="s">
        <v>2703</v>
      </c>
      <c r="F380" s="474">
        <v>705.59</v>
      </c>
    </row>
    <row r="381" spans="1:6" x14ac:dyDescent="0.25">
      <c r="A381" s="92" t="s">
        <v>4254</v>
      </c>
      <c r="B381" s="92" t="s">
        <v>12784</v>
      </c>
      <c r="C381" s="511" t="s">
        <v>4255</v>
      </c>
      <c r="D381" s="473" t="s">
        <v>2377</v>
      </c>
      <c r="E381" s="92" t="s">
        <v>2703</v>
      </c>
      <c r="F381" s="474">
        <v>1118.03</v>
      </c>
    </row>
    <row r="382" spans="1:6" ht="31.5" x14ac:dyDescent="0.25">
      <c r="A382" s="92" t="s">
        <v>861</v>
      </c>
      <c r="B382" s="92" t="s">
        <v>12785</v>
      </c>
      <c r="C382" s="511" t="s">
        <v>4256</v>
      </c>
      <c r="D382" s="473" t="s">
        <v>4775</v>
      </c>
      <c r="E382" s="92" t="s">
        <v>2703</v>
      </c>
      <c r="F382" s="474">
        <v>350.2</v>
      </c>
    </row>
    <row r="383" spans="1:6" x14ac:dyDescent="0.25">
      <c r="A383" s="92" t="s">
        <v>922</v>
      </c>
      <c r="B383" s="92" t="s">
        <v>12786</v>
      </c>
      <c r="C383" s="511" t="s">
        <v>923</v>
      </c>
      <c r="D383" s="473" t="s">
        <v>4794</v>
      </c>
      <c r="E383" s="92" t="s">
        <v>2703</v>
      </c>
      <c r="F383" s="474">
        <v>681.74</v>
      </c>
    </row>
    <row r="384" spans="1:6" ht="31.5" x14ac:dyDescent="0.25">
      <c r="A384" s="92" t="s">
        <v>4257</v>
      </c>
      <c r="B384" s="92" t="s">
        <v>12787</v>
      </c>
      <c r="C384" s="511" t="s">
        <v>4258</v>
      </c>
      <c r="D384" s="473" t="s">
        <v>4777</v>
      </c>
      <c r="E384" s="92" t="s">
        <v>2703</v>
      </c>
      <c r="F384" s="474">
        <v>1435.04</v>
      </c>
    </row>
    <row r="385" spans="1:6" x14ac:dyDescent="0.25">
      <c r="A385" s="92" t="s">
        <v>4259</v>
      </c>
      <c r="B385" s="92" t="s">
        <v>12788</v>
      </c>
      <c r="C385" s="511" t="s">
        <v>4260</v>
      </c>
      <c r="D385" s="473" t="s">
        <v>2371</v>
      </c>
      <c r="E385" s="92" t="s">
        <v>2703</v>
      </c>
      <c r="F385" s="474">
        <v>228.39</v>
      </c>
    </row>
    <row r="386" spans="1:6" x14ac:dyDescent="0.25">
      <c r="A386" s="92" t="s">
        <v>4261</v>
      </c>
      <c r="B386" s="92" t="s">
        <v>12789</v>
      </c>
      <c r="C386" s="511" t="s">
        <v>4262</v>
      </c>
      <c r="D386" s="473" t="s">
        <v>4799</v>
      </c>
      <c r="E386" s="92" t="s">
        <v>2703</v>
      </c>
      <c r="F386" s="474">
        <v>27.27</v>
      </c>
    </row>
    <row r="387" spans="1:6" x14ac:dyDescent="0.25">
      <c r="A387" s="92" t="s">
        <v>4263</v>
      </c>
      <c r="B387" s="92" t="s">
        <v>12790</v>
      </c>
      <c r="C387" s="511" t="s">
        <v>4264</v>
      </c>
      <c r="D387" s="473" t="s">
        <v>4794</v>
      </c>
      <c r="E387" s="92" t="s">
        <v>2703</v>
      </c>
      <c r="F387" s="474">
        <v>5453.8</v>
      </c>
    </row>
    <row r="388" spans="1:6" x14ac:dyDescent="0.25">
      <c r="A388" s="92" t="s">
        <v>4265</v>
      </c>
      <c r="B388" s="92" t="s">
        <v>12791</v>
      </c>
      <c r="C388" s="511" t="s">
        <v>4266</v>
      </c>
      <c r="D388" s="473" t="s">
        <v>2368</v>
      </c>
      <c r="E388" s="92" t="s">
        <v>2703</v>
      </c>
      <c r="F388" s="474">
        <v>556.15</v>
      </c>
    </row>
    <row r="389" spans="1:6" x14ac:dyDescent="0.25">
      <c r="A389" s="92" t="s">
        <v>4267</v>
      </c>
      <c r="B389" s="92" t="s">
        <v>12792</v>
      </c>
      <c r="C389" s="511" t="s">
        <v>4268</v>
      </c>
      <c r="D389" s="473" t="s">
        <v>4787</v>
      </c>
      <c r="E389" s="92" t="s">
        <v>2703</v>
      </c>
      <c r="F389" s="474">
        <v>426.07</v>
      </c>
    </row>
    <row r="390" spans="1:6" x14ac:dyDescent="0.25">
      <c r="A390" s="92" t="s">
        <v>4269</v>
      </c>
      <c r="B390" s="92" t="s">
        <v>12793</v>
      </c>
      <c r="C390" s="511" t="s">
        <v>4270</v>
      </c>
      <c r="D390" s="473" t="s">
        <v>2368</v>
      </c>
      <c r="E390" s="92" t="s">
        <v>2703</v>
      </c>
      <c r="F390" s="474">
        <v>1118.03</v>
      </c>
    </row>
    <row r="391" spans="1:6" ht="31.5" x14ac:dyDescent="0.25">
      <c r="A391" s="92" t="s">
        <v>4271</v>
      </c>
      <c r="B391" s="92" t="s">
        <v>12794</v>
      </c>
      <c r="C391" s="511" t="s">
        <v>4272</v>
      </c>
      <c r="D391" s="473" t="s">
        <v>4800</v>
      </c>
      <c r="E391" s="92" t="s">
        <v>2361</v>
      </c>
      <c r="F391" s="474">
        <v>1636.15</v>
      </c>
    </row>
    <row r="392" spans="1:6" ht="47.25" x14ac:dyDescent="0.25">
      <c r="A392" s="92" t="s">
        <v>4273</v>
      </c>
      <c r="B392" s="92" t="s">
        <v>12795</v>
      </c>
      <c r="C392" s="511" t="s">
        <v>4274</v>
      </c>
      <c r="D392" s="473" t="s">
        <v>4800</v>
      </c>
      <c r="E392" s="92" t="s">
        <v>2361</v>
      </c>
      <c r="F392" s="474">
        <v>1874.76</v>
      </c>
    </row>
    <row r="393" spans="1:6" ht="47.25" x14ac:dyDescent="0.25">
      <c r="A393" s="92" t="s">
        <v>4275</v>
      </c>
      <c r="B393" s="92" t="s">
        <v>12796</v>
      </c>
      <c r="C393" s="511" t="s">
        <v>4276</v>
      </c>
      <c r="D393" s="473" t="s">
        <v>4800</v>
      </c>
      <c r="E393" s="92" t="s">
        <v>2361</v>
      </c>
      <c r="F393" s="474">
        <v>1942.93</v>
      </c>
    </row>
    <row r="394" spans="1:6" ht="47.25" x14ac:dyDescent="0.25">
      <c r="A394" s="92" t="s">
        <v>4277</v>
      </c>
      <c r="B394" s="92" t="s">
        <v>12797</v>
      </c>
      <c r="C394" s="511" t="s">
        <v>4278</v>
      </c>
      <c r="D394" s="473" t="s">
        <v>4800</v>
      </c>
      <c r="E394" s="92" t="s">
        <v>2361</v>
      </c>
      <c r="F394" s="474">
        <v>1806.57</v>
      </c>
    </row>
    <row r="395" spans="1:6" ht="63" x14ac:dyDescent="0.25">
      <c r="A395" s="92" t="s">
        <v>4279</v>
      </c>
      <c r="B395" s="92" t="s">
        <v>12798</v>
      </c>
      <c r="C395" s="511" t="s">
        <v>4280</v>
      </c>
      <c r="D395" s="473" t="s">
        <v>4800</v>
      </c>
      <c r="E395" s="92" t="s">
        <v>2361</v>
      </c>
      <c r="F395" s="474">
        <v>2624.65</v>
      </c>
    </row>
    <row r="396" spans="1:6" ht="31.5" x14ac:dyDescent="0.25">
      <c r="A396" s="92" t="s">
        <v>4281</v>
      </c>
      <c r="B396" s="92" t="s">
        <v>12799</v>
      </c>
      <c r="C396" s="511" t="s">
        <v>4282</v>
      </c>
      <c r="D396" s="473" t="s">
        <v>4800</v>
      </c>
      <c r="E396" s="92" t="s">
        <v>2361</v>
      </c>
      <c r="F396" s="474">
        <v>2011.1</v>
      </c>
    </row>
    <row r="397" spans="1:6" ht="63" x14ac:dyDescent="0.25">
      <c r="A397" s="92" t="s">
        <v>4283</v>
      </c>
      <c r="B397" s="92" t="s">
        <v>12800</v>
      </c>
      <c r="C397" s="511" t="s">
        <v>4284</v>
      </c>
      <c r="D397" s="473" t="s">
        <v>4800</v>
      </c>
      <c r="E397" s="92" t="s">
        <v>2361</v>
      </c>
      <c r="F397" s="474">
        <v>3067.76</v>
      </c>
    </row>
    <row r="398" spans="1:6" ht="63" x14ac:dyDescent="0.25">
      <c r="A398" s="92" t="s">
        <v>4285</v>
      </c>
      <c r="B398" s="92" t="s">
        <v>12801</v>
      </c>
      <c r="C398" s="511" t="s">
        <v>4286</v>
      </c>
      <c r="D398" s="473" t="s">
        <v>4800</v>
      </c>
      <c r="E398" s="92" t="s">
        <v>2361</v>
      </c>
      <c r="F398" s="474">
        <v>1533.9</v>
      </c>
    </row>
    <row r="399" spans="1:6" x14ac:dyDescent="0.25">
      <c r="A399" s="92" t="s">
        <v>4287</v>
      </c>
      <c r="B399" s="92" t="s">
        <v>12802</v>
      </c>
      <c r="C399" s="511" t="s">
        <v>4288</v>
      </c>
      <c r="D399" s="473" t="s">
        <v>4754</v>
      </c>
      <c r="E399" s="92" t="s">
        <v>2703</v>
      </c>
      <c r="F399" s="474">
        <v>17.059999999999999</v>
      </c>
    </row>
    <row r="400" spans="1:6" ht="31.5" x14ac:dyDescent="0.25">
      <c r="A400" s="92" t="s">
        <v>4289</v>
      </c>
      <c r="B400" s="92" t="s">
        <v>12803</v>
      </c>
      <c r="C400" s="511" t="s">
        <v>4290</v>
      </c>
      <c r="D400" s="473" t="s">
        <v>4755</v>
      </c>
      <c r="E400" s="92" t="s">
        <v>2703</v>
      </c>
      <c r="F400" s="474">
        <v>129.53</v>
      </c>
    </row>
    <row r="401" spans="1:7" ht="31.5" x14ac:dyDescent="0.25">
      <c r="A401" s="92" t="s">
        <v>4291</v>
      </c>
      <c r="B401" s="92" t="s">
        <v>12804</v>
      </c>
      <c r="C401" s="511" t="s">
        <v>4292</v>
      </c>
      <c r="D401" s="473" t="s">
        <v>2360</v>
      </c>
      <c r="E401" s="92" t="s">
        <v>2703</v>
      </c>
      <c r="F401" s="474">
        <v>282.91000000000003</v>
      </c>
    </row>
    <row r="402" spans="1:7" ht="31.5" x14ac:dyDescent="0.25">
      <c r="A402" s="92" t="s">
        <v>4293</v>
      </c>
      <c r="B402" s="92" t="s">
        <v>12805</v>
      </c>
      <c r="C402" s="511" t="s">
        <v>4294</v>
      </c>
      <c r="D402" s="473" t="s">
        <v>2360</v>
      </c>
      <c r="E402" s="92" t="s">
        <v>2703</v>
      </c>
      <c r="F402" s="474">
        <v>340.85</v>
      </c>
    </row>
    <row r="403" spans="1:7" x14ac:dyDescent="0.25">
      <c r="A403" s="92" t="s">
        <v>4295</v>
      </c>
      <c r="B403" s="92" t="s">
        <v>12806</v>
      </c>
      <c r="C403" s="511" t="s">
        <v>4296</v>
      </c>
      <c r="D403" s="473" t="s">
        <v>2424</v>
      </c>
      <c r="E403" s="92" t="s">
        <v>2703</v>
      </c>
      <c r="F403" s="474">
        <v>1363.43</v>
      </c>
    </row>
    <row r="404" spans="1:7" x14ac:dyDescent="0.25">
      <c r="A404" s="92" t="s">
        <v>4297</v>
      </c>
      <c r="B404" s="92" t="s">
        <v>12807</v>
      </c>
      <c r="C404" s="511" t="s">
        <v>18702</v>
      </c>
      <c r="D404" s="473" t="s">
        <v>2374</v>
      </c>
      <c r="E404" s="92" t="s">
        <v>4749</v>
      </c>
      <c r="F404" s="474">
        <v>143.08000000000001</v>
      </c>
    </row>
    <row r="405" spans="1:7" x14ac:dyDescent="0.25">
      <c r="A405" s="92" t="s">
        <v>4298</v>
      </c>
      <c r="B405" s="92" t="s">
        <v>12808</v>
      </c>
      <c r="C405" s="511" t="s">
        <v>4299</v>
      </c>
      <c r="D405" s="473" t="s">
        <v>4770</v>
      </c>
      <c r="E405" s="92" t="s">
        <v>2703</v>
      </c>
      <c r="F405" s="474">
        <v>631.36</v>
      </c>
    </row>
    <row r="406" spans="1:7" x14ac:dyDescent="0.25">
      <c r="A406" s="92" t="s">
        <v>4300</v>
      </c>
      <c r="B406" s="92" t="s">
        <v>12809</v>
      </c>
      <c r="C406" s="511" t="s">
        <v>4301</v>
      </c>
      <c r="D406" s="473" t="s">
        <v>4770</v>
      </c>
      <c r="E406" s="92" t="s">
        <v>2703</v>
      </c>
      <c r="F406" s="474">
        <v>1087.52</v>
      </c>
    </row>
    <row r="407" spans="1:7" x14ac:dyDescent="0.25">
      <c r="A407" s="92" t="s">
        <v>4302</v>
      </c>
      <c r="B407" s="92" t="s">
        <v>12810</v>
      </c>
      <c r="C407" s="511" t="s">
        <v>907</v>
      </c>
      <c r="D407" s="473" t="s">
        <v>4758</v>
      </c>
      <c r="E407" s="92" t="s">
        <v>2703</v>
      </c>
      <c r="F407" s="474">
        <v>177.26</v>
      </c>
    </row>
    <row r="408" spans="1:7" x14ac:dyDescent="0.25">
      <c r="A408" s="92" t="s">
        <v>4303</v>
      </c>
      <c r="B408" s="92" t="s">
        <v>12811</v>
      </c>
      <c r="C408" s="511" t="s">
        <v>4304</v>
      </c>
      <c r="D408" s="473"/>
      <c r="E408" s="92"/>
      <c r="F408" s="474">
        <v>2869.32</v>
      </c>
    </row>
    <row r="409" spans="1:7" ht="31.5" x14ac:dyDescent="0.25">
      <c r="A409" s="92" t="s">
        <v>4305</v>
      </c>
      <c r="B409" s="92" t="s">
        <v>12812</v>
      </c>
      <c r="C409" s="511" t="s">
        <v>4306</v>
      </c>
      <c r="D409" s="473" t="s">
        <v>4801</v>
      </c>
      <c r="E409" s="92" t="s">
        <v>2361</v>
      </c>
      <c r="F409" s="474">
        <v>1305.69</v>
      </c>
    </row>
    <row r="410" spans="1:7" x14ac:dyDescent="0.25">
      <c r="A410" s="92" t="s">
        <v>4307</v>
      </c>
      <c r="B410" s="92" t="s">
        <v>12813</v>
      </c>
      <c r="C410" s="511" t="s">
        <v>4308</v>
      </c>
      <c r="D410" s="473" t="s">
        <v>2366</v>
      </c>
      <c r="E410" s="92" t="s">
        <v>2703</v>
      </c>
      <c r="F410" s="474">
        <v>909.25</v>
      </c>
    </row>
    <row r="411" spans="1:7" x14ac:dyDescent="0.25">
      <c r="A411" s="92" t="s">
        <v>4309</v>
      </c>
      <c r="B411" s="92" t="s">
        <v>12814</v>
      </c>
      <c r="C411" s="511" t="s">
        <v>4310</v>
      </c>
      <c r="D411" s="473" t="s">
        <v>2762</v>
      </c>
      <c r="E411" s="92" t="s">
        <v>2703</v>
      </c>
      <c r="F411" s="474">
        <v>4352.83</v>
      </c>
    </row>
    <row r="412" spans="1:7" ht="31.5" x14ac:dyDescent="0.25">
      <c r="A412" s="92" t="s">
        <v>4311</v>
      </c>
      <c r="B412" s="92" t="s">
        <v>12815</v>
      </c>
      <c r="C412" s="511" t="s">
        <v>4312</v>
      </c>
      <c r="D412" s="473" t="s">
        <v>2720</v>
      </c>
      <c r="E412" s="92" t="s">
        <v>2703</v>
      </c>
      <c r="F412" s="474">
        <v>688.76</v>
      </c>
    </row>
    <row r="413" spans="1:7" ht="31.5" x14ac:dyDescent="0.25">
      <c r="A413" s="92" t="s">
        <v>4313</v>
      </c>
      <c r="B413" s="92" t="s">
        <v>12816</v>
      </c>
      <c r="C413" s="511" t="s">
        <v>11742</v>
      </c>
      <c r="D413" s="473" t="s">
        <v>4802</v>
      </c>
      <c r="E413" s="92" t="s">
        <v>2703</v>
      </c>
      <c r="F413" s="474">
        <v>2869.32</v>
      </c>
    </row>
    <row r="414" spans="1:7" s="294" customFormat="1" ht="31.5" x14ac:dyDescent="0.25">
      <c r="A414" s="92" t="s">
        <v>4314</v>
      </c>
      <c r="B414" s="92" t="s">
        <v>12817</v>
      </c>
      <c r="C414" s="511" t="s">
        <v>11743</v>
      </c>
      <c r="D414" s="473" t="s">
        <v>4803</v>
      </c>
      <c r="E414" s="92" t="s">
        <v>2361</v>
      </c>
      <c r="F414" s="474">
        <v>149.77000000000001</v>
      </c>
      <c r="G414" s="465"/>
    </row>
    <row r="415" spans="1:7" x14ac:dyDescent="0.25">
      <c r="A415" s="91">
        <v>108</v>
      </c>
      <c r="B415" s="91" t="s">
        <v>12818</v>
      </c>
      <c r="C415" s="108" t="s">
        <v>4315</v>
      </c>
      <c r="D415" s="473"/>
      <c r="E415" s="92"/>
      <c r="F415" s="474"/>
    </row>
    <row r="416" spans="1:7" x14ac:dyDescent="0.25">
      <c r="A416" s="92" t="s">
        <v>4316</v>
      </c>
      <c r="B416" s="92" t="s">
        <v>12819</v>
      </c>
      <c r="C416" s="511" t="s">
        <v>4317</v>
      </c>
      <c r="D416" s="473" t="s">
        <v>4754</v>
      </c>
      <c r="E416" s="92" t="s">
        <v>2703</v>
      </c>
      <c r="F416" s="474">
        <v>197.71</v>
      </c>
    </row>
    <row r="417" spans="1:6" ht="31.5" x14ac:dyDescent="0.25">
      <c r="A417" s="92" t="s">
        <v>4318</v>
      </c>
      <c r="B417" s="92" t="s">
        <v>12820</v>
      </c>
      <c r="C417" s="511" t="s">
        <v>4319</v>
      </c>
      <c r="D417" s="473" t="s">
        <v>4754</v>
      </c>
      <c r="E417" s="92" t="s">
        <v>2703</v>
      </c>
      <c r="F417" s="474">
        <v>170.44</v>
      </c>
    </row>
    <row r="418" spans="1:6" ht="31.5" x14ac:dyDescent="0.25">
      <c r="A418" s="92" t="s">
        <v>4320</v>
      </c>
      <c r="B418" s="92" t="s">
        <v>12821</v>
      </c>
      <c r="C418" s="511" t="s">
        <v>4321</v>
      </c>
      <c r="D418" s="473" t="s">
        <v>2424</v>
      </c>
      <c r="E418" s="92" t="s">
        <v>2703</v>
      </c>
      <c r="F418" s="474">
        <v>647.65</v>
      </c>
    </row>
    <row r="419" spans="1:6" x14ac:dyDescent="0.25">
      <c r="A419" s="92" t="s">
        <v>4322</v>
      </c>
      <c r="B419" s="92" t="s">
        <v>12822</v>
      </c>
      <c r="C419" s="511" t="s">
        <v>4323</v>
      </c>
      <c r="D419" s="473" t="s">
        <v>2424</v>
      </c>
      <c r="E419" s="92" t="s">
        <v>2703</v>
      </c>
      <c r="F419" s="474">
        <v>153.05000000000001</v>
      </c>
    </row>
    <row r="420" spans="1:6" ht="31.5" x14ac:dyDescent="0.25">
      <c r="A420" s="92" t="s">
        <v>4324</v>
      </c>
      <c r="B420" s="92" t="s">
        <v>12823</v>
      </c>
      <c r="C420" s="511" t="s">
        <v>4325</v>
      </c>
      <c r="D420" s="473" t="s">
        <v>4804</v>
      </c>
      <c r="E420" s="92" t="s">
        <v>2703</v>
      </c>
      <c r="F420" s="474">
        <v>338.97</v>
      </c>
    </row>
    <row r="421" spans="1:6" ht="31.5" x14ac:dyDescent="0.25">
      <c r="A421" s="91">
        <v>109</v>
      </c>
      <c r="B421" s="91" t="s">
        <v>12824</v>
      </c>
      <c r="C421" s="108" t="s">
        <v>4326</v>
      </c>
      <c r="D421" s="473"/>
      <c r="E421" s="92"/>
      <c r="F421" s="474"/>
    </row>
    <row r="422" spans="1:6" x14ac:dyDescent="0.25">
      <c r="A422" s="92" t="s">
        <v>4327</v>
      </c>
      <c r="B422" s="92" t="s">
        <v>12825</v>
      </c>
      <c r="C422" s="511" t="s">
        <v>4328</v>
      </c>
      <c r="D422" s="473" t="s">
        <v>4754</v>
      </c>
      <c r="E422" s="92" t="s">
        <v>2703</v>
      </c>
      <c r="F422" s="474">
        <v>187.46</v>
      </c>
    </row>
    <row r="423" spans="1:6" x14ac:dyDescent="0.25">
      <c r="A423" s="92" t="s">
        <v>4329</v>
      </c>
      <c r="B423" s="92" t="s">
        <v>12826</v>
      </c>
      <c r="C423" s="511" t="s">
        <v>4330</v>
      </c>
      <c r="D423" s="473" t="s">
        <v>4770</v>
      </c>
      <c r="E423" s="92" t="s">
        <v>2703</v>
      </c>
      <c r="F423" s="474">
        <v>804.43</v>
      </c>
    </row>
    <row r="424" spans="1:6" ht="31.5" x14ac:dyDescent="0.25">
      <c r="A424" s="92" t="s">
        <v>4331</v>
      </c>
      <c r="B424" s="92" t="s">
        <v>12827</v>
      </c>
      <c r="C424" s="511" t="s">
        <v>4332</v>
      </c>
      <c r="D424" s="473" t="s">
        <v>4777</v>
      </c>
      <c r="E424" s="92" t="s">
        <v>2703</v>
      </c>
      <c r="F424" s="474">
        <v>647.65</v>
      </c>
    </row>
    <row r="425" spans="1:6" x14ac:dyDescent="0.25">
      <c r="A425" s="92" t="s">
        <v>4333</v>
      </c>
      <c r="B425" s="92" t="s">
        <v>12828</v>
      </c>
      <c r="C425" s="511" t="s">
        <v>4334</v>
      </c>
      <c r="D425" s="473" t="s">
        <v>4805</v>
      </c>
      <c r="E425" s="92" t="s">
        <v>2703</v>
      </c>
      <c r="F425" s="474">
        <v>449.95</v>
      </c>
    </row>
    <row r="426" spans="1:6" ht="47.25" x14ac:dyDescent="0.25">
      <c r="A426" s="92" t="s">
        <v>4335</v>
      </c>
      <c r="B426" s="92" t="s">
        <v>12829</v>
      </c>
      <c r="C426" s="511" t="s">
        <v>4336</v>
      </c>
      <c r="D426" s="473" t="s">
        <v>4794</v>
      </c>
      <c r="E426" s="92" t="s">
        <v>2703</v>
      </c>
      <c r="F426" s="474">
        <v>85.2</v>
      </c>
    </row>
    <row r="427" spans="1:6" x14ac:dyDescent="0.25">
      <c r="A427" s="92" t="s">
        <v>4337</v>
      </c>
      <c r="B427" s="92" t="s">
        <v>12830</v>
      </c>
      <c r="C427" s="511" t="s">
        <v>4338</v>
      </c>
      <c r="D427" s="473" t="s">
        <v>2363</v>
      </c>
      <c r="E427" s="92" t="s">
        <v>2703</v>
      </c>
      <c r="F427" s="474">
        <v>68.180000000000007</v>
      </c>
    </row>
    <row r="428" spans="1:6" ht="31.5" x14ac:dyDescent="0.25">
      <c r="A428" s="92" t="s">
        <v>4339</v>
      </c>
      <c r="B428" s="92" t="s">
        <v>12831</v>
      </c>
      <c r="C428" s="511" t="s">
        <v>4340</v>
      </c>
      <c r="D428" s="473" t="s">
        <v>4754</v>
      </c>
      <c r="E428" s="92" t="s">
        <v>2703</v>
      </c>
      <c r="F428" s="474">
        <v>85.2</v>
      </c>
    </row>
    <row r="429" spans="1:6" x14ac:dyDescent="0.25">
      <c r="A429" s="92" t="s">
        <v>886</v>
      </c>
      <c r="B429" s="92" t="s">
        <v>12832</v>
      </c>
      <c r="C429" s="511" t="s">
        <v>887</v>
      </c>
      <c r="D429" s="473" t="s">
        <v>4794</v>
      </c>
      <c r="E429" s="92" t="s">
        <v>2703</v>
      </c>
      <c r="F429" s="474">
        <v>146.58000000000001</v>
      </c>
    </row>
    <row r="430" spans="1:6" x14ac:dyDescent="0.25">
      <c r="A430" s="92" t="s">
        <v>4341</v>
      </c>
      <c r="B430" s="92" t="s">
        <v>12833</v>
      </c>
      <c r="C430" s="511" t="s">
        <v>4342</v>
      </c>
      <c r="D430" s="473" t="s">
        <v>2363</v>
      </c>
      <c r="E430" s="92" t="s">
        <v>2703</v>
      </c>
      <c r="F430" s="474">
        <v>129.53</v>
      </c>
    </row>
    <row r="431" spans="1:6" x14ac:dyDescent="0.25">
      <c r="A431" s="92" t="s">
        <v>4343</v>
      </c>
      <c r="B431" s="92" t="s">
        <v>12834</v>
      </c>
      <c r="C431" s="511" t="s">
        <v>4344</v>
      </c>
      <c r="D431" s="473" t="s">
        <v>4770</v>
      </c>
      <c r="E431" s="92" t="s">
        <v>2703</v>
      </c>
      <c r="F431" s="474">
        <v>491.05</v>
      </c>
    </row>
    <row r="432" spans="1:6" x14ac:dyDescent="0.25">
      <c r="A432" s="92" t="s">
        <v>4345</v>
      </c>
      <c r="B432" s="92" t="s">
        <v>12835</v>
      </c>
      <c r="C432" s="511" t="s">
        <v>4346</v>
      </c>
      <c r="D432" s="473" t="s">
        <v>4806</v>
      </c>
      <c r="E432" s="92" t="s">
        <v>2703</v>
      </c>
      <c r="F432" s="474">
        <v>207.47</v>
      </c>
    </row>
    <row r="433" spans="1:6" x14ac:dyDescent="0.25">
      <c r="A433" s="92" t="s">
        <v>4347</v>
      </c>
      <c r="B433" s="92" t="s">
        <v>12836</v>
      </c>
      <c r="C433" s="511" t="s">
        <v>4348</v>
      </c>
      <c r="D433" s="473" t="s">
        <v>4770</v>
      </c>
      <c r="E433" s="92" t="s">
        <v>2703</v>
      </c>
      <c r="F433" s="474">
        <v>771.67</v>
      </c>
    </row>
    <row r="434" spans="1:6" x14ac:dyDescent="0.25">
      <c r="A434" s="92" t="s">
        <v>4349</v>
      </c>
      <c r="B434" s="92" t="s">
        <v>12837</v>
      </c>
      <c r="C434" s="511" t="s">
        <v>4350</v>
      </c>
      <c r="D434" s="473" t="s">
        <v>4807</v>
      </c>
      <c r="E434" s="92" t="s">
        <v>2703</v>
      </c>
      <c r="F434" s="474">
        <v>911.95</v>
      </c>
    </row>
    <row r="435" spans="1:6" x14ac:dyDescent="0.25">
      <c r="A435" s="92" t="s">
        <v>4351</v>
      </c>
      <c r="B435" s="92" t="s">
        <v>12838</v>
      </c>
      <c r="C435" s="511" t="s">
        <v>4352</v>
      </c>
      <c r="D435" s="473" t="s">
        <v>4808</v>
      </c>
      <c r="E435" s="92" t="s">
        <v>2703</v>
      </c>
      <c r="F435" s="474">
        <v>628.37</v>
      </c>
    </row>
    <row r="436" spans="1:6" ht="31.5" x14ac:dyDescent="0.25">
      <c r="A436" s="91">
        <v>110</v>
      </c>
      <c r="B436" s="91" t="s">
        <v>12839</v>
      </c>
      <c r="C436" s="108" t="s">
        <v>4353</v>
      </c>
      <c r="D436" s="473"/>
      <c r="E436" s="92"/>
      <c r="F436" s="474"/>
    </row>
    <row r="437" spans="1:6" x14ac:dyDescent="0.25">
      <c r="A437" s="92" t="s">
        <v>4354</v>
      </c>
      <c r="B437" s="92" t="s">
        <v>12840</v>
      </c>
      <c r="C437" s="511" t="s">
        <v>4355</v>
      </c>
      <c r="D437" s="473" t="s">
        <v>4754</v>
      </c>
      <c r="E437" s="92" t="s">
        <v>2703</v>
      </c>
      <c r="F437" s="474">
        <v>68.180000000000007</v>
      </c>
    </row>
    <row r="438" spans="1:6" x14ac:dyDescent="0.25">
      <c r="A438" s="92" t="s">
        <v>4356</v>
      </c>
      <c r="B438" s="92" t="s">
        <v>12841</v>
      </c>
      <c r="C438" s="511" t="s">
        <v>4357</v>
      </c>
      <c r="D438" s="473" t="s">
        <v>4755</v>
      </c>
      <c r="E438" s="92" t="s">
        <v>2703</v>
      </c>
      <c r="F438" s="474">
        <v>68.180000000000007</v>
      </c>
    </row>
    <row r="439" spans="1:6" x14ac:dyDescent="0.25">
      <c r="A439" s="92" t="s">
        <v>884</v>
      </c>
      <c r="B439" s="92" t="s">
        <v>12842</v>
      </c>
      <c r="C439" s="511" t="s">
        <v>4358</v>
      </c>
      <c r="D439" s="473" t="s">
        <v>4794</v>
      </c>
      <c r="E439" s="92" t="s">
        <v>2703</v>
      </c>
      <c r="F439" s="474">
        <v>340.85</v>
      </c>
    </row>
    <row r="440" spans="1:6" x14ac:dyDescent="0.25">
      <c r="A440" s="92" t="s">
        <v>4359</v>
      </c>
      <c r="B440" s="92" t="s">
        <v>12843</v>
      </c>
      <c r="C440" s="511" t="s">
        <v>4360</v>
      </c>
      <c r="D440" s="473" t="s">
        <v>4794</v>
      </c>
      <c r="E440" s="92" t="s">
        <v>2703</v>
      </c>
      <c r="F440" s="474">
        <v>681.74</v>
      </c>
    </row>
    <row r="441" spans="1:6" x14ac:dyDescent="0.25">
      <c r="A441" s="92" t="s">
        <v>4361</v>
      </c>
      <c r="B441" s="92" t="s">
        <v>12844</v>
      </c>
      <c r="C441" s="511" t="s">
        <v>2469</v>
      </c>
      <c r="D441" s="473" t="s">
        <v>4794</v>
      </c>
      <c r="E441" s="92" t="s">
        <v>2703</v>
      </c>
      <c r="F441" s="474">
        <v>170.44</v>
      </c>
    </row>
    <row r="442" spans="1:6" x14ac:dyDescent="0.25">
      <c r="A442" s="92" t="s">
        <v>4362</v>
      </c>
      <c r="B442" s="92" t="s">
        <v>12845</v>
      </c>
      <c r="C442" s="511" t="s">
        <v>1530</v>
      </c>
      <c r="D442" s="473" t="s">
        <v>4794</v>
      </c>
      <c r="E442" s="92" t="s">
        <v>2703</v>
      </c>
      <c r="F442" s="474">
        <v>170.44</v>
      </c>
    </row>
    <row r="443" spans="1:6" x14ac:dyDescent="0.25">
      <c r="A443" s="92" t="s">
        <v>4363</v>
      </c>
      <c r="B443" s="92" t="s">
        <v>12846</v>
      </c>
      <c r="C443" s="511" t="s">
        <v>4364</v>
      </c>
      <c r="D443" s="473" t="s">
        <v>4794</v>
      </c>
      <c r="E443" s="92" t="s">
        <v>2703</v>
      </c>
      <c r="F443" s="474">
        <v>477.21</v>
      </c>
    </row>
    <row r="444" spans="1:6" x14ac:dyDescent="0.25">
      <c r="A444" s="92" t="s">
        <v>4365</v>
      </c>
      <c r="B444" s="92" t="s">
        <v>12847</v>
      </c>
      <c r="C444" s="511" t="s">
        <v>4366</v>
      </c>
      <c r="D444" s="473" t="s">
        <v>4794</v>
      </c>
      <c r="E444" s="92" t="s">
        <v>2703</v>
      </c>
      <c r="F444" s="474">
        <v>272.68</v>
      </c>
    </row>
    <row r="445" spans="1:6" x14ac:dyDescent="0.25">
      <c r="A445" s="92" t="s">
        <v>4367</v>
      </c>
      <c r="B445" s="92" t="s">
        <v>12848</v>
      </c>
      <c r="C445" s="511" t="s">
        <v>4368</v>
      </c>
      <c r="D445" s="473" t="s">
        <v>4794</v>
      </c>
      <c r="E445" s="92" t="s">
        <v>2703</v>
      </c>
      <c r="F445" s="474">
        <v>391.98</v>
      </c>
    </row>
    <row r="446" spans="1:6" x14ac:dyDescent="0.25">
      <c r="A446" s="92" t="s">
        <v>4369</v>
      </c>
      <c r="B446" s="92" t="s">
        <v>12849</v>
      </c>
      <c r="C446" s="511" t="s">
        <v>4370</v>
      </c>
      <c r="D446" s="473" t="s">
        <v>4794</v>
      </c>
      <c r="E446" s="92" t="s">
        <v>2703</v>
      </c>
      <c r="F446" s="474">
        <v>68.180000000000007</v>
      </c>
    </row>
    <row r="447" spans="1:6" ht="47.25" x14ac:dyDescent="0.25">
      <c r="A447" s="92" t="s">
        <v>4371</v>
      </c>
      <c r="B447" s="92" t="s">
        <v>12850</v>
      </c>
      <c r="C447" s="511" t="s">
        <v>18698</v>
      </c>
      <c r="D447" s="473" t="s">
        <v>4794</v>
      </c>
      <c r="E447" s="92" t="s">
        <v>2703</v>
      </c>
      <c r="F447" s="474">
        <v>170.44</v>
      </c>
    </row>
    <row r="448" spans="1:6" x14ac:dyDescent="0.25">
      <c r="A448" s="92" t="s">
        <v>4372</v>
      </c>
      <c r="B448" s="92" t="s">
        <v>12851</v>
      </c>
      <c r="C448" s="511" t="s">
        <v>4373</v>
      </c>
      <c r="D448" s="473" t="s">
        <v>2427</v>
      </c>
      <c r="E448" s="92" t="s">
        <v>2703</v>
      </c>
      <c r="F448" s="474">
        <v>340.85</v>
      </c>
    </row>
    <row r="449" spans="1:6" x14ac:dyDescent="0.25">
      <c r="A449" s="92" t="s">
        <v>4374</v>
      </c>
      <c r="B449" s="92" t="s">
        <v>12852</v>
      </c>
      <c r="C449" s="511" t="s">
        <v>4375</v>
      </c>
      <c r="D449" s="473" t="s">
        <v>2424</v>
      </c>
      <c r="E449" s="92" t="s">
        <v>2703</v>
      </c>
      <c r="F449" s="474">
        <v>210.47</v>
      </c>
    </row>
    <row r="450" spans="1:6" x14ac:dyDescent="0.25">
      <c r="A450" s="92">
        <v>111</v>
      </c>
      <c r="B450" s="92" t="s">
        <v>12853</v>
      </c>
      <c r="C450" s="511" t="s">
        <v>4376</v>
      </c>
      <c r="D450" s="473"/>
      <c r="E450" s="92"/>
      <c r="F450" s="474"/>
    </row>
    <row r="451" spans="1:6" x14ac:dyDescent="0.25">
      <c r="A451" s="92" t="s">
        <v>4377</v>
      </c>
      <c r="B451" s="92" t="s">
        <v>12854</v>
      </c>
      <c r="C451" s="511" t="s">
        <v>4378</v>
      </c>
      <c r="D451" s="473" t="s">
        <v>4754</v>
      </c>
      <c r="E451" s="92" t="s">
        <v>2703</v>
      </c>
      <c r="F451" s="474">
        <v>57.96</v>
      </c>
    </row>
    <row r="452" spans="1:6" x14ac:dyDescent="0.25">
      <c r="A452" s="92" t="s">
        <v>851</v>
      </c>
      <c r="B452" s="92" t="s">
        <v>12855</v>
      </c>
      <c r="C452" s="511" t="s">
        <v>4379</v>
      </c>
      <c r="D452" s="473" t="s">
        <v>2424</v>
      </c>
      <c r="E452" s="92" t="s">
        <v>2703</v>
      </c>
      <c r="F452" s="474">
        <v>357.91</v>
      </c>
    </row>
    <row r="453" spans="1:6" x14ac:dyDescent="0.25">
      <c r="A453" s="92" t="s">
        <v>4380</v>
      </c>
      <c r="B453" s="92" t="s">
        <v>12856</v>
      </c>
      <c r="C453" s="511" t="s">
        <v>4381</v>
      </c>
      <c r="D453" s="473" t="s">
        <v>4794</v>
      </c>
      <c r="E453" s="92" t="s">
        <v>2703</v>
      </c>
      <c r="F453" s="474">
        <v>548.49</v>
      </c>
    </row>
    <row r="454" spans="1:6" x14ac:dyDescent="0.25">
      <c r="A454" s="92" t="s">
        <v>4382</v>
      </c>
      <c r="B454" s="92" t="s">
        <v>12857</v>
      </c>
      <c r="C454" s="511" t="s">
        <v>18699</v>
      </c>
      <c r="D454" s="473" t="s">
        <v>4794</v>
      </c>
      <c r="E454" s="92" t="s">
        <v>2703</v>
      </c>
      <c r="F454" s="474">
        <v>460.17</v>
      </c>
    </row>
    <row r="455" spans="1:6" x14ac:dyDescent="0.25">
      <c r="A455" s="92" t="s">
        <v>4383</v>
      </c>
      <c r="B455" s="92" t="s">
        <v>12858</v>
      </c>
      <c r="C455" s="511" t="s">
        <v>4384</v>
      </c>
      <c r="D455" s="473" t="s">
        <v>4755</v>
      </c>
      <c r="E455" s="92" t="s">
        <v>2703</v>
      </c>
      <c r="F455" s="474">
        <v>378.37</v>
      </c>
    </row>
    <row r="456" spans="1:6" x14ac:dyDescent="0.25">
      <c r="A456" s="92" t="s">
        <v>4385</v>
      </c>
      <c r="B456" s="92" t="s">
        <v>12859</v>
      </c>
      <c r="C456" s="511" t="s">
        <v>4386</v>
      </c>
      <c r="D456" s="473" t="s">
        <v>4794</v>
      </c>
      <c r="E456" s="92" t="s">
        <v>2703</v>
      </c>
      <c r="F456" s="474">
        <v>763.55</v>
      </c>
    </row>
    <row r="457" spans="1:6" x14ac:dyDescent="0.25">
      <c r="A457" s="92" t="s">
        <v>4387</v>
      </c>
      <c r="B457" s="92" t="s">
        <v>12860</v>
      </c>
      <c r="C457" s="511" t="s">
        <v>4388</v>
      </c>
      <c r="D457" s="473" t="s">
        <v>4794</v>
      </c>
      <c r="E457" s="92" t="s">
        <v>2703</v>
      </c>
      <c r="F457" s="474">
        <v>852.16</v>
      </c>
    </row>
    <row r="458" spans="1:6" x14ac:dyDescent="0.25">
      <c r="A458" s="92" t="s">
        <v>4389</v>
      </c>
      <c r="B458" s="92" t="s">
        <v>12861</v>
      </c>
      <c r="C458" s="511" t="s">
        <v>4390</v>
      </c>
      <c r="D458" s="473" t="s">
        <v>4794</v>
      </c>
      <c r="E458" s="92" t="s">
        <v>2703</v>
      </c>
      <c r="F458" s="474">
        <v>68.180000000000007</v>
      </c>
    </row>
    <row r="459" spans="1:6" x14ac:dyDescent="0.25">
      <c r="A459" s="92" t="s">
        <v>4391</v>
      </c>
      <c r="B459" s="92" t="s">
        <v>12862</v>
      </c>
      <c r="C459" s="511" t="s">
        <v>4392</v>
      </c>
      <c r="D459" s="473" t="s">
        <v>4794</v>
      </c>
      <c r="E459" s="92" t="s">
        <v>2703</v>
      </c>
      <c r="F459" s="474">
        <v>272.68</v>
      </c>
    </row>
    <row r="460" spans="1:6" ht="31.5" x14ac:dyDescent="0.25">
      <c r="A460" s="92" t="s">
        <v>4393</v>
      </c>
      <c r="B460" s="92" t="s">
        <v>12863</v>
      </c>
      <c r="C460" s="511" t="s">
        <v>11744</v>
      </c>
      <c r="D460" s="473" t="s">
        <v>4809</v>
      </c>
      <c r="E460" s="92" t="s">
        <v>2703</v>
      </c>
      <c r="F460" s="474">
        <v>2317.88</v>
      </c>
    </row>
    <row r="461" spans="1:6" x14ac:dyDescent="0.25">
      <c r="A461" s="92" t="s">
        <v>4394</v>
      </c>
      <c r="B461" s="92" t="s">
        <v>12864</v>
      </c>
      <c r="C461" s="511" t="s">
        <v>4395</v>
      </c>
      <c r="D461" s="473" t="s">
        <v>4787</v>
      </c>
      <c r="E461" s="92" t="s">
        <v>2703</v>
      </c>
      <c r="F461" s="474">
        <v>487.43</v>
      </c>
    </row>
    <row r="462" spans="1:6" ht="31.5" x14ac:dyDescent="0.25">
      <c r="A462" s="92" t="s">
        <v>4396</v>
      </c>
      <c r="B462" s="92" t="s">
        <v>12865</v>
      </c>
      <c r="C462" s="511" t="s">
        <v>4397</v>
      </c>
      <c r="D462" s="473" t="s">
        <v>4810</v>
      </c>
      <c r="E462" s="92" t="s">
        <v>2703</v>
      </c>
      <c r="F462" s="474">
        <v>480.62</v>
      </c>
    </row>
    <row r="463" spans="1:6" x14ac:dyDescent="0.25">
      <c r="A463" s="92" t="s">
        <v>4398</v>
      </c>
      <c r="B463" s="92" t="s">
        <v>12866</v>
      </c>
      <c r="C463" s="511" t="s">
        <v>4399</v>
      </c>
      <c r="D463" s="473" t="s">
        <v>2424</v>
      </c>
      <c r="E463" s="92" t="s">
        <v>2703</v>
      </c>
      <c r="F463" s="474">
        <v>852.16</v>
      </c>
    </row>
    <row r="464" spans="1:6" x14ac:dyDescent="0.25">
      <c r="A464" s="92" t="s">
        <v>4400</v>
      </c>
      <c r="B464" s="92" t="s">
        <v>12867</v>
      </c>
      <c r="C464" s="511" t="s">
        <v>4401</v>
      </c>
      <c r="D464" s="473" t="s">
        <v>4794</v>
      </c>
      <c r="E464" s="92" t="s">
        <v>2703</v>
      </c>
      <c r="F464" s="474">
        <v>622.83000000000004</v>
      </c>
    </row>
    <row r="465" spans="1:6" x14ac:dyDescent="0.25">
      <c r="A465" s="92" t="s">
        <v>4402</v>
      </c>
      <c r="B465" s="92" t="s">
        <v>12868</v>
      </c>
      <c r="C465" s="511" t="s">
        <v>4403</v>
      </c>
      <c r="D465" s="473" t="s">
        <v>4794</v>
      </c>
      <c r="E465" s="92" t="s">
        <v>2703</v>
      </c>
      <c r="F465" s="474">
        <v>1363.43</v>
      </c>
    </row>
    <row r="466" spans="1:6" x14ac:dyDescent="0.25">
      <c r="A466" s="92" t="s">
        <v>4404</v>
      </c>
      <c r="B466" s="92" t="s">
        <v>12869</v>
      </c>
      <c r="C466" s="511" t="s">
        <v>4405</v>
      </c>
      <c r="D466" s="473" t="s">
        <v>2427</v>
      </c>
      <c r="E466" s="92" t="s">
        <v>2703</v>
      </c>
      <c r="F466" s="474">
        <v>416.26</v>
      </c>
    </row>
    <row r="467" spans="1:6" x14ac:dyDescent="0.25">
      <c r="A467" s="92" t="s">
        <v>4406</v>
      </c>
      <c r="B467" s="92" t="s">
        <v>12870</v>
      </c>
      <c r="C467" s="511" t="s">
        <v>4407</v>
      </c>
      <c r="D467" s="473" t="s">
        <v>4794</v>
      </c>
      <c r="E467" s="92" t="s">
        <v>2703</v>
      </c>
      <c r="F467" s="474">
        <v>220.82</v>
      </c>
    </row>
    <row r="468" spans="1:6" x14ac:dyDescent="0.25">
      <c r="A468" s="92" t="s">
        <v>4408</v>
      </c>
      <c r="B468" s="92" t="s">
        <v>12871</v>
      </c>
      <c r="C468" s="511" t="s">
        <v>4409</v>
      </c>
      <c r="D468" s="473" t="s">
        <v>4794</v>
      </c>
      <c r="E468" s="92" t="s">
        <v>2703</v>
      </c>
      <c r="F468" s="474">
        <v>1329.36</v>
      </c>
    </row>
    <row r="469" spans="1:6" x14ac:dyDescent="0.25">
      <c r="A469" s="92" t="s">
        <v>4410</v>
      </c>
      <c r="B469" s="92" t="s">
        <v>12872</v>
      </c>
      <c r="C469" s="511" t="s">
        <v>4411</v>
      </c>
      <c r="D469" s="473" t="s">
        <v>4794</v>
      </c>
      <c r="E469" s="92" t="s">
        <v>2703</v>
      </c>
      <c r="F469" s="474">
        <v>329.6</v>
      </c>
    </row>
    <row r="470" spans="1:6" x14ac:dyDescent="0.25">
      <c r="A470" s="92" t="s">
        <v>4412</v>
      </c>
      <c r="B470" s="92" t="s">
        <v>12873</v>
      </c>
      <c r="C470" s="511" t="s">
        <v>4413</v>
      </c>
      <c r="D470" s="473" t="s">
        <v>4794</v>
      </c>
      <c r="E470" s="92" t="s">
        <v>2703</v>
      </c>
      <c r="F470" s="474">
        <v>245.41</v>
      </c>
    </row>
    <row r="471" spans="1:6" x14ac:dyDescent="0.25">
      <c r="A471" s="92" t="s">
        <v>4414</v>
      </c>
      <c r="B471" s="92" t="s">
        <v>12874</v>
      </c>
      <c r="C471" s="511" t="s">
        <v>4415</v>
      </c>
      <c r="D471" s="473" t="s">
        <v>4794</v>
      </c>
      <c r="E471" s="92" t="s">
        <v>2703</v>
      </c>
      <c r="F471" s="474">
        <v>895.75</v>
      </c>
    </row>
    <row r="472" spans="1:6" ht="31.5" x14ac:dyDescent="0.25">
      <c r="A472" s="92" t="s">
        <v>4416</v>
      </c>
      <c r="B472" s="92" t="s">
        <v>12875</v>
      </c>
      <c r="C472" s="511" t="s">
        <v>11745</v>
      </c>
      <c r="D472" s="473" t="s">
        <v>4811</v>
      </c>
      <c r="E472" s="92" t="s">
        <v>2703</v>
      </c>
      <c r="F472" s="474">
        <v>1625.64</v>
      </c>
    </row>
    <row r="473" spans="1:6" x14ac:dyDescent="0.25">
      <c r="A473" s="92" t="s">
        <v>4417</v>
      </c>
      <c r="B473" s="92" t="s">
        <v>12876</v>
      </c>
      <c r="C473" s="511" t="s">
        <v>4418</v>
      </c>
      <c r="D473" s="473" t="s">
        <v>2427</v>
      </c>
      <c r="E473" s="92" t="s">
        <v>2361</v>
      </c>
      <c r="F473" s="474">
        <v>195.99</v>
      </c>
    </row>
    <row r="474" spans="1:6" x14ac:dyDescent="0.25">
      <c r="A474" s="92" t="s">
        <v>4419</v>
      </c>
      <c r="B474" s="92" t="s">
        <v>12877</v>
      </c>
      <c r="C474" s="511" t="s">
        <v>4420</v>
      </c>
      <c r="D474" s="473" t="s">
        <v>2424</v>
      </c>
      <c r="E474" s="92" t="s">
        <v>2361</v>
      </c>
      <c r="F474" s="474">
        <v>811.79</v>
      </c>
    </row>
    <row r="475" spans="1:6" x14ac:dyDescent="0.25">
      <c r="A475" s="92" t="s">
        <v>4421</v>
      </c>
      <c r="B475" s="92" t="s">
        <v>12878</v>
      </c>
      <c r="C475" s="511" t="s">
        <v>4399</v>
      </c>
      <c r="D475" s="473" t="s">
        <v>2424</v>
      </c>
      <c r="E475" s="92" t="s">
        <v>2361</v>
      </c>
      <c r="F475" s="474">
        <v>599.72</v>
      </c>
    </row>
    <row r="476" spans="1:6" ht="31.5" x14ac:dyDescent="0.25">
      <c r="A476" s="92">
        <v>112</v>
      </c>
      <c r="B476" s="92" t="s">
        <v>12879</v>
      </c>
      <c r="C476" s="511" t="s">
        <v>4422</v>
      </c>
      <c r="D476" s="473"/>
      <c r="E476" s="92"/>
      <c r="F476" s="474"/>
    </row>
    <row r="477" spans="1:6" x14ac:dyDescent="0.25">
      <c r="A477" s="92" t="s">
        <v>4423</v>
      </c>
      <c r="B477" s="92" t="s">
        <v>12880</v>
      </c>
      <c r="C477" s="511" t="s">
        <v>4364</v>
      </c>
      <c r="D477" s="473" t="s">
        <v>2424</v>
      </c>
      <c r="E477" s="92" t="s">
        <v>2703</v>
      </c>
      <c r="F477" s="474">
        <v>235.19</v>
      </c>
    </row>
    <row r="478" spans="1:6" x14ac:dyDescent="0.25">
      <c r="A478" s="92" t="s">
        <v>4424</v>
      </c>
      <c r="B478" s="92" t="s">
        <v>12881</v>
      </c>
      <c r="C478" s="511" t="s">
        <v>4425</v>
      </c>
      <c r="D478" s="473" t="s">
        <v>2427</v>
      </c>
      <c r="E478" s="92" t="s">
        <v>2703</v>
      </c>
      <c r="F478" s="474">
        <v>68.180000000000007</v>
      </c>
    </row>
    <row r="479" spans="1:6" x14ac:dyDescent="0.25">
      <c r="A479" s="92" t="s">
        <v>4426</v>
      </c>
      <c r="B479" s="92" t="s">
        <v>12882</v>
      </c>
      <c r="C479" s="511" t="s">
        <v>4427</v>
      </c>
      <c r="D479" s="473" t="s">
        <v>4762</v>
      </c>
      <c r="E479" s="92" t="s">
        <v>2703</v>
      </c>
      <c r="F479" s="474">
        <v>576.07000000000005</v>
      </c>
    </row>
    <row r="480" spans="1:6" x14ac:dyDescent="0.25">
      <c r="A480" s="92" t="s">
        <v>4428</v>
      </c>
      <c r="B480" s="92" t="s">
        <v>12883</v>
      </c>
      <c r="C480" s="511" t="s">
        <v>4429</v>
      </c>
      <c r="D480" s="473" t="s">
        <v>4756</v>
      </c>
      <c r="E480" s="92" t="s">
        <v>2703</v>
      </c>
      <c r="F480" s="474">
        <v>528.34</v>
      </c>
    </row>
    <row r="481" spans="1:6" x14ac:dyDescent="0.25">
      <c r="A481" s="92" t="s">
        <v>4430</v>
      </c>
      <c r="B481" s="92" t="s">
        <v>12884</v>
      </c>
      <c r="C481" s="511" t="s">
        <v>4431</v>
      </c>
      <c r="D481" s="473" t="s">
        <v>4756</v>
      </c>
      <c r="E481" s="92" t="s">
        <v>2703</v>
      </c>
      <c r="F481" s="474">
        <v>272.68</v>
      </c>
    </row>
    <row r="482" spans="1:6" x14ac:dyDescent="0.25">
      <c r="A482" s="92" t="s">
        <v>4432</v>
      </c>
      <c r="B482" s="92" t="s">
        <v>12885</v>
      </c>
      <c r="C482" s="511" t="s">
        <v>4433</v>
      </c>
      <c r="D482" s="473" t="s">
        <v>4812</v>
      </c>
      <c r="E482" s="92" t="s">
        <v>2703</v>
      </c>
      <c r="F482" s="474">
        <v>170.44</v>
      </c>
    </row>
    <row r="483" spans="1:6" ht="47.25" x14ac:dyDescent="0.25">
      <c r="A483" s="91">
        <v>113</v>
      </c>
      <c r="B483" s="91" t="s">
        <v>12886</v>
      </c>
      <c r="C483" s="108" t="s">
        <v>4434</v>
      </c>
      <c r="D483" s="473"/>
      <c r="E483" s="92"/>
      <c r="F483" s="474"/>
    </row>
    <row r="484" spans="1:6" x14ac:dyDescent="0.25">
      <c r="A484" s="92" t="s">
        <v>4435</v>
      </c>
      <c r="B484" s="92" t="s">
        <v>12887</v>
      </c>
      <c r="C484" s="511" t="s">
        <v>4364</v>
      </c>
      <c r="D484" s="473" t="s">
        <v>2424</v>
      </c>
      <c r="E484" s="92" t="s">
        <v>2703</v>
      </c>
      <c r="F484" s="474">
        <v>511.31</v>
      </c>
    </row>
    <row r="485" spans="1:6" x14ac:dyDescent="0.25">
      <c r="A485" s="92" t="s">
        <v>4436</v>
      </c>
      <c r="B485" s="92" t="s">
        <v>12888</v>
      </c>
      <c r="C485" s="511" t="s">
        <v>4425</v>
      </c>
      <c r="D485" s="473" t="s">
        <v>2427</v>
      </c>
      <c r="E485" s="92" t="s">
        <v>2703</v>
      </c>
      <c r="F485" s="474">
        <v>238.6</v>
      </c>
    </row>
    <row r="486" spans="1:6" x14ac:dyDescent="0.25">
      <c r="A486" s="92" t="s">
        <v>4437</v>
      </c>
      <c r="B486" s="92" t="s">
        <v>12889</v>
      </c>
      <c r="C486" s="511" t="s">
        <v>4438</v>
      </c>
      <c r="D486" s="473" t="s">
        <v>4756</v>
      </c>
      <c r="E486" s="92" t="s">
        <v>2703</v>
      </c>
      <c r="F486" s="474">
        <v>1022.58</v>
      </c>
    </row>
    <row r="487" spans="1:6" x14ac:dyDescent="0.25">
      <c r="A487" s="92" t="s">
        <v>4439</v>
      </c>
      <c r="B487" s="92" t="s">
        <v>12890</v>
      </c>
      <c r="C487" s="511" t="s">
        <v>4440</v>
      </c>
      <c r="D487" s="473" t="s">
        <v>4756</v>
      </c>
      <c r="E487" s="92" t="s">
        <v>2703</v>
      </c>
      <c r="F487" s="474">
        <v>443.13</v>
      </c>
    </row>
    <row r="488" spans="1:6" x14ac:dyDescent="0.25">
      <c r="A488" s="92" t="s">
        <v>4441</v>
      </c>
      <c r="B488" s="92" t="s">
        <v>12891</v>
      </c>
      <c r="C488" s="511" t="s">
        <v>4388</v>
      </c>
      <c r="D488" s="473" t="s">
        <v>4762</v>
      </c>
      <c r="E488" s="92" t="s">
        <v>2703</v>
      </c>
      <c r="F488" s="474">
        <v>354.5</v>
      </c>
    </row>
    <row r="489" spans="1:6" x14ac:dyDescent="0.25">
      <c r="A489" s="92" t="s">
        <v>4442</v>
      </c>
      <c r="B489" s="92" t="s">
        <v>12892</v>
      </c>
      <c r="C489" s="511" t="s">
        <v>4443</v>
      </c>
      <c r="D489" s="473" t="s">
        <v>4777</v>
      </c>
      <c r="E489" s="92" t="s">
        <v>2703</v>
      </c>
      <c r="F489" s="474">
        <v>1363.43</v>
      </c>
    </row>
    <row r="490" spans="1:6" x14ac:dyDescent="0.25">
      <c r="A490" s="92" t="s">
        <v>4444</v>
      </c>
      <c r="B490" s="92" t="s">
        <v>12893</v>
      </c>
      <c r="C490" s="511" t="s">
        <v>11746</v>
      </c>
      <c r="D490" s="473" t="s">
        <v>2377</v>
      </c>
      <c r="E490" s="92" t="s">
        <v>2703</v>
      </c>
      <c r="F490" s="474">
        <v>1956.55</v>
      </c>
    </row>
    <row r="491" spans="1:6" x14ac:dyDescent="0.25">
      <c r="A491" s="92" t="s">
        <v>4445</v>
      </c>
      <c r="B491" s="92" t="s">
        <v>12894</v>
      </c>
      <c r="C491" s="511" t="s">
        <v>11747</v>
      </c>
      <c r="D491" s="473" t="s">
        <v>2368</v>
      </c>
      <c r="E491" s="92" t="s">
        <v>2703</v>
      </c>
      <c r="F491" s="474">
        <v>726.65</v>
      </c>
    </row>
    <row r="492" spans="1:6" x14ac:dyDescent="0.25">
      <c r="A492" s="92" t="s">
        <v>4446</v>
      </c>
      <c r="B492" s="92" t="s">
        <v>12895</v>
      </c>
      <c r="C492" s="511" t="s">
        <v>4447</v>
      </c>
      <c r="D492" s="473" t="s">
        <v>2424</v>
      </c>
      <c r="E492" s="92" t="s">
        <v>2703</v>
      </c>
      <c r="F492" s="474">
        <v>340.85</v>
      </c>
    </row>
    <row r="493" spans="1:6" x14ac:dyDescent="0.25">
      <c r="A493" s="92" t="s">
        <v>4448</v>
      </c>
      <c r="B493" s="92" t="s">
        <v>12896</v>
      </c>
      <c r="C493" s="511" t="s">
        <v>4449</v>
      </c>
      <c r="D493" s="473" t="s">
        <v>4777</v>
      </c>
      <c r="E493" s="92" t="s">
        <v>2703</v>
      </c>
      <c r="F493" s="474">
        <v>136.34</v>
      </c>
    </row>
    <row r="494" spans="1:6" x14ac:dyDescent="0.25">
      <c r="A494" s="92" t="s">
        <v>4450</v>
      </c>
      <c r="B494" s="92" t="s">
        <v>12897</v>
      </c>
      <c r="C494" s="511" t="s">
        <v>11748</v>
      </c>
      <c r="D494" s="473" t="s">
        <v>2951</v>
      </c>
      <c r="E494" s="92" t="s">
        <v>2703</v>
      </c>
      <c r="F494" s="474">
        <v>2321.2800000000002</v>
      </c>
    </row>
    <row r="495" spans="1:6" x14ac:dyDescent="0.25">
      <c r="A495" s="92" t="s">
        <v>4451</v>
      </c>
      <c r="B495" s="92" t="s">
        <v>12898</v>
      </c>
      <c r="C495" s="511" t="s">
        <v>11749</v>
      </c>
      <c r="D495" s="473" t="s">
        <v>2377</v>
      </c>
      <c r="E495" s="92" t="s">
        <v>2703</v>
      </c>
      <c r="F495" s="474">
        <v>8671.09</v>
      </c>
    </row>
    <row r="496" spans="1:6" ht="31.5" x14ac:dyDescent="0.25">
      <c r="A496" s="92" t="s">
        <v>4452</v>
      </c>
      <c r="B496" s="92" t="s">
        <v>12899</v>
      </c>
      <c r="C496" s="511" t="s">
        <v>4453</v>
      </c>
      <c r="D496" s="473"/>
      <c r="E496" s="92"/>
      <c r="F496" s="474"/>
    </row>
    <row r="497" spans="1:6" ht="31.5" x14ac:dyDescent="0.25">
      <c r="A497" s="92" t="s">
        <v>4454</v>
      </c>
      <c r="B497" s="92" t="s">
        <v>12900</v>
      </c>
      <c r="C497" s="511" t="s">
        <v>18700</v>
      </c>
      <c r="D497" s="473" t="s">
        <v>4777</v>
      </c>
      <c r="E497" s="92" t="s">
        <v>2361</v>
      </c>
      <c r="F497" s="474">
        <v>5354.96</v>
      </c>
    </row>
    <row r="498" spans="1:6" ht="47.25" x14ac:dyDescent="0.25">
      <c r="A498" s="92" t="s">
        <v>4455</v>
      </c>
      <c r="B498" s="92" t="s">
        <v>12901</v>
      </c>
      <c r="C498" s="511" t="s">
        <v>4456</v>
      </c>
      <c r="D498" s="473" t="s">
        <v>4777</v>
      </c>
      <c r="E498" s="92" t="s">
        <v>2361</v>
      </c>
      <c r="F498" s="474">
        <v>2679.18</v>
      </c>
    </row>
    <row r="499" spans="1:6" x14ac:dyDescent="0.25">
      <c r="A499" s="92" t="s">
        <v>4457</v>
      </c>
      <c r="B499" s="92" t="s">
        <v>12902</v>
      </c>
      <c r="C499" s="511" t="s">
        <v>4458</v>
      </c>
      <c r="D499" s="473" t="s">
        <v>4794</v>
      </c>
      <c r="E499" s="92" t="s">
        <v>2703</v>
      </c>
      <c r="F499" s="474">
        <v>4461.8999999999996</v>
      </c>
    </row>
    <row r="500" spans="1:6" x14ac:dyDescent="0.25">
      <c r="A500" s="92" t="s">
        <v>4459</v>
      </c>
      <c r="B500" s="92" t="s">
        <v>12903</v>
      </c>
      <c r="C500" s="511" t="s">
        <v>4460</v>
      </c>
      <c r="D500" s="473" t="s">
        <v>4794</v>
      </c>
      <c r="E500" s="92" t="s">
        <v>2703</v>
      </c>
      <c r="F500" s="474">
        <v>3391.59</v>
      </c>
    </row>
    <row r="501" spans="1:6" x14ac:dyDescent="0.25">
      <c r="A501" s="92" t="s">
        <v>4461</v>
      </c>
      <c r="B501" s="92" t="s">
        <v>12904</v>
      </c>
      <c r="C501" s="511" t="s">
        <v>4462</v>
      </c>
      <c r="D501" s="473" t="s">
        <v>2427</v>
      </c>
      <c r="E501" s="92" t="s">
        <v>2703</v>
      </c>
      <c r="F501" s="474">
        <v>865.8</v>
      </c>
    </row>
    <row r="502" spans="1:6" x14ac:dyDescent="0.25">
      <c r="A502" s="92" t="s">
        <v>4463</v>
      </c>
      <c r="B502" s="92" t="s">
        <v>12905</v>
      </c>
      <c r="C502" s="511" t="s">
        <v>4464</v>
      </c>
      <c r="D502" s="473" t="s">
        <v>2377</v>
      </c>
      <c r="E502" s="92" t="s">
        <v>2703</v>
      </c>
      <c r="F502" s="474">
        <v>2849.61</v>
      </c>
    </row>
    <row r="503" spans="1:6" x14ac:dyDescent="0.25">
      <c r="A503" s="92" t="s">
        <v>4465</v>
      </c>
      <c r="B503" s="92" t="s">
        <v>12906</v>
      </c>
      <c r="C503" s="511" t="s">
        <v>4466</v>
      </c>
      <c r="D503" s="473" t="s">
        <v>2377</v>
      </c>
      <c r="E503" s="92" t="s">
        <v>2703</v>
      </c>
      <c r="F503" s="474">
        <v>5269.75</v>
      </c>
    </row>
    <row r="504" spans="1:6" x14ac:dyDescent="0.25">
      <c r="A504" s="92" t="s">
        <v>4467</v>
      </c>
      <c r="B504" s="92" t="s">
        <v>12907</v>
      </c>
      <c r="C504" s="511" t="s">
        <v>4468</v>
      </c>
      <c r="D504" s="473" t="s">
        <v>4794</v>
      </c>
      <c r="E504" s="92" t="s">
        <v>2703</v>
      </c>
      <c r="F504" s="474">
        <v>2679.3</v>
      </c>
    </row>
    <row r="505" spans="1:6" x14ac:dyDescent="0.25">
      <c r="A505" s="92" t="s">
        <v>4469</v>
      </c>
      <c r="B505" s="92" t="s">
        <v>12908</v>
      </c>
      <c r="C505" s="511" t="s">
        <v>4470</v>
      </c>
      <c r="D505" s="473" t="s">
        <v>4813</v>
      </c>
      <c r="E505" s="92" t="s">
        <v>2703</v>
      </c>
      <c r="F505" s="474">
        <v>1424.27</v>
      </c>
    </row>
    <row r="506" spans="1:6" x14ac:dyDescent="0.25">
      <c r="A506" s="92" t="s">
        <v>4471</v>
      </c>
      <c r="B506" s="92" t="s">
        <v>12909</v>
      </c>
      <c r="C506" s="511" t="s">
        <v>4239</v>
      </c>
      <c r="D506" s="473"/>
      <c r="E506" s="92"/>
      <c r="F506" s="474"/>
    </row>
    <row r="507" spans="1:6" ht="31.5" x14ac:dyDescent="0.25">
      <c r="A507" s="92" t="s">
        <v>4472</v>
      </c>
      <c r="B507" s="92" t="s">
        <v>12910</v>
      </c>
      <c r="C507" s="511" t="s">
        <v>11750</v>
      </c>
      <c r="D507" s="473" t="s">
        <v>4814</v>
      </c>
      <c r="E507" s="92" t="s">
        <v>2703</v>
      </c>
      <c r="F507" s="474">
        <v>2386.0500000000002</v>
      </c>
    </row>
    <row r="508" spans="1:6" x14ac:dyDescent="0.25">
      <c r="A508" s="92" t="s">
        <v>4473</v>
      </c>
      <c r="B508" s="92" t="s">
        <v>12911</v>
      </c>
      <c r="C508" s="511" t="s">
        <v>11751</v>
      </c>
      <c r="D508" s="473" t="s">
        <v>4815</v>
      </c>
      <c r="E508" s="92" t="s">
        <v>2703</v>
      </c>
      <c r="F508" s="474">
        <v>2386.0500000000002</v>
      </c>
    </row>
    <row r="509" spans="1:6" x14ac:dyDescent="0.25">
      <c r="A509" s="92" t="s">
        <v>4474</v>
      </c>
      <c r="B509" s="92" t="s">
        <v>12912</v>
      </c>
      <c r="C509" s="511" t="s">
        <v>4475</v>
      </c>
      <c r="D509" s="473" t="s">
        <v>2377</v>
      </c>
      <c r="E509" s="92" t="s">
        <v>2361</v>
      </c>
      <c r="F509" s="474">
        <v>4172.17</v>
      </c>
    </row>
    <row r="510" spans="1:6" x14ac:dyDescent="0.25">
      <c r="A510" s="92" t="s">
        <v>4476</v>
      </c>
      <c r="B510" s="92" t="s">
        <v>12913</v>
      </c>
      <c r="C510" s="511" t="s">
        <v>4477</v>
      </c>
      <c r="D510" s="473" t="s">
        <v>2377</v>
      </c>
      <c r="E510" s="92" t="s">
        <v>2703</v>
      </c>
      <c r="F510" s="474">
        <v>1199.8399999999999</v>
      </c>
    </row>
    <row r="511" spans="1:6" x14ac:dyDescent="0.25">
      <c r="A511" s="92" t="s">
        <v>4478</v>
      </c>
      <c r="B511" s="92" t="s">
        <v>12914</v>
      </c>
      <c r="C511" s="511" t="s">
        <v>4479</v>
      </c>
      <c r="D511" s="473" t="s">
        <v>2377</v>
      </c>
      <c r="E511" s="92" t="s">
        <v>2361</v>
      </c>
      <c r="F511" s="474">
        <v>3142.76</v>
      </c>
    </row>
    <row r="512" spans="1:6" x14ac:dyDescent="0.25">
      <c r="A512" s="92" t="s">
        <v>4480</v>
      </c>
      <c r="B512" s="92" t="s">
        <v>12915</v>
      </c>
      <c r="C512" s="511" t="s">
        <v>4481</v>
      </c>
      <c r="D512" s="473" t="s">
        <v>2377</v>
      </c>
      <c r="E512" s="92" t="s">
        <v>2703</v>
      </c>
      <c r="F512" s="474">
        <v>1721.35</v>
      </c>
    </row>
    <row r="513" spans="1:6" x14ac:dyDescent="0.25">
      <c r="A513" s="92" t="s">
        <v>4482</v>
      </c>
      <c r="B513" s="92" t="s">
        <v>12916</v>
      </c>
      <c r="C513" s="511" t="s">
        <v>4483</v>
      </c>
      <c r="D513" s="473" t="s">
        <v>4794</v>
      </c>
      <c r="E513" s="92" t="s">
        <v>2703</v>
      </c>
      <c r="F513" s="474">
        <v>865.8</v>
      </c>
    </row>
    <row r="514" spans="1:6" ht="31.5" x14ac:dyDescent="0.25">
      <c r="A514" s="92" t="s">
        <v>4484</v>
      </c>
      <c r="B514" s="92" t="s">
        <v>12917</v>
      </c>
      <c r="C514" s="511" t="s">
        <v>4485</v>
      </c>
      <c r="D514" s="473" t="s">
        <v>4813</v>
      </c>
      <c r="E514" s="92" t="s">
        <v>2703</v>
      </c>
      <c r="F514" s="474">
        <v>1605.47</v>
      </c>
    </row>
    <row r="515" spans="1:6" x14ac:dyDescent="0.25">
      <c r="A515" s="92" t="s">
        <v>4486</v>
      </c>
      <c r="B515" s="92" t="s">
        <v>12918</v>
      </c>
      <c r="C515" s="511" t="s">
        <v>4487</v>
      </c>
      <c r="D515" s="473" t="s">
        <v>2424</v>
      </c>
      <c r="E515" s="92" t="s">
        <v>2703</v>
      </c>
      <c r="F515" s="474">
        <v>596.51</v>
      </c>
    </row>
    <row r="516" spans="1:6" ht="31.5" x14ac:dyDescent="0.25">
      <c r="A516" s="92" t="s">
        <v>4488</v>
      </c>
      <c r="B516" s="92" t="s">
        <v>12919</v>
      </c>
      <c r="C516" s="511" t="s">
        <v>11752</v>
      </c>
      <c r="D516" s="473" t="s">
        <v>4774</v>
      </c>
      <c r="E516" s="92" t="s">
        <v>2703</v>
      </c>
      <c r="F516" s="474">
        <v>592.83000000000004</v>
      </c>
    </row>
    <row r="517" spans="1:6" x14ac:dyDescent="0.25">
      <c r="A517" s="481" t="s">
        <v>12423</v>
      </c>
      <c r="B517" s="481" t="s">
        <v>12920</v>
      </c>
      <c r="C517" s="512" t="s">
        <v>11784</v>
      </c>
      <c r="D517" s="473" t="s">
        <v>11785</v>
      </c>
      <c r="E517" s="92" t="s">
        <v>2361</v>
      </c>
      <c r="F517" s="92">
        <v>139.03</v>
      </c>
    </row>
    <row r="518" spans="1:6" x14ac:dyDescent="0.25">
      <c r="A518" s="91">
        <v>114</v>
      </c>
      <c r="B518" s="91" t="s">
        <v>12921</v>
      </c>
      <c r="C518" s="108" t="s">
        <v>4489</v>
      </c>
      <c r="D518" s="473"/>
      <c r="E518" s="92"/>
      <c r="F518" s="474"/>
    </row>
    <row r="519" spans="1:6" x14ac:dyDescent="0.25">
      <c r="A519" s="92" t="s">
        <v>4490</v>
      </c>
      <c r="B519" s="92" t="s">
        <v>12922</v>
      </c>
      <c r="C519" s="511" t="s">
        <v>4364</v>
      </c>
      <c r="D519" s="473" t="s">
        <v>2424</v>
      </c>
      <c r="E519" s="92" t="s">
        <v>2703</v>
      </c>
      <c r="F519" s="474">
        <v>511.31</v>
      </c>
    </row>
    <row r="520" spans="1:6" x14ac:dyDescent="0.25">
      <c r="A520" s="92" t="s">
        <v>4491</v>
      </c>
      <c r="B520" s="92" t="s">
        <v>12923</v>
      </c>
      <c r="C520" s="511" t="s">
        <v>4492</v>
      </c>
      <c r="D520" s="473" t="s">
        <v>4794</v>
      </c>
      <c r="E520" s="92" t="s">
        <v>2703</v>
      </c>
      <c r="F520" s="474">
        <v>340.85</v>
      </c>
    </row>
    <row r="521" spans="1:6" x14ac:dyDescent="0.25">
      <c r="A521" s="92" t="s">
        <v>4493</v>
      </c>
      <c r="B521" s="92" t="s">
        <v>12924</v>
      </c>
      <c r="C521" s="511" t="s">
        <v>4494</v>
      </c>
      <c r="D521" s="473" t="s">
        <v>4794</v>
      </c>
      <c r="E521" s="92" t="s">
        <v>2703</v>
      </c>
      <c r="F521" s="474">
        <v>170.44</v>
      </c>
    </row>
    <row r="522" spans="1:6" x14ac:dyDescent="0.25">
      <c r="A522" s="92" t="s">
        <v>4495</v>
      </c>
      <c r="B522" s="92" t="s">
        <v>12925</v>
      </c>
      <c r="C522" s="511" t="s">
        <v>4496</v>
      </c>
      <c r="D522" s="473" t="s">
        <v>4794</v>
      </c>
      <c r="E522" s="92" t="s">
        <v>2703</v>
      </c>
      <c r="F522" s="474">
        <v>170.44</v>
      </c>
    </row>
    <row r="523" spans="1:6" x14ac:dyDescent="0.25">
      <c r="A523" s="92" t="s">
        <v>4497</v>
      </c>
      <c r="B523" s="92" t="s">
        <v>12926</v>
      </c>
      <c r="C523" s="511" t="s">
        <v>4498</v>
      </c>
      <c r="D523" s="473" t="s">
        <v>4794</v>
      </c>
      <c r="E523" s="92" t="s">
        <v>2703</v>
      </c>
      <c r="F523" s="474">
        <v>511.31</v>
      </c>
    </row>
    <row r="524" spans="1:6" x14ac:dyDescent="0.25">
      <c r="A524" s="92" t="s">
        <v>4499</v>
      </c>
      <c r="B524" s="92" t="s">
        <v>12927</v>
      </c>
      <c r="C524" s="511" t="s">
        <v>4500</v>
      </c>
      <c r="D524" s="473" t="s">
        <v>4794</v>
      </c>
      <c r="E524" s="92" t="s">
        <v>2703</v>
      </c>
      <c r="F524" s="474">
        <v>511.31</v>
      </c>
    </row>
    <row r="525" spans="1:6" x14ac:dyDescent="0.25">
      <c r="A525" s="92" t="s">
        <v>4501</v>
      </c>
      <c r="B525" s="92" t="s">
        <v>12928</v>
      </c>
      <c r="C525" s="511" t="s">
        <v>4502</v>
      </c>
      <c r="D525" s="473" t="s">
        <v>4794</v>
      </c>
      <c r="E525" s="92" t="s">
        <v>2703</v>
      </c>
      <c r="F525" s="474">
        <v>340.85</v>
      </c>
    </row>
    <row r="526" spans="1:6" x14ac:dyDescent="0.25">
      <c r="A526" s="92" t="s">
        <v>4503</v>
      </c>
      <c r="B526" s="92" t="s">
        <v>12929</v>
      </c>
      <c r="C526" s="511" t="s">
        <v>4504</v>
      </c>
      <c r="D526" s="473" t="s">
        <v>4794</v>
      </c>
      <c r="E526" s="92" t="s">
        <v>2703</v>
      </c>
      <c r="F526" s="474">
        <v>511.31</v>
      </c>
    </row>
    <row r="527" spans="1:6" x14ac:dyDescent="0.25">
      <c r="A527" s="92" t="s">
        <v>4505</v>
      </c>
      <c r="B527" s="92" t="s">
        <v>12930</v>
      </c>
      <c r="C527" s="511" t="s">
        <v>4506</v>
      </c>
      <c r="D527" s="473" t="s">
        <v>4794</v>
      </c>
      <c r="E527" s="92" t="s">
        <v>2703</v>
      </c>
      <c r="F527" s="474">
        <v>340.85</v>
      </c>
    </row>
    <row r="528" spans="1:6" x14ac:dyDescent="0.25">
      <c r="A528" s="91">
        <v>115</v>
      </c>
      <c r="B528" s="91" t="s">
        <v>12931</v>
      </c>
      <c r="C528" s="108" t="s">
        <v>4507</v>
      </c>
      <c r="D528" s="473"/>
      <c r="E528" s="92"/>
      <c r="F528" s="474"/>
    </row>
    <row r="529" spans="1:6" x14ac:dyDescent="0.25">
      <c r="A529" s="92" t="s">
        <v>4508</v>
      </c>
      <c r="B529" s="92" t="s">
        <v>12932</v>
      </c>
      <c r="C529" s="511" t="s">
        <v>4509</v>
      </c>
      <c r="D529" s="473" t="s">
        <v>4754</v>
      </c>
      <c r="E529" s="92" t="s">
        <v>2703</v>
      </c>
      <c r="F529" s="474">
        <v>51.13</v>
      </c>
    </row>
    <row r="530" spans="1:6" x14ac:dyDescent="0.25">
      <c r="A530" s="92" t="s">
        <v>4510</v>
      </c>
      <c r="B530" s="92" t="s">
        <v>12933</v>
      </c>
      <c r="C530" s="511" t="s">
        <v>813</v>
      </c>
      <c r="D530" s="473" t="s">
        <v>4754</v>
      </c>
      <c r="E530" s="92" t="s">
        <v>2703</v>
      </c>
      <c r="F530" s="474">
        <v>51.13</v>
      </c>
    </row>
    <row r="531" spans="1:6" x14ac:dyDescent="0.25">
      <c r="A531" s="92" t="s">
        <v>4511</v>
      </c>
      <c r="B531" s="92" t="s">
        <v>12934</v>
      </c>
      <c r="C531" s="511" t="s">
        <v>4512</v>
      </c>
      <c r="D531" s="473" t="s">
        <v>4754</v>
      </c>
      <c r="E531" s="92" t="s">
        <v>2703</v>
      </c>
      <c r="F531" s="474">
        <v>51.13</v>
      </c>
    </row>
    <row r="532" spans="1:6" x14ac:dyDescent="0.25">
      <c r="A532" s="92" t="s">
        <v>4513</v>
      </c>
      <c r="B532" s="92" t="s">
        <v>12935</v>
      </c>
      <c r="C532" s="511" t="s">
        <v>4514</v>
      </c>
      <c r="D532" s="473" t="s">
        <v>2424</v>
      </c>
      <c r="E532" s="92" t="s">
        <v>2703</v>
      </c>
      <c r="F532" s="474">
        <v>238.6</v>
      </c>
    </row>
    <row r="533" spans="1:6" x14ac:dyDescent="0.25">
      <c r="A533" s="92" t="s">
        <v>4515</v>
      </c>
      <c r="B533" s="92" t="s">
        <v>12936</v>
      </c>
      <c r="C533" s="511" t="s">
        <v>4516</v>
      </c>
      <c r="D533" s="473" t="s">
        <v>2366</v>
      </c>
      <c r="E533" s="92" t="s">
        <v>2703</v>
      </c>
      <c r="F533" s="474">
        <v>1022.58</v>
      </c>
    </row>
    <row r="534" spans="1:6" x14ac:dyDescent="0.25">
      <c r="A534" s="92" t="s">
        <v>4517</v>
      </c>
      <c r="B534" s="92" t="s">
        <v>12937</v>
      </c>
      <c r="C534" s="511" t="s">
        <v>4518</v>
      </c>
      <c r="D534" s="473" t="s">
        <v>2368</v>
      </c>
      <c r="E534" s="92" t="s">
        <v>2703</v>
      </c>
      <c r="F534" s="474">
        <v>568.09</v>
      </c>
    </row>
    <row r="535" spans="1:6" ht="31.5" x14ac:dyDescent="0.25">
      <c r="A535" s="92" t="s">
        <v>4519</v>
      </c>
      <c r="B535" s="92" t="s">
        <v>12938</v>
      </c>
      <c r="C535" s="511" t="s">
        <v>4520</v>
      </c>
      <c r="D535" s="473"/>
      <c r="E535" s="92"/>
      <c r="F535" s="474"/>
    </row>
    <row r="536" spans="1:6" x14ac:dyDescent="0.25">
      <c r="A536" s="92" t="s">
        <v>4521</v>
      </c>
      <c r="B536" s="92" t="s">
        <v>12939</v>
      </c>
      <c r="C536" s="511" t="s">
        <v>4522</v>
      </c>
      <c r="D536" s="473" t="s">
        <v>4812</v>
      </c>
      <c r="E536" s="92" t="s">
        <v>2703</v>
      </c>
      <c r="F536" s="474">
        <v>170.44</v>
      </c>
    </row>
    <row r="537" spans="1:6" x14ac:dyDescent="0.25">
      <c r="A537" s="92" t="s">
        <v>4523</v>
      </c>
      <c r="B537" s="92" t="s">
        <v>12940</v>
      </c>
      <c r="C537" s="511" t="s">
        <v>4524</v>
      </c>
      <c r="D537" s="473" t="s">
        <v>4812</v>
      </c>
      <c r="E537" s="92" t="s">
        <v>2703</v>
      </c>
      <c r="F537" s="474">
        <v>170.44</v>
      </c>
    </row>
    <row r="538" spans="1:6" x14ac:dyDescent="0.25">
      <c r="A538" s="92" t="s">
        <v>4525</v>
      </c>
      <c r="B538" s="92" t="s">
        <v>12941</v>
      </c>
      <c r="C538" s="511" t="s">
        <v>11753</v>
      </c>
      <c r="D538" s="473" t="s">
        <v>4813</v>
      </c>
      <c r="E538" s="92" t="s">
        <v>2703</v>
      </c>
      <c r="F538" s="474">
        <v>3306.37</v>
      </c>
    </row>
    <row r="539" spans="1:6" ht="31.5" x14ac:dyDescent="0.25">
      <c r="A539" s="92" t="s">
        <v>4526</v>
      </c>
      <c r="B539" s="92" t="s">
        <v>12942</v>
      </c>
      <c r="C539" s="511" t="s">
        <v>11754</v>
      </c>
      <c r="D539" s="473" t="s">
        <v>4816</v>
      </c>
      <c r="E539" s="92" t="s">
        <v>2703</v>
      </c>
      <c r="F539" s="474">
        <v>586.29</v>
      </c>
    </row>
    <row r="540" spans="1:6" x14ac:dyDescent="0.25">
      <c r="A540" s="92" t="s">
        <v>4527</v>
      </c>
      <c r="B540" s="92" t="s">
        <v>12943</v>
      </c>
      <c r="C540" s="511" t="s">
        <v>4528</v>
      </c>
      <c r="D540" s="473" t="s">
        <v>4816</v>
      </c>
      <c r="E540" s="92" t="s">
        <v>2703</v>
      </c>
      <c r="F540" s="474">
        <v>289.73</v>
      </c>
    </row>
    <row r="541" spans="1:6" x14ac:dyDescent="0.25">
      <c r="A541" s="92" t="s">
        <v>4529</v>
      </c>
      <c r="B541" s="92" t="s">
        <v>12944</v>
      </c>
      <c r="C541" s="511" t="s">
        <v>4530</v>
      </c>
      <c r="D541" s="473" t="s">
        <v>4817</v>
      </c>
      <c r="E541" s="92" t="s">
        <v>2361</v>
      </c>
      <c r="F541" s="474">
        <v>262.35000000000002</v>
      </c>
    </row>
    <row r="542" spans="1:6" x14ac:dyDescent="0.25">
      <c r="A542" s="92" t="s">
        <v>4531</v>
      </c>
      <c r="B542" s="92" t="s">
        <v>12945</v>
      </c>
      <c r="C542" s="511" t="s">
        <v>4532</v>
      </c>
      <c r="D542" s="473" t="s">
        <v>4777</v>
      </c>
      <c r="E542" s="92" t="s">
        <v>2703</v>
      </c>
      <c r="F542" s="474">
        <v>85.2</v>
      </c>
    </row>
    <row r="543" spans="1:6" x14ac:dyDescent="0.25">
      <c r="A543" s="92" t="s">
        <v>4533</v>
      </c>
      <c r="B543" s="92" t="s">
        <v>12946</v>
      </c>
      <c r="C543" s="511" t="s">
        <v>4534</v>
      </c>
      <c r="D543" s="473" t="s">
        <v>2424</v>
      </c>
      <c r="E543" s="92" t="s">
        <v>2703</v>
      </c>
      <c r="F543" s="474">
        <v>511.31</v>
      </c>
    </row>
    <row r="544" spans="1:6" x14ac:dyDescent="0.25">
      <c r="A544" s="92" t="s">
        <v>4535</v>
      </c>
      <c r="B544" s="92" t="s">
        <v>12947</v>
      </c>
      <c r="C544" s="511" t="s">
        <v>4536</v>
      </c>
      <c r="D544" s="473" t="s">
        <v>4818</v>
      </c>
      <c r="E544" s="92" t="s">
        <v>2703</v>
      </c>
      <c r="F544" s="474">
        <v>243.33</v>
      </c>
    </row>
    <row r="545" spans="1:6" x14ac:dyDescent="0.25">
      <c r="A545" s="92" t="s">
        <v>4537</v>
      </c>
      <c r="B545" s="92" t="s">
        <v>12948</v>
      </c>
      <c r="C545" s="511" t="s">
        <v>4538</v>
      </c>
      <c r="D545" s="473" t="s">
        <v>2427</v>
      </c>
      <c r="E545" s="92" t="s">
        <v>2703</v>
      </c>
      <c r="F545" s="474">
        <v>238.6</v>
      </c>
    </row>
    <row r="546" spans="1:6" x14ac:dyDescent="0.25">
      <c r="A546" s="92" t="s">
        <v>4539</v>
      </c>
      <c r="B546" s="92" t="s">
        <v>12949</v>
      </c>
      <c r="C546" s="511" t="s">
        <v>4540</v>
      </c>
      <c r="D546" s="473" t="s">
        <v>2368</v>
      </c>
      <c r="E546" s="92" t="s">
        <v>2703</v>
      </c>
      <c r="F546" s="474">
        <v>460.17</v>
      </c>
    </row>
    <row r="547" spans="1:6" x14ac:dyDescent="0.25">
      <c r="A547" s="92" t="s">
        <v>4541</v>
      </c>
      <c r="B547" s="92" t="s">
        <v>12950</v>
      </c>
      <c r="C547" s="511" t="s">
        <v>4542</v>
      </c>
      <c r="D547" s="473" t="s">
        <v>4794</v>
      </c>
      <c r="E547" s="92" t="s">
        <v>2703</v>
      </c>
      <c r="F547" s="474">
        <v>170.44</v>
      </c>
    </row>
    <row r="548" spans="1:6" x14ac:dyDescent="0.25">
      <c r="A548" s="92" t="s">
        <v>4543</v>
      </c>
      <c r="B548" s="92" t="s">
        <v>12951</v>
      </c>
      <c r="C548" s="511" t="s">
        <v>4544</v>
      </c>
      <c r="D548" s="473" t="s">
        <v>4794</v>
      </c>
      <c r="E548" s="92" t="s">
        <v>2703</v>
      </c>
      <c r="F548" s="474">
        <v>460.17</v>
      </c>
    </row>
    <row r="549" spans="1:6" x14ac:dyDescent="0.25">
      <c r="A549" s="92" t="s">
        <v>4545</v>
      </c>
      <c r="B549" s="92" t="s">
        <v>12952</v>
      </c>
      <c r="C549" s="511" t="s">
        <v>11755</v>
      </c>
      <c r="D549" s="473" t="s">
        <v>2762</v>
      </c>
      <c r="E549" s="92" t="s">
        <v>2703</v>
      </c>
      <c r="F549" s="474">
        <v>6782.56</v>
      </c>
    </row>
    <row r="550" spans="1:6" x14ac:dyDescent="0.25">
      <c r="A550" s="92" t="s">
        <v>4546</v>
      </c>
      <c r="B550" s="92" t="s">
        <v>12953</v>
      </c>
      <c r="C550" s="511" t="s">
        <v>4547</v>
      </c>
      <c r="D550" s="473" t="s">
        <v>4819</v>
      </c>
      <c r="E550" s="92" t="s">
        <v>2703</v>
      </c>
      <c r="F550" s="474">
        <v>108.49</v>
      </c>
    </row>
    <row r="551" spans="1:6" ht="31.5" x14ac:dyDescent="0.25">
      <c r="A551" s="91">
        <v>116</v>
      </c>
      <c r="B551" s="91" t="s">
        <v>12954</v>
      </c>
      <c r="C551" s="108" t="s">
        <v>18701</v>
      </c>
      <c r="D551" s="473"/>
      <c r="E551" s="92"/>
      <c r="F551" s="474"/>
    </row>
    <row r="552" spans="1:6" x14ac:dyDescent="0.25">
      <c r="A552" s="92" t="s">
        <v>4548</v>
      </c>
      <c r="B552" s="92" t="s">
        <v>12955</v>
      </c>
      <c r="C552" s="511" t="s">
        <v>4066</v>
      </c>
      <c r="D552" s="473" t="s">
        <v>4759</v>
      </c>
      <c r="E552" s="92" t="s">
        <v>2703</v>
      </c>
      <c r="F552" s="474">
        <v>143.16999999999999</v>
      </c>
    </row>
    <row r="553" spans="1:6" x14ac:dyDescent="0.25">
      <c r="A553" s="92" t="s">
        <v>4549</v>
      </c>
      <c r="B553" s="92" t="s">
        <v>12956</v>
      </c>
      <c r="C553" s="511" t="s">
        <v>4550</v>
      </c>
      <c r="D553" s="473" t="s">
        <v>4794</v>
      </c>
      <c r="E553" s="92" t="s">
        <v>2703</v>
      </c>
      <c r="F553" s="474">
        <v>255.66</v>
      </c>
    </row>
    <row r="554" spans="1:6" x14ac:dyDescent="0.25">
      <c r="A554" s="92" t="s">
        <v>4551</v>
      </c>
      <c r="B554" s="92" t="s">
        <v>12957</v>
      </c>
      <c r="C554" s="511" t="s">
        <v>4552</v>
      </c>
      <c r="D554" s="473" t="s">
        <v>4754</v>
      </c>
      <c r="E554" s="92" t="s">
        <v>2703</v>
      </c>
      <c r="F554" s="474">
        <v>484.03</v>
      </c>
    </row>
    <row r="555" spans="1:6" x14ac:dyDescent="0.25">
      <c r="A555" s="92" t="s">
        <v>4553</v>
      </c>
      <c r="B555" s="92" t="s">
        <v>12958</v>
      </c>
      <c r="C555" s="511" t="s">
        <v>4554</v>
      </c>
      <c r="D555" s="473" t="s">
        <v>4755</v>
      </c>
      <c r="E555" s="92" t="s">
        <v>2703</v>
      </c>
      <c r="F555" s="474">
        <v>112.47</v>
      </c>
    </row>
    <row r="556" spans="1:6" x14ac:dyDescent="0.25">
      <c r="A556" s="92" t="s">
        <v>4555</v>
      </c>
      <c r="B556" s="92" t="s">
        <v>12959</v>
      </c>
      <c r="C556" s="511" t="s">
        <v>4556</v>
      </c>
      <c r="D556" s="473" t="s">
        <v>4755</v>
      </c>
      <c r="E556" s="92" t="s">
        <v>2703</v>
      </c>
      <c r="F556" s="474">
        <v>57.96</v>
      </c>
    </row>
    <row r="557" spans="1:6" x14ac:dyDescent="0.25">
      <c r="A557" s="92" t="s">
        <v>4557</v>
      </c>
      <c r="B557" s="92" t="s">
        <v>12960</v>
      </c>
      <c r="C557" s="511" t="s">
        <v>4558</v>
      </c>
      <c r="D557" s="473" t="s">
        <v>2368</v>
      </c>
      <c r="E557" s="92" t="s">
        <v>2703</v>
      </c>
      <c r="F557" s="474">
        <v>282.91000000000003</v>
      </c>
    </row>
    <row r="558" spans="1:6" x14ac:dyDescent="0.25">
      <c r="A558" s="92" t="s">
        <v>4559</v>
      </c>
      <c r="B558" s="92" t="s">
        <v>12961</v>
      </c>
      <c r="C558" s="511" t="s">
        <v>4560</v>
      </c>
      <c r="D558" s="473" t="s">
        <v>2427</v>
      </c>
      <c r="E558" s="92" t="s">
        <v>2703</v>
      </c>
      <c r="F558" s="474">
        <v>865.8</v>
      </c>
    </row>
    <row r="559" spans="1:6" x14ac:dyDescent="0.25">
      <c r="A559" s="92" t="s">
        <v>4561</v>
      </c>
      <c r="B559" s="92" t="s">
        <v>12962</v>
      </c>
      <c r="C559" s="511" t="s">
        <v>4562</v>
      </c>
      <c r="D559" s="473" t="s">
        <v>4794</v>
      </c>
      <c r="E559" s="92" t="s">
        <v>2703</v>
      </c>
      <c r="F559" s="474">
        <v>511.31</v>
      </c>
    </row>
    <row r="560" spans="1:6" x14ac:dyDescent="0.25">
      <c r="A560" s="92" t="s">
        <v>4563</v>
      </c>
      <c r="B560" s="92" t="s">
        <v>12963</v>
      </c>
      <c r="C560" s="511" t="s">
        <v>4564</v>
      </c>
      <c r="D560" s="473" t="s">
        <v>4794</v>
      </c>
      <c r="E560" s="92" t="s">
        <v>2703</v>
      </c>
      <c r="F560" s="474">
        <v>426.07</v>
      </c>
    </row>
    <row r="561" spans="1:6" x14ac:dyDescent="0.25">
      <c r="A561" s="92" t="s">
        <v>4565</v>
      </c>
      <c r="B561" s="92" t="s">
        <v>12964</v>
      </c>
      <c r="C561" s="511" t="s">
        <v>4566</v>
      </c>
      <c r="D561" s="473" t="s">
        <v>4754</v>
      </c>
      <c r="E561" s="92" t="s">
        <v>2703</v>
      </c>
      <c r="F561" s="474">
        <v>102.25</v>
      </c>
    </row>
    <row r="562" spans="1:6" x14ac:dyDescent="0.25">
      <c r="A562" s="92" t="s">
        <v>4567</v>
      </c>
      <c r="B562" s="92" t="s">
        <v>12965</v>
      </c>
      <c r="C562" s="511" t="s">
        <v>4568</v>
      </c>
      <c r="D562" s="473" t="s">
        <v>4754</v>
      </c>
      <c r="E562" s="92" t="s">
        <v>2703</v>
      </c>
      <c r="F562" s="474">
        <v>30.68</v>
      </c>
    </row>
    <row r="563" spans="1:6" x14ac:dyDescent="0.25">
      <c r="A563" s="92" t="s">
        <v>4569</v>
      </c>
      <c r="B563" s="92" t="s">
        <v>12966</v>
      </c>
      <c r="C563" s="511" t="s">
        <v>4570</v>
      </c>
      <c r="D563" s="473" t="s">
        <v>4754</v>
      </c>
      <c r="E563" s="92" t="s">
        <v>2703</v>
      </c>
      <c r="F563" s="474">
        <v>6.82</v>
      </c>
    </row>
    <row r="564" spans="1:6" x14ac:dyDescent="0.25">
      <c r="A564" s="92" t="s">
        <v>4571</v>
      </c>
      <c r="B564" s="92" t="s">
        <v>12967</v>
      </c>
      <c r="C564" s="511" t="s">
        <v>4572</v>
      </c>
      <c r="D564" s="473" t="s">
        <v>4754</v>
      </c>
      <c r="E564" s="92" t="s">
        <v>2703</v>
      </c>
      <c r="F564" s="474">
        <v>20.46</v>
      </c>
    </row>
    <row r="565" spans="1:6" ht="31.5" x14ac:dyDescent="0.25">
      <c r="A565" s="92" t="s">
        <v>4573</v>
      </c>
      <c r="B565" s="92" t="s">
        <v>12968</v>
      </c>
      <c r="C565" s="511" t="s">
        <v>4574</v>
      </c>
      <c r="D565" s="473" t="s">
        <v>2377</v>
      </c>
      <c r="E565" s="92" t="s">
        <v>2703</v>
      </c>
      <c r="F565" s="474">
        <v>1963.37</v>
      </c>
    </row>
    <row r="566" spans="1:6" x14ac:dyDescent="0.25">
      <c r="A566" s="92" t="s">
        <v>4575</v>
      </c>
      <c r="B566" s="92" t="s">
        <v>12969</v>
      </c>
      <c r="C566" s="511" t="s">
        <v>11756</v>
      </c>
      <c r="D566" s="473" t="s">
        <v>3784</v>
      </c>
      <c r="E566" s="92" t="s">
        <v>2703</v>
      </c>
      <c r="F566" s="474">
        <v>171.76</v>
      </c>
    </row>
    <row r="567" spans="1:6" ht="31.5" x14ac:dyDescent="0.25">
      <c r="A567" s="92" t="s">
        <v>4576</v>
      </c>
      <c r="B567" s="92" t="s">
        <v>12970</v>
      </c>
      <c r="C567" s="511" t="s">
        <v>4577</v>
      </c>
      <c r="D567" s="473" t="s">
        <v>4770</v>
      </c>
      <c r="E567" s="92" t="s">
        <v>2703</v>
      </c>
      <c r="F567" s="474">
        <v>456</v>
      </c>
    </row>
    <row r="568" spans="1:6" x14ac:dyDescent="0.25">
      <c r="A568" s="91">
        <v>117</v>
      </c>
      <c r="B568" s="91" t="s">
        <v>12971</v>
      </c>
      <c r="C568" s="108" t="s">
        <v>4578</v>
      </c>
      <c r="D568" s="473"/>
      <c r="E568" s="92"/>
      <c r="F568" s="474"/>
    </row>
    <row r="569" spans="1:6" x14ac:dyDescent="0.25">
      <c r="A569" s="92" t="s">
        <v>4579</v>
      </c>
      <c r="B569" s="92" t="s">
        <v>12972</v>
      </c>
      <c r="C569" s="511" t="s">
        <v>4580</v>
      </c>
      <c r="D569" s="473" t="s">
        <v>2371</v>
      </c>
      <c r="E569" s="92" t="s">
        <v>2703</v>
      </c>
      <c r="F569" s="474">
        <v>170.44</v>
      </c>
    </row>
    <row r="570" spans="1:6" ht="31.5" x14ac:dyDescent="0.25">
      <c r="A570" s="92" t="s">
        <v>4581</v>
      </c>
      <c r="B570" s="92" t="s">
        <v>12973</v>
      </c>
      <c r="C570" s="511" t="s">
        <v>4582</v>
      </c>
      <c r="D570" s="473" t="s">
        <v>2360</v>
      </c>
      <c r="E570" s="92" t="s">
        <v>2703</v>
      </c>
      <c r="F570" s="474">
        <v>1022.58</v>
      </c>
    </row>
    <row r="571" spans="1:6" x14ac:dyDescent="0.25">
      <c r="A571" s="92" t="s">
        <v>4583</v>
      </c>
      <c r="B571" s="92" t="s">
        <v>12974</v>
      </c>
      <c r="C571" s="511" t="s">
        <v>4584</v>
      </c>
      <c r="D571" s="473" t="s">
        <v>4760</v>
      </c>
      <c r="E571" s="92" t="s">
        <v>2703</v>
      </c>
      <c r="F571" s="474">
        <v>729.46</v>
      </c>
    </row>
    <row r="572" spans="1:6" x14ac:dyDescent="0.25">
      <c r="A572" s="92" t="s">
        <v>4585</v>
      </c>
      <c r="B572" s="92" t="s">
        <v>12975</v>
      </c>
      <c r="C572" s="511" t="s">
        <v>4586</v>
      </c>
      <c r="D572" s="473" t="s">
        <v>2424</v>
      </c>
      <c r="E572" s="92" t="s">
        <v>2703</v>
      </c>
      <c r="F572" s="474">
        <v>688.54</v>
      </c>
    </row>
    <row r="573" spans="1:6" x14ac:dyDescent="0.25">
      <c r="A573" s="92" t="s">
        <v>4587</v>
      </c>
      <c r="B573" s="92" t="s">
        <v>12976</v>
      </c>
      <c r="C573" s="511" t="s">
        <v>4588</v>
      </c>
      <c r="D573" s="473" t="s">
        <v>4762</v>
      </c>
      <c r="E573" s="92" t="s">
        <v>2703</v>
      </c>
      <c r="F573" s="474">
        <v>886.25</v>
      </c>
    </row>
    <row r="574" spans="1:6" x14ac:dyDescent="0.25">
      <c r="A574" s="92" t="s">
        <v>4589</v>
      </c>
      <c r="B574" s="92" t="s">
        <v>12977</v>
      </c>
      <c r="C574" s="511" t="s">
        <v>4590</v>
      </c>
      <c r="D574" s="473" t="s">
        <v>4794</v>
      </c>
      <c r="E574" s="92" t="s">
        <v>2703</v>
      </c>
      <c r="F574" s="474">
        <v>886.25</v>
      </c>
    </row>
    <row r="575" spans="1:6" x14ac:dyDescent="0.25">
      <c r="A575" s="92" t="s">
        <v>4591</v>
      </c>
      <c r="B575" s="92" t="s">
        <v>12978</v>
      </c>
      <c r="C575" s="511" t="s">
        <v>4592</v>
      </c>
      <c r="D575" s="473" t="s">
        <v>4794</v>
      </c>
      <c r="E575" s="92" t="s">
        <v>2703</v>
      </c>
      <c r="F575" s="474">
        <v>688.54</v>
      </c>
    </row>
    <row r="576" spans="1:6" x14ac:dyDescent="0.25">
      <c r="A576" s="92" t="s">
        <v>4593</v>
      </c>
      <c r="B576" s="92" t="s">
        <v>12979</v>
      </c>
      <c r="C576" s="511" t="s">
        <v>4594</v>
      </c>
      <c r="D576" s="473" t="s">
        <v>4794</v>
      </c>
      <c r="E576" s="92" t="s">
        <v>2703</v>
      </c>
      <c r="F576" s="474">
        <v>818.06</v>
      </c>
    </row>
    <row r="577" spans="1:6" x14ac:dyDescent="0.25">
      <c r="A577" s="92" t="s">
        <v>4595</v>
      </c>
      <c r="B577" s="92" t="s">
        <v>12980</v>
      </c>
      <c r="C577" s="511" t="s">
        <v>4596</v>
      </c>
      <c r="D577" s="473" t="s">
        <v>4794</v>
      </c>
      <c r="E577" s="92" t="s">
        <v>2703</v>
      </c>
      <c r="F577" s="474">
        <v>204.53</v>
      </c>
    </row>
    <row r="578" spans="1:6" ht="31.5" x14ac:dyDescent="0.25">
      <c r="A578" s="92" t="s">
        <v>4597</v>
      </c>
      <c r="B578" s="92" t="s">
        <v>12981</v>
      </c>
      <c r="C578" s="511" t="s">
        <v>4598</v>
      </c>
      <c r="D578" s="473" t="s">
        <v>4794</v>
      </c>
      <c r="E578" s="92" t="s">
        <v>2361</v>
      </c>
      <c r="F578" s="474">
        <v>2897.34</v>
      </c>
    </row>
    <row r="579" spans="1:6" x14ac:dyDescent="0.25">
      <c r="A579" s="92" t="s">
        <v>4599</v>
      </c>
      <c r="B579" s="92" t="s">
        <v>12982</v>
      </c>
      <c r="C579" s="511" t="s">
        <v>4600</v>
      </c>
      <c r="D579" s="473" t="s">
        <v>4794</v>
      </c>
      <c r="E579" s="92" t="s">
        <v>2361</v>
      </c>
      <c r="F579" s="474">
        <v>5924.22</v>
      </c>
    </row>
    <row r="580" spans="1:6" ht="31.5" x14ac:dyDescent="0.25">
      <c r="A580" s="92" t="s">
        <v>4601</v>
      </c>
      <c r="B580" s="92" t="s">
        <v>12983</v>
      </c>
      <c r="C580" s="511" t="s">
        <v>4602</v>
      </c>
      <c r="D580" s="473" t="s">
        <v>4794</v>
      </c>
      <c r="E580" s="92" t="s">
        <v>2703</v>
      </c>
      <c r="F580" s="474">
        <v>5222.03</v>
      </c>
    </row>
    <row r="581" spans="1:6" x14ac:dyDescent="0.25">
      <c r="A581" s="92" t="s">
        <v>4603</v>
      </c>
      <c r="B581" s="92" t="s">
        <v>12984</v>
      </c>
      <c r="C581" s="511" t="s">
        <v>4604</v>
      </c>
      <c r="D581" s="473" t="s">
        <v>4794</v>
      </c>
      <c r="E581" s="92" t="s">
        <v>2703</v>
      </c>
      <c r="F581" s="474">
        <v>893.07</v>
      </c>
    </row>
    <row r="582" spans="1:6" ht="31.5" x14ac:dyDescent="0.25">
      <c r="A582" s="91">
        <v>118</v>
      </c>
      <c r="B582" s="91" t="s">
        <v>12985</v>
      </c>
      <c r="C582" s="108" t="s">
        <v>4605</v>
      </c>
      <c r="D582" s="473"/>
      <c r="E582" s="92"/>
      <c r="F582" s="474"/>
    </row>
    <row r="583" spans="1:6" ht="31.5" x14ac:dyDescent="0.25">
      <c r="A583" s="92" t="s">
        <v>4606</v>
      </c>
      <c r="B583" s="92" t="s">
        <v>12986</v>
      </c>
      <c r="C583" s="511" t="s">
        <v>4607</v>
      </c>
      <c r="D583" s="473" t="s">
        <v>2360</v>
      </c>
      <c r="E583" s="92" t="s">
        <v>2703</v>
      </c>
      <c r="F583" s="474">
        <v>27.27</v>
      </c>
    </row>
    <row r="584" spans="1:6" ht="31.5" x14ac:dyDescent="0.25">
      <c r="A584" s="92" t="s">
        <v>4608</v>
      </c>
      <c r="B584" s="92" t="s">
        <v>12987</v>
      </c>
      <c r="C584" s="511" t="s">
        <v>4609</v>
      </c>
      <c r="D584" s="473" t="s">
        <v>2427</v>
      </c>
      <c r="E584" s="92" t="s">
        <v>2703</v>
      </c>
      <c r="F584" s="474">
        <v>68.180000000000007</v>
      </c>
    </row>
    <row r="585" spans="1:6" ht="31.5" x14ac:dyDescent="0.25">
      <c r="A585" s="92" t="s">
        <v>4610</v>
      </c>
      <c r="B585" s="92" t="s">
        <v>12988</v>
      </c>
      <c r="C585" s="511" t="s">
        <v>4611</v>
      </c>
      <c r="D585" s="473" t="s">
        <v>4794</v>
      </c>
      <c r="E585" s="92" t="s">
        <v>2703</v>
      </c>
      <c r="F585" s="474">
        <v>340.85</v>
      </c>
    </row>
    <row r="586" spans="1:6" ht="31.5" x14ac:dyDescent="0.25">
      <c r="A586" s="92" t="s">
        <v>4612</v>
      </c>
      <c r="B586" s="92" t="s">
        <v>12989</v>
      </c>
      <c r="C586" s="511" t="s">
        <v>4613</v>
      </c>
      <c r="D586" s="473" t="s">
        <v>4794</v>
      </c>
      <c r="E586" s="92" t="s">
        <v>2703</v>
      </c>
      <c r="F586" s="474">
        <v>340.85</v>
      </c>
    </row>
    <row r="587" spans="1:6" ht="31.5" x14ac:dyDescent="0.25">
      <c r="A587" s="92" t="s">
        <v>4614</v>
      </c>
      <c r="B587" s="92" t="s">
        <v>12990</v>
      </c>
      <c r="C587" s="511" t="s">
        <v>4615</v>
      </c>
      <c r="D587" s="473" t="s">
        <v>4794</v>
      </c>
      <c r="E587" s="92" t="s">
        <v>2703</v>
      </c>
      <c r="F587" s="474">
        <v>68.180000000000007</v>
      </c>
    </row>
    <row r="588" spans="1:6" ht="31.5" x14ac:dyDescent="0.25">
      <c r="A588" s="92" t="s">
        <v>4616</v>
      </c>
      <c r="B588" s="92" t="s">
        <v>12991</v>
      </c>
      <c r="C588" s="511" t="s">
        <v>4617</v>
      </c>
      <c r="D588" s="473" t="s">
        <v>4794</v>
      </c>
      <c r="E588" s="92" t="s">
        <v>2703</v>
      </c>
      <c r="F588" s="474">
        <v>68.180000000000007</v>
      </c>
    </row>
    <row r="589" spans="1:6" ht="31.5" x14ac:dyDescent="0.25">
      <c r="A589" s="92" t="s">
        <v>4618</v>
      </c>
      <c r="B589" s="92" t="s">
        <v>12992</v>
      </c>
      <c r="C589" s="511" t="s">
        <v>4619</v>
      </c>
      <c r="D589" s="473" t="s">
        <v>4794</v>
      </c>
      <c r="E589" s="92" t="s">
        <v>2703</v>
      </c>
      <c r="F589" s="474">
        <v>340.85</v>
      </c>
    </row>
    <row r="590" spans="1:6" ht="31.5" x14ac:dyDescent="0.25">
      <c r="A590" s="92" t="s">
        <v>4620</v>
      </c>
      <c r="B590" s="92" t="s">
        <v>12993</v>
      </c>
      <c r="C590" s="511" t="s">
        <v>4621</v>
      </c>
      <c r="D590" s="473" t="s">
        <v>2363</v>
      </c>
      <c r="E590" s="92" t="s">
        <v>2703</v>
      </c>
      <c r="F590" s="474">
        <v>272.68</v>
      </c>
    </row>
    <row r="591" spans="1:6" ht="31.5" x14ac:dyDescent="0.25">
      <c r="A591" s="92" t="s">
        <v>4622</v>
      </c>
      <c r="B591" s="92" t="s">
        <v>12994</v>
      </c>
      <c r="C591" s="511" t="s">
        <v>4623</v>
      </c>
      <c r="D591" s="473" t="s">
        <v>4794</v>
      </c>
      <c r="E591" s="92" t="s">
        <v>2703</v>
      </c>
      <c r="F591" s="474">
        <v>954.41</v>
      </c>
    </row>
    <row r="592" spans="1:6" x14ac:dyDescent="0.25">
      <c r="A592" s="92" t="s">
        <v>4624</v>
      </c>
      <c r="B592" s="92" t="s">
        <v>12995</v>
      </c>
      <c r="C592" s="511" t="s">
        <v>4625</v>
      </c>
      <c r="D592" s="473" t="s">
        <v>4794</v>
      </c>
      <c r="E592" s="92" t="s">
        <v>2703</v>
      </c>
      <c r="F592" s="474">
        <v>804.43</v>
      </c>
    </row>
    <row r="593" spans="1:6" x14ac:dyDescent="0.25">
      <c r="A593" s="92" t="s">
        <v>4626</v>
      </c>
      <c r="B593" s="92" t="s">
        <v>12996</v>
      </c>
      <c r="C593" s="511" t="s">
        <v>4627</v>
      </c>
      <c r="D593" s="473" t="s">
        <v>2427</v>
      </c>
      <c r="E593" s="92" t="s">
        <v>2703</v>
      </c>
      <c r="F593" s="474">
        <v>776.86</v>
      </c>
    </row>
    <row r="594" spans="1:6" x14ac:dyDescent="0.25">
      <c r="A594" s="92" t="s">
        <v>4628</v>
      </c>
      <c r="B594" s="92" t="s">
        <v>12997</v>
      </c>
      <c r="C594" s="511" t="s">
        <v>11757</v>
      </c>
      <c r="D594" s="473" t="s">
        <v>4812</v>
      </c>
      <c r="E594" s="92" t="s">
        <v>2703</v>
      </c>
      <c r="F594" s="474">
        <v>310.70999999999998</v>
      </c>
    </row>
    <row r="595" spans="1:6" x14ac:dyDescent="0.25">
      <c r="A595" s="92" t="s">
        <v>4629</v>
      </c>
      <c r="B595" s="92" t="s">
        <v>12998</v>
      </c>
      <c r="C595" s="511" t="s">
        <v>4630</v>
      </c>
      <c r="D595" s="473" t="s">
        <v>2424</v>
      </c>
      <c r="E595" s="92" t="s">
        <v>2703</v>
      </c>
      <c r="F595" s="474">
        <v>152</v>
      </c>
    </row>
    <row r="596" spans="1:6" ht="31.5" x14ac:dyDescent="0.25">
      <c r="A596" s="92" t="s">
        <v>4631</v>
      </c>
      <c r="B596" s="92" t="s">
        <v>12999</v>
      </c>
      <c r="C596" s="511" t="s">
        <v>4632</v>
      </c>
      <c r="D596" s="473" t="s">
        <v>4820</v>
      </c>
      <c r="E596" s="92" t="s">
        <v>2703</v>
      </c>
      <c r="F596" s="474">
        <v>251</v>
      </c>
    </row>
    <row r="597" spans="1:6" x14ac:dyDescent="0.25">
      <c r="A597" s="515">
        <v>119</v>
      </c>
      <c r="B597" s="515" t="s">
        <v>13000</v>
      </c>
      <c r="C597" s="108" t="s">
        <v>11766</v>
      </c>
      <c r="D597" s="473"/>
      <c r="E597" s="92"/>
      <c r="F597" s="474"/>
    </row>
    <row r="598" spans="1:6" x14ac:dyDescent="0.25">
      <c r="A598" s="92" t="s">
        <v>11733</v>
      </c>
      <c r="B598" s="92" t="s">
        <v>13001</v>
      </c>
      <c r="C598" s="511" t="s">
        <v>11758</v>
      </c>
      <c r="D598" s="473" t="s">
        <v>4821</v>
      </c>
      <c r="E598" s="92" t="s">
        <v>2703</v>
      </c>
      <c r="F598" s="474">
        <v>2663.72</v>
      </c>
    </row>
    <row r="599" spans="1:6" ht="31.5" x14ac:dyDescent="0.25">
      <c r="A599" s="92" t="s">
        <v>4634</v>
      </c>
      <c r="B599" s="92" t="s">
        <v>13002</v>
      </c>
      <c r="C599" s="511" t="s">
        <v>11759</v>
      </c>
      <c r="D599" s="473" t="s">
        <v>4809</v>
      </c>
      <c r="E599" s="92" t="s">
        <v>2703</v>
      </c>
      <c r="F599" s="474">
        <v>11148.03</v>
      </c>
    </row>
    <row r="600" spans="1:6" ht="31.5" x14ac:dyDescent="0.25">
      <c r="A600" s="92" t="s">
        <v>4635</v>
      </c>
      <c r="B600" s="92" t="s">
        <v>13003</v>
      </c>
      <c r="C600" s="511" t="s">
        <v>11760</v>
      </c>
      <c r="D600" s="473" t="s">
        <v>2377</v>
      </c>
      <c r="E600" s="92" t="s">
        <v>2703</v>
      </c>
      <c r="F600" s="474">
        <v>14869.13</v>
      </c>
    </row>
    <row r="601" spans="1:6" ht="31.5" x14ac:dyDescent="0.25">
      <c r="A601" s="92" t="s">
        <v>4636</v>
      </c>
      <c r="B601" s="92" t="s">
        <v>13004</v>
      </c>
      <c r="C601" s="511" t="s">
        <v>11761</v>
      </c>
      <c r="D601" s="473" t="s">
        <v>4794</v>
      </c>
      <c r="E601" s="92" t="s">
        <v>2703</v>
      </c>
      <c r="F601" s="474">
        <v>6469.59</v>
      </c>
    </row>
    <row r="602" spans="1:6" x14ac:dyDescent="0.25">
      <c r="A602" s="92" t="s">
        <v>4637</v>
      </c>
      <c r="B602" s="92" t="s">
        <v>13005</v>
      </c>
      <c r="C602" s="511" t="s">
        <v>4638</v>
      </c>
      <c r="D602" s="473"/>
      <c r="E602" s="92" t="s">
        <v>2703</v>
      </c>
      <c r="F602" s="474">
        <v>906.69</v>
      </c>
    </row>
    <row r="603" spans="1:6" x14ac:dyDescent="0.25">
      <c r="A603" s="92" t="s">
        <v>4639</v>
      </c>
      <c r="B603" s="92" t="s">
        <v>13006</v>
      </c>
      <c r="C603" s="511" t="s">
        <v>4640</v>
      </c>
      <c r="D603" s="473"/>
      <c r="E603" s="92" t="s">
        <v>2703</v>
      </c>
      <c r="F603" s="474">
        <v>2259.92</v>
      </c>
    </row>
    <row r="604" spans="1:6" x14ac:dyDescent="0.25">
      <c r="A604" s="92" t="s">
        <v>4641</v>
      </c>
      <c r="B604" s="92" t="s">
        <v>13007</v>
      </c>
      <c r="C604" s="511" t="s">
        <v>4642</v>
      </c>
      <c r="D604" s="473"/>
      <c r="E604" s="92" t="s">
        <v>2703</v>
      </c>
      <c r="F604" s="474">
        <v>1356.63</v>
      </c>
    </row>
    <row r="605" spans="1:6" ht="31.5" x14ac:dyDescent="0.25">
      <c r="A605" s="92" t="s">
        <v>4643</v>
      </c>
      <c r="B605" s="92" t="s">
        <v>13008</v>
      </c>
      <c r="C605" s="511" t="s">
        <v>4644</v>
      </c>
      <c r="D605" s="473"/>
      <c r="E605" s="92" t="s">
        <v>2703</v>
      </c>
      <c r="F605" s="474">
        <v>1128.26</v>
      </c>
    </row>
    <row r="606" spans="1:6" x14ac:dyDescent="0.25">
      <c r="A606" s="92" t="s">
        <v>4645</v>
      </c>
      <c r="B606" s="92" t="s">
        <v>13009</v>
      </c>
      <c r="C606" s="511" t="s">
        <v>4646</v>
      </c>
      <c r="D606" s="473"/>
      <c r="E606" s="92" t="s">
        <v>2703</v>
      </c>
      <c r="F606" s="474">
        <v>5685.6</v>
      </c>
    </row>
    <row r="607" spans="1:6" x14ac:dyDescent="0.25">
      <c r="A607" s="92" t="s">
        <v>4647</v>
      </c>
      <c r="B607" s="92" t="s">
        <v>13010</v>
      </c>
      <c r="C607" s="511" t="s">
        <v>4648</v>
      </c>
      <c r="D607" s="473"/>
      <c r="E607" s="92" t="s">
        <v>2703</v>
      </c>
      <c r="F607" s="474">
        <v>2174.7199999999998</v>
      </c>
    </row>
    <row r="608" spans="1:6" x14ac:dyDescent="0.25">
      <c r="A608" s="92" t="s">
        <v>4649</v>
      </c>
      <c r="B608" s="92" t="s">
        <v>13011</v>
      </c>
      <c r="C608" s="511" t="s">
        <v>4650</v>
      </c>
      <c r="D608" s="473"/>
      <c r="E608" s="92" t="s">
        <v>2703</v>
      </c>
      <c r="F608" s="474">
        <v>2259.92</v>
      </c>
    </row>
    <row r="609" spans="1:6" x14ac:dyDescent="0.25">
      <c r="A609" s="92" t="s">
        <v>4651</v>
      </c>
      <c r="B609" s="92" t="s">
        <v>13012</v>
      </c>
      <c r="C609" s="511" t="s">
        <v>4652</v>
      </c>
      <c r="D609" s="473"/>
      <c r="E609" s="92" t="s">
        <v>2703</v>
      </c>
      <c r="F609" s="474">
        <v>436.31</v>
      </c>
    </row>
    <row r="610" spans="1:6" x14ac:dyDescent="0.25">
      <c r="A610" s="92" t="s">
        <v>4653</v>
      </c>
      <c r="B610" s="92" t="s">
        <v>13013</v>
      </c>
      <c r="C610" s="511" t="s">
        <v>4654</v>
      </c>
      <c r="D610" s="473" t="s">
        <v>4754</v>
      </c>
      <c r="E610" s="92" t="s">
        <v>2703</v>
      </c>
      <c r="F610" s="474">
        <v>64.760000000000005</v>
      </c>
    </row>
    <row r="611" spans="1:6" x14ac:dyDescent="0.25">
      <c r="A611" s="92" t="s">
        <v>4655</v>
      </c>
      <c r="B611" s="92" t="s">
        <v>13014</v>
      </c>
      <c r="C611" s="511" t="s">
        <v>4656</v>
      </c>
      <c r="D611" s="473"/>
      <c r="E611" s="92" t="s">
        <v>2703</v>
      </c>
      <c r="F611" s="474">
        <v>412.44</v>
      </c>
    </row>
    <row r="612" spans="1:6" ht="31.5" x14ac:dyDescent="0.25">
      <c r="A612" s="92" t="s">
        <v>4657</v>
      </c>
      <c r="B612" s="92" t="s">
        <v>13015</v>
      </c>
      <c r="C612" s="511" t="s">
        <v>11762</v>
      </c>
      <c r="D612" s="473" t="s">
        <v>4774</v>
      </c>
      <c r="E612" s="92" t="s">
        <v>2361</v>
      </c>
      <c r="F612" s="474">
        <v>3054.56</v>
      </c>
    </row>
    <row r="613" spans="1:6" ht="31.5" x14ac:dyDescent="0.25">
      <c r="A613" s="92" t="s">
        <v>4658</v>
      </c>
      <c r="B613" s="92" t="s">
        <v>13016</v>
      </c>
      <c r="C613" s="511" t="s">
        <v>2493</v>
      </c>
      <c r="D613" s="473" t="s">
        <v>2377</v>
      </c>
      <c r="E613" s="92" t="s">
        <v>2361</v>
      </c>
      <c r="F613" s="474">
        <v>2111.46</v>
      </c>
    </row>
    <row r="614" spans="1:6" ht="31.5" x14ac:dyDescent="0.25">
      <c r="A614" s="91">
        <v>120</v>
      </c>
      <c r="B614" s="91" t="s">
        <v>13017</v>
      </c>
      <c r="C614" s="108" t="s">
        <v>4659</v>
      </c>
      <c r="D614" s="473"/>
      <c r="E614" s="92"/>
      <c r="F614" s="474"/>
    </row>
    <row r="615" spans="1:6" x14ac:dyDescent="0.25">
      <c r="A615" s="92" t="s">
        <v>4660</v>
      </c>
      <c r="B615" s="92" t="s">
        <v>13018</v>
      </c>
      <c r="C615" s="511" t="s">
        <v>4661</v>
      </c>
      <c r="D615" s="473"/>
      <c r="E615" s="92"/>
      <c r="F615" s="474">
        <v>4161.95</v>
      </c>
    </row>
    <row r="616" spans="1:6" ht="31.5" x14ac:dyDescent="0.25">
      <c r="A616" s="92" t="s">
        <v>4662</v>
      </c>
      <c r="B616" s="92" t="s">
        <v>13019</v>
      </c>
      <c r="C616" s="511" t="s">
        <v>4663</v>
      </c>
      <c r="D616" s="473" t="s">
        <v>2427</v>
      </c>
      <c r="E616" s="204"/>
      <c r="F616" s="474">
        <v>9005.61</v>
      </c>
    </row>
    <row r="617" spans="1:6" ht="31.5" x14ac:dyDescent="0.25">
      <c r="A617" s="92" t="s">
        <v>4664</v>
      </c>
      <c r="B617" s="92" t="s">
        <v>13020</v>
      </c>
      <c r="C617" s="511" t="s">
        <v>4665</v>
      </c>
      <c r="D617" s="473"/>
      <c r="E617" s="92"/>
      <c r="F617" s="474">
        <v>12560.81</v>
      </c>
    </row>
    <row r="618" spans="1:6" x14ac:dyDescent="0.25">
      <c r="A618" s="91">
        <v>122</v>
      </c>
      <c r="B618" s="91" t="s">
        <v>13021</v>
      </c>
      <c r="C618" s="108" t="s">
        <v>4666</v>
      </c>
      <c r="D618" s="473"/>
      <c r="E618" s="92"/>
      <c r="F618" s="474"/>
    </row>
    <row r="619" spans="1:6" x14ac:dyDescent="0.25">
      <c r="A619" s="92" t="s">
        <v>4667</v>
      </c>
      <c r="B619" s="92" t="s">
        <v>13022</v>
      </c>
      <c r="C619" s="511" t="s">
        <v>4668</v>
      </c>
      <c r="D619" s="473" t="s">
        <v>4822</v>
      </c>
      <c r="E619" s="92" t="s">
        <v>2703</v>
      </c>
      <c r="F619" s="474">
        <v>852.16</v>
      </c>
    </row>
    <row r="620" spans="1:6" x14ac:dyDescent="0.25">
      <c r="A620" s="92" t="s">
        <v>4669</v>
      </c>
      <c r="B620" s="92" t="s">
        <v>13023</v>
      </c>
      <c r="C620" s="511" t="s">
        <v>4670</v>
      </c>
      <c r="D620" s="473" t="s">
        <v>4759</v>
      </c>
      <c r="E620" s="92" t="s">
        <v>2703</v>
      </c>
      <c r="F620" s="474">
        <v>579.46</v>
      </c>
    </row>
    <row r="621" spans="1:6" ht="31.5" x14ac:dyDescent="0.25">
      <c r="A621" s="92" t="s">
        <v>4671</v>
      </c>
      <c r="B621" s="92" t="s">
        <v>13024</v>
      </c>
      <c r="C621" s="511" t="s">
        <v>4672</v>
      </c>
      <c r="D621" s="473" t="s">
        <v>4774</v>
      </c>
      <c r="E621" s="92" t="s">
        <v>2703</v>
      </c>
      <c r="F621" s="474">
        <v>3476.81</v>
      </c>
    </row>
    <row r="622" spans="1:6" x14ac:dyDescent="0.25">
      <c r="A622" s="92" t="s">
        <v>4673</v>
      </c>
      <c r="B622" s="92" t="s">
        <v>13025</v>
      </c>
      <c r="C622" s="511" t="s">
        <v>4674</v>
      </c>
      <c r="D622" s="473" t="s">
        <v>2424</v>
      </c>
      <c r="E622" s="92" t="s">
        <v>2703</v>
      </c>
      <c r="F622" s="474">
        <v>852.16</v>
      </c>
    </row>
    <row r="623" spans="1:6" x14ac:dyDescent="0.25">
      <c r="A623" s="92" t="s">
        <v>4675</v>
      </c>
      <c r="B623" s="92" t="s">
        <v>13026</v>
      </c>
      <c r="C623" s="511" t="s">
        <v>4676</v>
      </c>
      <c r="D623" s="473" t="s">
        <v>2424</v>
      </c>
      <c r="E623" s="92" t="s">
        <v>2703</v>
      </c>
      <c r="F623" s="474">
        <v>1977</v>
      </c>
    </row>
    <row r="624" spans="1:6" x14ac:dyDescent="0.25">
      <c r="A624" s="92" t="s">
        <v>4677</v>
      </c>
      <c r="B624" s="92" t="s">
        <v>13027</v>
      </c>
      <c r="C624" s="511" t="s">
        <v>4678</v>
      </c>
      <c r="D624" s="473"/>
      <c r="E624" s="92" t="s">
        <v>2703</v>
      </c>
      <c r="F624" s="474">
        <v>1090.77</v>
      </c>
    </row>
    <row r="625" spans="1:6" x14ac:dyDescent="0.25">
      <c r="A625" s="92" t="s">
        <v>4679</v>
      </c>
      <c r="B625" s="92" t="s">
        <v>13028</v>
      </c>
      <c r="C625" s="511" t="s">
        <v>4680</v>
      </c>
      <c r="D625" s="473" t="s">
        <v>2424</v>
      </c>
      <c r="E625" s="92" t="s">
        <v>2703</v>
      </c>
      <c r="F625" s="474">
        <v>613.54999999999995</v>
      </c>
    </row>
    <row r="626" spans="1:6" x14ac:dyDescent="0.25">
      <c r="A626" s="92" t="s">
        <v>4681</v>
      </c>
      <c r="B626" s="92" t="s">
        <v>13029</v>
      </c>
      <c r="C626" s="511" t="s">
        <v>4682</v>
      </c>
      <c r="D626" s="473" t="s">
        <v>2374</v>
      </c>
      <c r="E626" s="92" t="s">
        <v>2703</v>
      </c>
      <c r="F626" s="474">
        <v>783.99</v>
      </c>
    </row>
    <row r="627" spans="1:6" x14ac:dyDescent="0.25">
      <c r="A627" s="92" t="s">
        <v>4683</v>
      </c>
      <c r="B627" s="92" t="s">
        <v>13030</v>
      </c>
      <c r="C627" s="511" t="s">
        <v>4684</v>
      </c>
      <c r="D627" s="473" t="s">
        <v>2368</v>
      </c>
      <c r="E627" s="92" t="s">
        <v>2703</v>
      </c>
      <c r="F627" s="474">
        <v>681.74</v>
      </c>
    </row>
    <row r="628" spans="1:6" x14ac:dyDescent="0.25">
      <c r="A628" s="92" t="s">
        <v>4685</v>
      </c>
      <c r="B628" s="92" t="s">
        <v>13031</v>
      </c>
      <c r="C628" s="511" t="s">
        <v>4686</v>
      </c>
      <c r="D628" s="473" t="s">
        <v>4823</v>
      </c>
      <c r="E628" s="92" t="s">
        <v>2703</v>
      </c>
      <c r="F628" s="474">
        <v>681.74</v>
      </c>
    </row>
    <row r="629" spans="1:6" x14ac:dyDescent="0.25">
      <c r="A629" s="92" t="s">
        <v>4687</v>
      </c>
      <c r="B629" s="92" t="s">
        <v>13032</v>
      </c>
      <c r="C629" s="511" t="s">
        <v>4688</v>
      </c>
      <c r="D629" s="473" t="s">
        <v>2424</v>
      </c>
      <c r="E629" s="92" t="s">
        <v>2703</v>
      </c>
      <c r="F629" s="474">
        <v>477.21</v>
      </c>
    </row>
    <row r="630" spans="1:6" x14ac:dyDescent="0.25">
      <c r="A630" s="92" t="s">
        <v>4689</v>
      </c>
      <c r="B630" s="92" t="s">
        <v>13033</v>
      </c>
      <c r="C630" s="511" t="s">
        <v>4690</v>
      </c>
      <c r="D630" s="473" t="s">
        <v>2427</v>
      </c>
      <c r="E630" s="92" t="s">
        <v>2703</v>
      </c>
      <c r="F630" s="474">
        <v>562</v>
      </c>
    </row>
    <row r="631" spans="1:6" ht="31.5" x14ac:dyDescent="0.25">
      <c r="A631" s="91">
        <v>123</v>
      </c>
      <c r="B631" s="91" t="s">
        <v>13034</v>
      </c>
      <c r="C631" s="108" t="s">
        <v>4691</v>
      </c>
      <c r="D631" s="473"/>
      <c r="E631" s="92"/>
      <c r="F631" s="474"/>
    </row>
    <row r="632" spans="1:6" x14ac:dyDescent="0.25">
      <c r="A632" s="92" t="s">
        <v>4692</v>
      </c>
      <c r="B632" s="92" t="s">
        <v>13035</v>
      </c>
      <c r="C632" s="511" t="s">
        <v>4693</v>
      </c>
      <c r="D632" s="473"/>
      <c r="E632" s="92" t="s">
        <v>1120</v>
      </c>
      <c r="F632" s="474">
        <v>922.47</v>
      </c>
    </row>
    <row r="633" spans="1:6" x14ac:dyDescent="0.25">
      <c r="A633" s="92" t="s">
        <v>4694</v>
      </c>
      <c r="B633" s="92" t="s">
        <v>13036</v>
      </c>
      <c r="C633" s="511" t="s">
        <v>4695</v>
      </c>
      <c r="D633" s="473"/>
      <c r="E633" s="92" t="s">
        <v>1120</v>
      </c>
      <c r="F633" s="474">
        <v>666.84</v>
      </c>
    </row>
    <row r="634" spans="1:6" x14ac:dyDescent="0.25">
      <c r="A634" s="92" t="s">
        <v>4696</v>
      </c>
      <c r="B634" s="92" t="s">
        <v>13037</v>
      </c>
      <c r="C634" s="511" t="s">
        <v>4697</v>
      </c>
      <c r="D634" s="473"/>
      <c r="E634" s="92" t="s">
        <v>1120</v>
      </c>
      <c r="F634" s="474">
        <v>822.44</v>
      </c>
    </row>
    <row r="635" spans="1:6" x14ac:dyDescent="0.25">
      <c r="A635" s="92" t="s">
        <v>4698</v>
      </c>
      <c r="B635" s="92" t="s">
        <v>13038</v>
      </c>
      <c r="C635" s="511" t="s">
        <v>4699</v>
      </c>
      <c r="D635" s="473"/>
      <c r="E635" s="92" t="s">
        <v>1120</v>
      </c>
      <c r="F635" s="474">
        <v>978.04</v>
      </c>
    </row>
    <row r="636" spans="1:6" ht="31.5" x14ac:dyDescent="0.25">
      <c r="A636" s="92" t="s">
        <v>4700</v>
      </c>
      <c r="B636" s="92" t="s">
        <v>13039</v>
      </c>
      <c r="C636" s="511" t="s">
        <v>4701</v>
      </c>
      <c r="D636" s="473"/>
      <c r="E636" s="92" t="s">
        <v>1120</v>
      </c>
      <c r="F636" s="474">
        <v>4890.1899999999996</v>
      </c>
    </row>
    <row r="637" spans="1:6" ht="47.25" x14ac:dyDescent="0.25">
      <c r="A637" s="92" t="s">
        <v>4702</v>
      </c>
      <c r="B637" s="92" t="s">
        <v>13040</v>
      </c>
      <c r="C637" s="511" t="s">
        <v>4703</v>
      </c>
      <c r="D637" s="473"/>
      <c r="E637" s="92"/>
      <c r="F637" s="474"/>
    </row>
    <row r="638" spans="1:6" x14ac:dyDescent="0.25">
      <c r="A638" s="92" t="s">
        <v>4704</v>
      </c>
      <c r="B638" s="92" t="s">
        <v>13041</v>
      </c>
      <c r="C638" s="511" t="s">
        <v>4705</v>
      </c>
      <c r="D638" s="473" t="s">
        <v>4755</v>
      </c>
      <c r="E638" s="92" t="s">
        <v>1120</v>
      </c>
      <c r="F638" s="474">
        <v>2000.53</v>
      </c>
    </row>
    <row r="639" spans="1:6" x14ac:dyDescent="0.25">
      <c r="A639" s="92" t="s">
        <v>4706</v>
      </c>
      <c r="B639" s="92" t="s">
        <v>13042</v>
      </c>
      <c r="C639" s="511" t="s">
        <v>4707</v>
      </c>
      <c r="D639" s="473" t="s">
        <v>4755</v>
      </c>
      <c r="E639" s="92" t="s">
        <v>1120</v>
      </c>
      <c r="F639" s="474">
        <v>2445.09</v>
      </c>
    </row>
    <row r="640" spans="1:6" x14ac:dyDescent="0.25">
      <c r="A640" s="92" t="s">
        <v>4708</v>
      </c>
      <c r="B640" s="92" t="s">
        <v>13043</v>
      </c>
      <c r="C640" s="511" t="s">
        <v>4709</v>
      </c>
      <c r="D640" s="473" t="s">
        <v>4755</v>
      </c>
      <c r="E640" s="92" t="s">
        <v>1120</v>
      </c>
      <c r="F640" s="474">
        <v>2778.51</v>
      </c>
    </row>
    <row r="641" spans="1:6" ht="31.5" x14ac:dyDescent="0.25">
      <c r="A641" s="92" t="s">
        <v>4710</v>
      </c>
      <c r="B641" s="92" t="s">
        <v>13044</v>
      </c>
      <c r="C641" s="511" t="s">
        <v>4711</v>
      </c>
      <c r="D641" s="473"/>
      <c r="E641" s="92"/>
      <c r="F641" s="474"/>
    </row>
    <row r="642" spans="1:6" x14ac:dyDescent="0.25">
      <c r="A642" s="92" t="s">
        <v>4712</v>
      </c>
      <c r="B642" s="92" t="s">
        <v>13045</v>
      </c>
      <c r="C642" s="511" t="s">
        <v>4693</v>
      </c>
      <c r="D642" s="473" t="s">
        <v>4755</v>
      </c>
      <c r="E642" s="92" t="s">
        <v>1120</v>
      </c>
      <c r="F642" s="474">
        <v>600.16</v>
      </c>
    </row>
    <row r="643" spans="1:6" x14ac:dyDescent="0.25">
      <c r="A643" s="92" t="s">
        <v>4713</v>
      </c>
      <c r="B643" s="92" t="s">
        <v>13046</v>
      </c>
      <c r="C643" s="511" t="s">
        <v>4695</v>
      </c>
      <c r="D643" s="473" t="s">
        <v>4755</v>
      </c>
      <c r="E643" s="92" t="s">
        <v>1120</v>
      </c>
      <c r="F643" s="474">
        <v>555.71</v>
      </c>
    </row>
    <row r="644" spans="1:6" x14ac:dyDescent="0.25">
      <c r="A644" s="92" t="s">
        <v>4714</v>
      </c>
      <c r="B644" s="92" t="s">
        <v>13047</v>
      </c>
      <c r="C644" s="511" t="s">
        <v>4697</v>
      </c>
      <c r="D644" s="473" t="s">
        <v>4755</v>
      </c>
      <c r="E644" s="92" t="s">
        <v>1120</v>
      </c>
      <c r="F644" s="474">
        <v>600.16</v>
      </c>
    </row>
    <row r="645" spans="1:6" x14ac:dyDescent="0.25">
      <c r="A645" s="92" t="s">
        <v>4715</v>
      </c>
      <c r="B645" s="92" t="s">
        <v>13048</v>
      </c>
      <c r="C645" s="511" t="s">
        <v>4716</v>
      </c>
      <c r="D645" s="473" t="s">
        <v>4755</v>
      </c>
      <c r="E645" s="92" t="s">
        <v>1120</v>
      </c>
      <c r="F645" s="474">
        <v>900.23</v>
      </c>
    </row>
    <row r="646" spans="1:6" x14ac:dyDescent="0.25">
      <c r="A646" s="92" t="s">
        <v>4717</v>
      </c>
      <c r="B646" s="92" t="s">
        <v>13049</v>
      </c>
      <c r="C646" s="511" t="s">
        <v>4718</v>
      </c>
      <c r="D646" s="473" t="s">
        <v>4755</v>
      </c>
      <c r="E646" s="92" t="s">
        <v>1120</v>
      </c>
      <c r="F646" s="474">
        <v>1355.92</v>
      </c>
    </row>
    <row r="647" spans="1:6" x14ac:dyDescent="0.25">
      <c r="A647" s="92" t="s">
        <v>4719</v>
      </c>
      <c r="B647" s="92" t="s">
        <v>13050</v>
      </c>
      <c r="C647" s="511" t="s">
        <v>4699</v>
      </c>
      <c r="D647" s="473" t="s">
        <v>4755</v>
      </c>
      <c r="E647" s="92" t="s">
        <v>1120</v>
      </c>
      <c r="F647" s="474">
        <v>666.84</v>
      </c>
    </row>
    <row r="648" spans="1:6" x14ac:dyDescent="0.25">
      <c r="A648" s="92" t="s">
        <v>4720</v>
      </c>
      <c r="B648" s="92" t="s">
        <v>13051</v>
      </c>
      <c r="C648" s="511" t="s">
        <v>4721</v>
      </c>
      <c r="D648" s="473"/>
      <c r="E648" s="92" t="s">
        <v>1120</v>
      </c>
      <c r="F648" s="474">
        <v>10913.2</v>
      </c>
    </row>
    <row r="649" spans="1:6" x14ac:dyDescent="0.25">
      <c r="A649" s="92" t="s">
        <v>4722</v>
      </c>
      <c r="B649" s="92" t="s">
        <v>13052</v>
      </c>
      <c r="C649" s="511" t="s">
        <v>4723</v>
      </c>
      <c r="D649" s="473"/>
      <c r="E649" s="92" t="s">
        <v>1120</v>
      </c>
      <c r="F649" s="474">
        <v>10769.39</v>
      </c>
    </row>
    <row r="650" spans="1:6" x14ac:dyDescent="0.25">
      <c r="A650" s="92" t="s">
        <v>4724</v>
      </c>
      <c r="B650" s="92" t="s">
        <v>13053</v>
      </c>
      <c r="C650" s="511" t="s">
        <v>4725</v>
      </c>
      <c r="D650" s="473"/>
      <c r="E650" s="92" t="s">
        <v>1120</v>
      </c>
      <c r="F650" s="474">
        <v>2961.58</v>
      </c>
    </row>
    <row r="651" spans="1:6" x14ac:dyDescent="0.25">
      <c r="A651" s="91">
        <v>124</v>
      </c>
      <c r="B651" s="91" t="s">
        <v>13054</v>
      </c>
      <c r="C651" s="108" t="s">
        <v>4726</v>
      </c>
      <c r="D651" s="473"/>
      <c r="E651" s="92"/>
      <c r="F651" s="474"/>
    </row>
    <row r="652" spans="1:6" x14ac:dyDescent="0.25">
      <c r="A652" s="92" t="s">
        <v>4727</v>
      </c>
      <c r="B652" s="92" t="s">
        <v>13055</v>
      </c>
      <c r="C652" s="511" t="s">
        <v>4728</v>
      </c>
      <c r="D652" s="473"/>
      <c r="E652" s="92" t="s">
        <v>1120</v>
      </c>
      <c r="F652" s="474">
        <v>1555.02</v>
      </c>
    </row>
    <row r="653" spans="1:6" ht="31.5" x14ac:dyDescent="0.25">
      <c r="A653" s="92" t="s">
        <v>4729</v>
      </c>
      <c r="B653" s="92" t="s">
        <v>13056</v>
      </c>
      <c r="C653" s="511" t="s">
        <v>4730</v>
      </c>
      <c r="D653" s="473"/>
      <c r="E653" s="92" t="s">
        <v>1120</v>
      </c>
      <c r="F653" s="474">
        <v>2.08</v>
      </c>
    </row>
    <row r="654" spans="1:6" ht="31.5" x14ac:dyDescent="0.25">
      <c r="A654" s="92" t="s">
        <v>4731</v>
      </c>
      <c r="B654" s="92" t="s">
        <v>13057</v>
      </c>
      <c r="C654" s="511" t="s">
        <v>4732</v>
      </c>
      <c r="D654" s="473"/>
      <c r="E654" s="92" t="s">
        <v>1120</v>
      </c>
      <c r="F654" s="474">
        <v>0.94</v>
      </c>
    </row>
    <row r="655" spans="1:6" ht="31.5" x14ac:dyDescent="0.25">
      <c r="A655" s="92" t="s">
        <v>4733</v>
      </c>
      <c r="B655" s="92" t="s">
        <v>13058</v>
      </c>
      <c r="C655" s="511" t="s">
        <v>4734</v>
      </c>
      <c r="D655" s="473"/>
      <c r="E655" s="92" t="s">
        <v>1120</v>
      </c>
      <c r="F655" s="474">
        <v>7.25</v>
      </c>
    </row>
    <row r="656" spans="1:6" ht="63" x14ac:dyDescent="0.25">
      <c r="A656" s="92" t="s">
        <v>4735</v>
      </c>
      <c r="B656" s="92" t="s">
        <v>13059</v>
      </c>
      <c r="C656" s="511" t="s">
        <v>4736</v>
      </c>
      <c r="D656" s="473"/>
      <c r="E656" s="92" t="s">
        <v>1120</v>
      </c>
      <c r="F656" s="474">
        <v>878.55</v>
      </c>
    </row>
    <row r="657" spans="1:6" ht="63" x14ac:dyDescent="0.25">
      <c r="A657" s="92">
        <v>126</v>
      </c>
      <c r="B657" s="92" t="s">
        <v>13060</v>
      </c>
      <c r="C657" s="511" t="s">
        <v>4737</v>
      </c>
      <c r="D657" s="473"/>
      <c r="E657" s="92" t="s">
        <v>1120</v>
      </c>
      <c r="F657" s="474">
        <v>6645.1</v>
      </c>
    </row>
    <row r="658" spans="1:6" x14ac:dyDescent="0.25">
      <c r="A658" s="92">
        <v>127</v>
      </c>
      <c r="B658" s="92" t="s">
        <v>13061</v>
      </c>
      <c r="C658" s="511" t="s">
        <v>1096</v>
      </c>
      <c r="D658" s="473"/>
      <c r="E658" s="92" t="s">
        <v>1120</v>
      </c>
      <c r="F658" s="474">
        <v>1036.69</v>
      </c>
    </row>
    <row r="659" spans="1:6" x14ac:dyDescent="0.25">
      <c r="A659" s="92">
        <v>128</v>
      </c>
      <c r="B659" s="92" t="s">
        <v>13062</v>
      </c>
      <c r="C659" s="511" t="s">
        <v>732</v>
      </c>
      <c r="D659" s="473"/>
      <c r="E659" s="92" t="s">
        <v>1120</v>
      </c>
      <c r="F659" s="474">
        <v>387.36</v>
      </c>
    </row>
    <row r="660" spans="1:6" x14ac:dyDescent="0.25">
      <c r="A660" s="92">
        <v>129</v>
      </c>
      <c r="B660" s="92" t="s">
        <v>13063</v>
      </c>
      <c r="C660" s="511" t="s">
        <v>734</v>
      </c>
      <c r="D660" s="473"/>
      <c r="E660" s="92" t="s">
        <v>1120</v>
      </c>
      <c r="F660" s="474">
        <v>340.85</v>
      </c>
    </row>
    <row r="661" spans="1:6" x14ac:dyDescent="0.25">
      <c r="A661" s="92" t="s">
        <v>4738</v>
      </c>
      <c r="B661" s="92" t="s">
        <v>13064</v>
      </c>
      <c r="C661" s="511" t="s">
        <v>4739</v>
      </c>
      <c r="D661" s="473"/>
      <c r="E661" s="92" t="s">
        <v>2475</v>
      </c>
      <c r="F661" s="474">
        <v>42.6</v>
      </c>
    </row>
    <row r="662" spans="1:6" ht="47.25" x14ac:dyDescent="0.25">
      <c r="A662" s="91" t="s">
        <v>4740</v>
      </c>
      <c r="B662" s="91" t="s">
        <v>13065</v>
      </c>
      <c r="C662" s="108" t="s">
        <v>11763</v>
      </c>
      <c r="D662" s="473"/>
      <c r="E662" s="92"/>
      <c r="F662" s="474"/>
    </row>
    <row r="663" spans="1:6" x14ac:dyDescent="0.25">
      <c r="A663" s="92" t="s">
        <v>4742</v>
      </c>
      <c r="B663" s="92" t="s">
        <v>13066</v>
      </c>
      <c r="C663" s="511" t="s">
        <v>4743</v>
      </c>
      <c r="D663" s="473"/>
      <c r="E663" s="92" t="s">
        <v>4751</v>
      </c>
      <c r="F663" s="474">
        <v>27.47</v>
      </c>
    </row>
    <row r="664" spans="1:6" x14ac:dyDescent="0.25">
      <c r="A664" s="92" t="s">
        <v>4744</v>
      </c>
      <c r="B664" s="92" t="s">
        <v>13067</v>
      </c>
      <c r="C664" s="511" t="s">
        <v>4745</v>
      </c>
      <c r="D664" s="473"/>
      <c r="E664" s="92" t="s">
        <v>4752</v>
      </c>
      <c r="F664" s="474">
        <v>47.71</v>
      </c>
    </row>
    <row r="665" spans="1:6" x14ac:dyDescent="0.25">
      <c r="A665" s="92" t="s">
        <v>4746</v>
      </c>
      <c r="B665" s="92" t="s">
        <v>13068</v>
      </c>
      <c r="C665" s="511" t="s">
        <v>12428</v>
      </c>
      <c r="D665" s="473"/>
      <c r="E665" s="92" t="s">
        <v>2357</v>
      </c>
      <c r="F665" s="474">
        <v>5</v>
      </c>
    </row>
    <row r="666" spans="1:6" x14ac:dyDescent="0.25">
      <c r="A666" s="92" t="s">
        <v>4747</v>
      </c>
      <c r="B666" s="92" t="s">
        <v>13069</v>
      </c>
      <c r="C666" s="511" t="s">
        <v>12431</v>
      </c>
      <c r="D666" s="473"/>
      <c r="E666" s="92" t="s">
        <v>2357</v>
      </c>
      <c r="F666" s="474">
        <v>4.5</v>
      </c>
    </row>
    <row r="667" spans="1:6" x14ac:dyDescent="0.25">
      <c r="A667" s="92" t="s">
        <v>11764</v>
      </c>
      <c r="B667" s="92" t="s">
        <v>13070</v>
      </c>
      <c r="C667" s="511" t="s">
        <v>12429</v>
      </c>
      <c r="D667" s="473"/>
      <c r="E667" s="92" t="s">
        <v>2357</v>
      </c>
      <c r="F667" s="474">
        <v>4.3499999999999996</v>
      </c>
    </row>
    <row r="668" spans="1:6" x14ac:dyDescent="0.25">
      <c r="A668" s="92" t="s">
        <v>11765</v>
      </c>
      <c r="B668" s="92" t="s">
        <v>13071</v>
      </c>
      <c r="C668" s="511" t="s">
        <v>12430</v>
      </c>
      <c r="D668" s="473"/>
      <c r="E668" s="92" t="s">
        <v>2357</v>
      </c>
      <c r="F668" s="474">
        <v>4.2</v>
      </c>
    </row>
    <row r="669" spans="1:6" x14ac:dyDescent="0.25">
      <c r="A669" s="516"/>
      <c r="B669" s="516"/>
      <c r="C669" s="517"/>
      <c r="D669" s="518"/>
      <c r="E669" s="516"/>
      <c r="F669" s="519"/>
    </row>
    <row r="671" spans="1:6" x14ac:dyDescent="0.25">
      <c r="C671" s="510" t="s">
        <v>735</v>
      </c>
    </row>
    <row r="673" spans="1:3" ht="63" x14ac:dyDescent="0.25">
      <c r="A673" s="94">
        <v>1</v>
      </c>
      <c r="B673" s="94">
        <v>1</v>
      </c>
      <c r="C673" s="296" t="s">
        <v>4824</v>
      </c>
    </row>
    <row r="675" spans="1:3" x14ac:dyDescent="0.25">
      <c r="A675" s="94">
        <v>2</v>
      </c>
      <c r="B675" s="94">
        <v>2</v>
      </c>
      <c r="C675" s="312" t="s">
        <v>11786</v>
      </c>
    </row>
  </sheetData>
  <autoFilter ref="A9:G673"/>
  <mergeCells count="3">
    <mergeCell ref="A6:F6"/>
    <mergeCell ref="A4:F4"/>
    <mergeCell ref="A1:F1"/>
  </mergeCells>
  <pageMargins left="0.70866141732283472" right="0.70866141732283472" top="0.74803149606299213" bottom="0.74803149606299213" header="0.31496062992125984" footer="0.31496062992125984"/>
  <pageSetup paperSize="9" scale="57"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pageSetUpPr fitToPage="1"/>
  </sheetPr>
  <dimension ref="A1:L678"/>
  <sheetViews>
    <sheetView view="pageBreakPreview" topLeftCell="B1" zoomScale="80" zoomScaleNormal="100" zoomScaleSheetLayoutView="80" workbookViewId="0">
      <selection activeCell="D22" sqref="D22"/>
    </sheetView>
  </sheetViews>
  <sheetFormatPr defaultColWidth="9.140625" defaultRowHeight="15.75" outlineLevelCol="1" x14ac:dyDescent="0.25"/>
  <cols>
    <col min="1" max="1" width="0" style="94" hidden="1" customWidth="1" outlineLevel="1"/>
    <col min="2" max="2" width="9.140625" style="94" collapsed="1"/>
    <col min="3" max="3" width="70.7109375" style="296" customWidth="1"/>
    <col min="4" max="4" width="27.5703125" style="297" customWidth="1"/>
    <col min="5" max="5" width="28.7109375" style="297" customWidth="1"/>
    <col min="6" max="6" width="15.7109375" style="94" customWidth="1"/>
    <col min="7" max="7" width="17.140625" style="465" customWidth="1"/>
    <col min="8" max="8" width="68" style="465" customWidth="1"/>
    <col min="9" max="9" width="10.7109375" style="465" bestFit="1" customWidth="1"/>
    <col min="10" max="10" width="9.140625" style="465"/>
    <col min="11" max="11" width="15" style="465" customWidth="1"/>
    <col min="12" max="12" width="9.140625" style="465"/>
    <col min="13" max="16384" width="9.140625" style="104"/>
  </cols>
  <sheetData>
    <row r="1" spans="1:12" s="509" customFormat="1" ht="63.75" customHeight="1" x14ac:dyDescent="0.25">
      <c r="A1" s="568" t="s">
        <v>18215</v>
      </c>
      <c r="B1" s="568"/>
      <c r="C1" s="569"/>
      <c r="D1" s="569"/>
      <c r="E1" s="569"/>
      <c r="F1" s="569"/>
      <c r="G1" s="465"/>
      <c r="H1" s="465"/>
      <c r="I1" s="465"/>
      <c r="J1" s="465"/>
      <c r="K1" s="465"/>
      <c r="L1" s="465"/>
    </row>
    <row r="4" spans="1:12" s="510" customFormat="1" x14ac:dyDescent="0.25">
      <c r="A4" s="566" t="s">
        <v>3884</v>
      </c>
      <c r="B4" s="566"/>
      <c r="C4" s="549"/>
      <c r="D4" s="549"/>
      <c r="E4" s="549"/>
      <c r="F4" s="549"/>
      <c r="G4" s="465"/>
      <c r="H4" s="465"/>
      <c r="I4" s="465"/>
      <c r="J4" s="465"/>
      <c r="K4" s="465"/>
      <c r="L4" s="465"/>
    </row>
    <row r="6" spans="1:12" x14ac:dyDescent="0.25">
      <c r="A6" s="549" t="s">
        <v>4847</v>
      </c>
      <c r="B6" s="549"/>
      <c r="C6" s="549"/>
      <c r="D6" s="549"/>
      <c r="E6" s="549"/>
      <c r="F6" s="549"/>
    </row>
    <row r="8" spans="1:12" s="464" customFormat="1" ht="47.25" x14ac:dyDescent="0.25">
      <c r="A8" s="91" t="s">
        <v>743</v>
      </c>
      <c r="B8" s="91" t="s">
        <v>743</v>
      </c>
      <c r="C8" s="463" t="s">
        <v>3883</v>
      </c>
      <c r="D8" s="463" t="s">
        <v>1097</v>
      </c>
      <c r="E8" s="463" t="s">
        <v>1125</v>
      </c>
      <c r="F8" s="463" t="s">
        <v>1682</v>
      </c>
      <c r="G8" s="465"/>
      <c r="H8" s="465"/>
      <c r="I8" s="465"/>
      <c r="J8" s="465"/>
      <c r="K8" s="465"/>
      <c r="L8" s="465"/>
    </row>
    <row r="9" spans="1:12" s="294" customFormat="1" x14ac:dyDescent="0.25">
      <c r="A9" s="91"/>
      <c r="B9" s="91"/>
      <c r="C9" s="108" t="s">
        <v>3886</v>
      </c>
      <c r="D9" s="463"/>
      <c r="E9" s="463"/>
      <c r="F9" s="466"/>
      <c r="G9" s="465"/>
      <c r="H9" s="465"/>
      <c r="I9" s="465"/>
      <c r="J9" s="465"/>
      <c r="K9" s="465"/>
      <c r="L9" s="465"/>
    </row>
    <row r="10" spans="1:12" ht="47.25" x14ac:dyDescent="0.25">
      <c r="A10" s="92">
        <v>1</v>
      </c>
      <c r="B10" s="92" t="s">
        <v>51</v>
      </c>
      <c r="C10" s="511" t="s">
        <v>865</v>
      </c>
      <c r="D10" s="473" t="s">
        <v>4753</v>
      </c>
      <c r="E10" s="473" t="s">
        <v>1120</v>
      </c>
      <c r="F10" s="474">
        <v>275.82</v>
      </c>
    </row>
    <row r="11" spans="1:12" x14ac:dyDescent="0.25">
      <c r="A11" s="92">
        <v>2</v>
      </c>
      <c r="B11" s="92" t="s">
        <v>53</v>
      </c>
      <c r="C11" s="511" t="s">
        <v>3887</v>
      </c>
      <c r="D11" s="473"/>
      <c r="E11" s="473"/>
      <c r="F11" s="474"/>
    </row>
    <row r="12" spans="1:12" ht="31.5" x14ac:dyDescent="0.25">
      <c r="A12" s="92" t="s">
        <v>20</v>
      </c>
      <c r="B12" s="92" t="s">
        <v>3948</v>
      </c>
      <c r="C12" s="511" t="s">
        <v>3888</v>
      </c>
      <c r="D12" s="473"/>
      <c r="E12" s="473"/>
      <c r="F12" s="474"/>
    </row>
    <row r="13" spans="1:12" x14ac:dyDescent="0.25">
      <c r="A13" s="92" t="s">
        <v>328</v>
      </c>
      <c r="B13" s="92" t="s">
        <v>13652</v>
      </c>
      <c r="C13" s="511" t="s">
        <v>3889</v>
      </c>
      <c r="D13" s="473"/>
      <c r="E13" s="473"/>
      <c r="F13" s="474"/>
    </row>
    <row r="14" spans="1:12" x14ac:dyDescent="0.25">
      <c r="A14" s="92" t="s">
        <v>748</v>
      </c>
      <c r="B14" s="92" t="s">
        <v>13072</v>
      </c>
      <c r="C14" s="511" t="s">
        <v>3890</v>
      </c>
      <c r="D14" s="473" t="s">
        <v>4748</v>
      </c>
      <c r="E14" s="473" t="s">
        <v>1120</v>
      </c>
      <c r="F14" s="474">
        <v>396.92</v>
      </c>
    </row>
    <row r="15" spans="1:12" x14ac:dyDescent="0.25">
      <c r="A15" s="92" t="s">
        <v>750</v>
      </c>
      <c r="B15" s="92" t="s">
        <v>13073</v>
      </c>
      <c r="C15" s="511" t="s">
        <v>3891</v>
      </c>
      <c r="D15" s="473" t="s">
        <v>4748</v>
      </c>
      <c r="E15" s="473" t="s">
        <v>1120</v>
      </c>
      <c r="F15" s="474">
        <v>739.03</v>
      </c>
    </row>
    <row r="16" spans="1:12" x14ac:dyDescent="0.25">
      <c r="A16" s="92" t="s">
        <v>330</v>
      </c>
      <c r="B16" s="92" t="s">
        <v>13074</v>
      </c>
      <c r="C16" s="511" t="s">
        <v>3892</v>
      </c>
      <c r="D16" s="473" t="s">
        <v>4748</v>
      </c>
      <c r="E16" s="473" t="s">
        <v>1120</v>
      </c>
      <c r="F16" s="474">
        <v>1009.55</v>
      </c>
    </row>
    <row r="17" spans="1:6" x14ac:dyDescent="0.25">
      <c r="A17" s="92" t="s">
        <v>332</v>
      </c>
      <c r="B17" s="92" t="s">
        <v>13075</v>
      </c>
      <c r="C17" s="511" t="s">
        <v>3893</v>
      </c>
      <c r="D17" s="473" t="s">
        <v>4748</v>
      </c>
      <c r="E17" s="473" t="s">
        <v>1120</v>
      </c>
      <c r="F17" s="474">
        <v>667.19</v>
      </c>
    </row>
    <row r="18" spans="1:6" x14ac:dyDescent="0.25">
      <c r="A18" s="92" t="s">
        <v>746</v>
      </c>
      <c r="B18" s="92" t="s">
        <v>13076</v>
      </c>
      <c r="C18" s="511" t="s">
        <v>3894</v>
      </c>
      <c r="D18" s="473" t="s">
        <v>4748</v>
      </c>
      <c r="E18" s="473" t="s">
        <v>1120</v>
      </c>
      <c r="F18" s="474">
        <v>688.34</v>
      </c>
    </row>
    <row r="19" spans="1:6" x14ac:dyDescent="0.25">
      <c r="A19" s="92" t="s">
        <v>3895</v>
      </c>
      <c r="B19" s="92" t="s">
        <v>13077</v>
      </c>
      <c r="C19" s="511" t="s">
        <v>3896</v>
      </c>
      <c r="D19" s="473" t="s">
        <v>4748</v>
      </c>
      <c r="E19" s="473" t="s">
        <v>1120</v>
      </c>
      <c r="F19" s="474">
        <v>578.19000000000005</v>
      </c>
    </row>
    <row r="20" spans="1:6" x14ac:dyDescent="0.25">
      <c r="A20" s="92" t="s">
        <v>3897</v>
      </c>
      <c r="B20" s="92" t="s">
        <v>13078</v>
      </c>
      <c r="C20" s="511" t="s">
        <v>3898</v>
      </c>
      <c r="D20" s="473" t="s">
        <v>1120</v>
      </c>
      <c r="E20" s="473" t="s">
        <v>4748</v>
      </c>
      <c r="F20" s="474">
        <v>578.19000000000005</v>
      </c>
    </row>
    <row r="21" spans="1:6" x14ac:dyDescent="0.25">
      <c r="A21" s="92" t="s">
        <v>3899</v>
      </c>
      <c r="B21" s="92" t="s">
        <v>13079</v>
      </c>
      <c r="C21" s="511" t="s">
        <v>3900</v>
      </c>
      <c r="D21" s="473" t="s">
        <v>4748</v>
      </c>
      <c r="E21" s="473" t="s">
        <v>1120</v>
      </c>
      <c r="F21" s="474">
        <v>116.03</v>
      </c>
    </row>
    <row r="22" spans="1:6" ht="31.5" x14ac:dyDescent="0.25">
      <c r="A22" s="92" t="s">
        <v>3901</v>
      </c>
      <c r="B22" s="92" t="s">
        <v>13080</v>
      </c>
      <c r="C22" s="511" t="s">
        <v>3902</v>
      </c>
      <c r="D22" s="473" t="s">
        <v>4748</v>
      </c>
      <c r="E22" s="473" t="s">
        <v>1120</v>
      </c>
      <c r="F22" s="474">
        <v>629.78</v>
      </c>
    </row>
    <row r="23" spans="1:6" x14ac:dyDescent="0.25">
      <c r="A23" s="92" t="s">
        <v>3903</v>
      </c>
      <c r="B23" s="92" t="s">
        <v>13081</v>
      </c>
      <c r="C23" s="511" t="s">
        <v>3904</v>
      </c>
      <c r="D23" s="473" t="s">
        <v>4748</v>
      </c>
      <c r="E23" s="473" t="s">
        <v>1120</v>
      </c>
      <c r="F23" s="474">
        <v>60.84</v>
      </c>
    </row>
    <row r="24" spans="1:6" x14ac:dyDescent="0.25">
      <c r="A24" s="92" t="s">
        <v>3905</v>
      </c>
      <c r="B24" s="92" t="s">
        <v>13082</v>
      </c>
      <c r="C24" s="511" t="s">
        <v>3906</v>
      </c>
      <c r="D24" s="473" t="s">
        <v>4748</v>
      </c>
      <c r="E24" s="473" t="s">
        <v>1120</v>
      </c>
      <c r="F24" s="474">
        <v>486.65</v>
      </c>
    </row>
    <row r="25" spans="1:6" x14ac:dyDescent="0.25">
      <c r="A25" s="92" t="s">
        <v>22</v>
      </c>
      <c r="B25" s="92" t="s">
        <v>3950</v>
      </c>
      <c r="C25" s="511" t="s">
        <v>3907</v>
      </c>
      <c r="D25" s="473"/>
      <c r="E25" s="473"/>
      <c r="F25" s="474"/>
    </row>
    <row r="26" spans="1:6" x14ac:dyDescent="0.25">
      <c r="A26" s="92" t="s">
        <v>336</v>
      </c>
      <c r="B26" s="92" t="s">
        <v>13083</v>
      </c>
      <c r="C26" s="511" t="s">
        <v>3908</v>
      </c>
      <c r="D26" s="473" t="s">
        <v>4748</v>
      </c>
      <c r="E26" s="473" t="s">
        <v>1120</v>
      </c>
      <c r="F26" s="474">
        <v>121.68</v>
      </c>
    </row>
    <row r="27" spans="1:6" x14ac:dyDescent="0.25">
      <c r="A27" s="92" t="s">
        <v>338</v>
      </c>
      <c r="B27" s="92" t="s">
        <v>13084</v>
      </c>
      <c r="C27" s="511" t="s">
        <v>3909</v>
      </c>
      <c r="D27" s="473" t="s">
        <v>4748</v>
      </c>
      <c r="E27" s="473" t="s">
        <v>1120</v>
      </c>
      <c r="F27" s="474">
        <v>223.03</v>
      </c>
    </row>
    <row r="28" spans="1:6" x14ac:dyDescent="0.25">
      <c r="A28" s="92" t="s">
        <v>340</v>
      </c>
      <c r="B28" s="92" t="s">
        <v>13085</v>
      </c>
      <c r="C28" s="511" t="s">
        <v>3892</v>
      </c>
      <c r="D28" s="473" t="s">
        <v>4748</v>
      </c>
      <c r="E28" s="473" t="s">
        <v>1120</v>
      </c>
      <c r="F28" s="474">
        <v>689.56</v>
      </c>
    </row>
    <row r="29" spans="1:6" ht="31.5" x14ac:dyDescent="0.25">
      <c r="A29" s="92" t="s">
        <v>1690</v>
      </c>
      <c r="B29" s="92" t="s">
        <v>13086</v>
      </c>
      <c r="C29" s="511" t="s">
        <v>3910</v>
      </c>
      <c r="D29" s="473" t="s">
        <v>4748</v>
      </c>
      <c r="E29" s="473" t="s">
        <v>1120</v>
      </c>
      <c r="F29" s="474">
        <v>60.84</v>
      </c>
    </row>
    <row r="30" spans="1:6" ht="31.5" x14ac:dyDescent="0.25">
      <c r="A30" s="92" t="s">
        <v>24</v>
      </c>
      <c r="B30" s="92" t="s">
        <v>13653</v>
      </c>
      <c r="C30" s="511" t="s">
        <v>3911</v>
      </c>
      <c r="D30" s="473"/>
      <c r="E30" s="473"/>
      <c r="F30" s="474"/>
    </row>
    <row r="31" spans="1:6" x14ac:dyDescent="0.25">
      <c r="A31" s="92" t="s">
        <v>344</v>
      </c>
      <c r="B31" s="92" t="s">
        <v>13654</v>
      </c>
      <c r="C31" s="511" t="s">
        <v>3912</v>
      </c>
      <c r="D31" s="473" t="s">
        <v>4748</v>
      </c>
      <c r="E31" s="473" t="s">
        <v>1120</v>
      </c>
      <c r="F31" s="474">
        <v>398.92</v>
      </c>
    </row>
    <row r="32" spans="1:6" x14ac:dyDescent="0.25">
      <c r="A32" s="92" t="s">
        <v>346</v>
      </c>
      <c r="B32" s="92" t="s">
        <v>13655</v>
      </c>
      <c r="C32" s="511" t="s">
        <v>3913</v>
      </c>
      <c r="D32" s="473" t="s">
        <v>4748</v>
      </c>
      <c r="E32" s="473" t="s">
        <v>1120</v>
      </c>
      <c r="F32" s="474">
        <v>580.67999999999995</v>
      </c>
    </row>
    <row r="33" spans="1:6" ht="31.5" x14ac:dyDescent="0.25">
      <c r="A33" s="92" t="s">
        <v>350</v>
      </c>
      <c r="B33" s="92" t="s">
        <v>13087</v>
      </c>
      <c r="C33" s="511" t="s">
        <v>3914</v>
      </c>
      <c r="D33" s="473" t="s">
        <v>4748</v>
      </c>
      <c r="E33" s="473" t="s">
        <v>1120</v>
      </c>
      <c r="F33" s="474">
        <v>811.27</v>
      </c>
    </row>
    <row r="34" spans="1:6" x14ac:dyDescent="0.25">
      <c r="A34" s="92" t="s">
        <v>359</v>
      </c>
      <c r="B34" s="92" t="s">
        <v>13088</v>
      </c>
      <c r="C34" s="511" t="s">
        <v>3915</v>
      </c>
      <c r="D34" s="473" t="s">
        <v>4748</v>
      </c>
      <c r="E34" s="473" t="s">
        <v>1120</v>
      </c>
      <c r="F34" s="474">
        <v>64.89</v>
      </c>
    </row>
    <row r="35" spans="1:6" ht="47.25" x14ac:dyDescent="0.25">
      <c r="A35" s="92" t="s">
        <v>377</v>
      </c>
      <c r="B35" s="92" t="s">
        <v>13089</v>
      </c>
      <c r="C35" s="511" t="s">
        <v>3916</v>
      </c>
      <c r="D35" s="473" t="s">
        <v>4748</v>
      </c>
      <c r="E35" s="473" t="s">
        <v>1120</v>
      </c>
      <c r="F35" s="474">
        <v>202.82</v>
      </c>
    </row>
    <row r="36" spans="1:6" ht="31.5" x14ac:dyDescent="0.25">
      <c r="A36" s="92" t="s">
        <v>386</v>
      </c>
      <c r="B36" s="92" t="s">
        <v>13090</v>
      </c>
      <c r="C36" s="511" t="s">
        <v>3917</v>
      </c>
      <c r="D36" s="473" t="s">
        <v>4748</v>
      </c>
      <c r="E36" s="473" t="s">
        <v>1120</v>
      </c>
      <c r="F36" s="474">
        <v>101.39</v>
      </c>
    </row>
    <row r="37" spans="1:6" ht="47.25" x14ac:dyDescent="0.25">
      <c r="A37" s="92" t="s">
        <v>394</v>
      </c>
      <c r="B37" s="92" t="s">
        <v>13656</v>
      </c>
      <c r="C37" s="511" t="s">
        <v>3918</v>
      </c>
      <c r="D37" s="473"/>
      <c r="E37" s="473"/>
      <c r="F37" s="474"/>
    </row>
    <row r="38" spans="1:6" x14ac:dyDescent="0.25">
      <c r="A38" s="92" t="s">
        <v>397</v>
      </c>
      <c r="B38" s="92" t="s">
        <v>13091</v>
      </c>
      <c r="C38" s="511" t="s">
        <v>3919</v>
      </c>
      <c r="D38" s="473" t="s">
        <v>4748</v>
      </c>
      <c r="E38" s="473" t="s">
        <v>1120</v>
      </c>
      <c r="F38" s="474">
        <v>275.77999999999997</v>
      </c>
    </row>
    <row r="39" spans="1:6" x14ac:dyDescent="0.25">
      <c r="A39" s="92" t="s">
        <v>399</v>
      </c>
      <c r="B39" s="92" t="s">
        <v>13092</v>
      </c>
      <c r="C39" s="511" t="s">
        <v>3920</v>
      </c>
      <c r="D39" s="473" t="s">
        <v>4748</v>
      </c>
      <c r="E39" s="473" t="s">
        <v>1120</v>
      </c>
      <c r="F39" s="474">
        <v>237.51</v>
      </c>
    </row>
    <row r="40" spans="1:6" x14ac:dyDescent="0.25">
      <c r="A40" s="92">
        <v>3</v>
      </c>
      <c r="B40" s="92" t="s">
        <v>55</v>
      </c>
      <c r="C40" s="511" t="s">
        <v>3921</v>
      </c>
      <c r="D40" s="473"/>
      <c r="E40" s="473"/>
      <c r="F40" s="474"/>
    </row>
    <row r="41" spans="1:6" x14ac:dyDescent="0.25">
      <c r="A41" s="92" t="s">
        <v>27</v>
      </c>
      <c r="B41" s="92" t="s">
        <v>759</v>
      </c>
      <c r="C41" s="511" t="s">
        <v>3922</v>
      </c>
      <c r="D41" s="473"/>
      <c r="E41" s="473"/>
      <c r="F41" s="474">
        <v>54.62</v>
      </c>
    </row>
    <row r="42" spans="1:6" ht="31.5" x14ac:dyDescent="0.25">
      <c r="A42" s="92" t="s">
        <v>29</v>
      </c>
      <c r="B42" s="92" t="s">
        <v>3953</v>
      </c>
      <c r="C42" s="511" t="s">
        <v>3923</v>
      </c>
      <c r="D42" s="473" t="s">
        <v>4753</v>
      </c>
      <c r="E42" s="473" t="s">
        <v>1120</v>
      </c>
      <c r="F42" s="474">
        <v>65.55</v>
      </c>
    </row>
    <row r="43" spans="1:6" x14ac:dyDescent="0.25">
      <c r="A43" s="92" t="s">
        <v>31</v>
      </c>
      <c r="B43" s="92" t="s">
        <v>3955</v>
      </c>
      <c r="C43" s="511" t="s">
        <v>3924</v>
      </c>
      <c r="D43" s="473" t="s">
        <v>4753</v>
      </c>
      <c r="E43" s="473" t="s">
        <v>1120</v>
      </c>
      <c r="F43" s="474">
        <v>59.01</v>
      </c>
    </row>
    <row r="44" spans="1:6" ht="31.5" x14ac:dyDescent="0.25">
      <c r="A44" s="92" t="s">
        <v>456</v>
      </c>
      <c r="B44" s="92" t="s">
        <v>3957</v>
      </c>
      <c r="C44" s="511" t="s">
        <v>3925</v>
      </c>
      <c r="D44" s="473" t="s">
        <v>4753</v>
      </c>
      <c r="E44" s="473" t="s">
        <v>1120</v>
      </c>
      <c r="F44" s="474">
        <v>59.01</v>
      </c>
    </row>
    <row r="45" spans="1:6" x14ac:dyDescent="0.25">
      <c r="A45" s="92">
        <v>4</v>
      </c>
      <c r="B45" s="92" t="s">
        <v>812</v>
      </c>
      <c r="C45" s="511" t="s">
        <v>3926</v>
      </c>
      <c r="D45" s="473" t="s">
        <v>4753</v>
      </c>
      <c r="E45" s="473" t="s">
        <v>1120</v>
      </c>
      <c r="F45" s="474"/>
    </row>
    <row r="46" spans="1:6" x14ac:dyDescent="0.25">
      <c r="A46" s="92" t="s">
        <v>35</v>
      </c>
      <c r="B46" s="92" t="s">
        <v>13093</v>
      </c>
      <c r="C46" s="511" t="s">
        <v>3927</v>
      </c>
      <c r="D46" s="473"/>
      <c r="E46" s="473"/>
      <c r="F46" s="474">
        <v>98.52</v>
      </c>
    </row>
    <row r="47" spans="1:6" x14ac:dyDescent="0.25">
      <c r="A47" s="92" t="s">
        <v>37</v>
      </c>
      <c r="B47" s="92" t="s">
        <v>13094</v>
      </c>
      <c r="C47" s="511" t="s">
        <v>3928</v>
      </c>
      <c r="D47" s="473" t="s">
        <v>4753</v>
      </c>
      <c r="E47" s="473" t="s">
        <v>1120</v>
      </c>
      <c r="F47" s="474">
        <v>131.19999999999999</v>
      </c>
    </row>
    <row r="48" spans="1:6" ht="31.5" x14ac:dyDescent="0.25">
      <c r="A48" s="92" t="s">
        <v>39</v>
      </c>
      <c r="B48" s="92" t="s">
        <v>13095</v>
      </c>
      <c r="C48" s="511" t="s">
        <v>3929</v>
      </c>
      <c r="D48" s="473" t="s">
        <v>4753</v>
      </c>
      <c r="E48" s="473" t="s">
        <v>1120</v>
      </c>
      <c r="F48" s="474">
        <v>98.52</v>
      </c>
    </row>
    <row r="49" spans="1:12" ht="31.5" x14ac:dyDescent="0.25">
      <c r="A49" s="92" t="s">
        <v>590</v>
      </c>
      <c r="B49" s="92" t="s">
        <v>13096</v>
      </c>
      <c r="C49" s="511" t="s">
        <v>3930</v>
      </c>
      <c r="D49" s="473" t="s">
        <v>4753</v>
      </c>
      <c r="E49" s="473" t="s">
        <v>1120</v>
      </c>
      <c r="F49" s="474">
        <v>98.52</v>
      </c>
    </row>
    <row r="50" spans="1:12" x14ac:dyDescent="0.25">
      <c r="A50" s="92">
        <v>5</v>
      </c>
      <c r="B50" s="92" t="s">
        <v>1112</v>
      </c>
      <c r="C50" s="511" t="s">
        <v>3931</v>
      </c>
      <c r="D50" s="473"/>
      <c r="E50" s="473"/>
      <c r="F50" s="474"/>
    </row>
    <row r="51" spans="1:12" x14ac:dyDescent="0.25">
      <c r="A51" s="92" t="s">
        <v>43</v>
      </c>
      <c r="B51" s="92" t="s">
        <v>13097</v>
      </c>
      <c r="C51" s="511" t="s">
        <v>3932</v>
      </c>
      <c r="D51" s="473" t="s">
        <v>4753</v>
      </c>
      <c r="E51" s="473" t="s">
        <v>1120</v>
      </c>
      <c r="F51" s="474">
        <v>127.66</v>
      </c>
    </row>
    <row r="52" spans="1:12" x14ac:dyDescent="0.25">
      <c r="A52" s="92" t="s">
        <v>45</v>
      </c>
      <c r="B52" s="92" t="s">
        <v>13098</v>
      </c>
      <c r="C52" s="511" t="s">
        <v>3933</v>
      </c>
      <c r="D52" s="473" t="s">
        <v>4753</v>
      </c>
      <c r="E52" s="473" t="s">
        <v>1120</v>
      </c>
      <c r="F52" s="474">
        <v>91.18</v>
      </c>
    </row>
    <row r="53" spans="1:12" x14ac:dyDescent="0.25">
      <c r="A53" s="92" t="s">
        <v>47</v>
      </c>
      <c r="B53" s="92" t="s">
        <v>13099</v>
      </c>
      <c r="C53" s="511" t="s">
        <v>3934</v>
      </c>
      <c r="D53" s="473" t="s">
        <v>4753</v>
      </c>
      <c r="E53" s="473" t="s">
        <v>1120</v>
      </c>
      <c r="F53" s="474">
        <v>81.91</v>
      </c>
    </row>
    <row r="54" spans="1:12" ht="31.5" x14ac:dyDescent="0.25">
      <c r="A54" s="92" t="s">
        <v>840</v>
      </c>
      <c r="B54" s="92" t="s">
        <v>13100</v>
      </c>
      <c r="C54" s="511" t="s">
        <v>3935</v>
      </c>
      <c r="D54" s="473" t="s">
        <v>4753</v>
      </c>
      <c r="E54" s="473" t="s">
        <v>1120</v>
      </c>
      <c r="F54" s="474">
        <v>81.92</v>
      </c>
    </row>
    <row r="55" spans="1:12" ht="31.5" x14ac:dyDescent="0.25">
      <c r="A55" s="92" t="s">
        <v>1102</v>
      </c>
      <c r="B55" s="92" t="s">
        <v>13101</v>
      </c>
      <c r="C55" s="511" t="s">
        <v>3936</v>
      </c>
      <c r="D55" s="473" t="s">
        <v>4753</v>
      </c>
      <c r="E55" s="473" t="s">
        <v>1120</v>
      </c>
      <c r="F55" s="474">
        <v>68.97</v>
      </c>
    </row>
    <row r="56" spans="1:12" ht="31.5" x14ac:dyDescent="0.25">
      <c r="A56" s="92" t="s">
        <v>1111</v>
      </c>
      <c r="B56" s="92" t="s">
        <v>13102</v>
      </c>
      <c r="C56" s="511" t="s">
        <v>3937</v>
      </c>
      <c r="D56" s="473" t="s">
        <v>4753</v>
      </c>
      <c r="E56" s="473" t="s">
        <v>1120</v>
      </c>
      <c r="F56" s="474">
        <v>68.97</v>
      </c>
    </row>
    <row r="57" spans="1:12" s="294" customFormat="1" x14ac:dyDescent="0.25">
      <c r="A57" s="91"/>
      <c r="B57" s="91" t="s">
        <v>725</v>
      </c>
      <c r="C57" s="108" t="s">
        <v>3938</v>
      </c>
      <c r="D57" s="463"/>
      <c r="E57" s="463"/>
      <c r="F57" s="466"/>
      <c r="G57" s="465"/>
      <c r="H57" s="465"/>
      <c r="I57" s="465"/>
      <c r="J57" s="465"/>
      <c r="K57" s="465"/>
      <c r="L57" s="465"/>
    </row>
    <row r="58" spans="1:12" s="294" customFormat="1" x14ac:dyDescent="0.25">
      <c r="A58" s="91">
        <v>6</v>
      </c>
      <c r="B58" s="91" t="s">
        <v>1103</v>
      </c>
      <c r="C58" s="108" t="s">
        <v>3939</v>
      </c>
      <c r="D58" s="463"/>
      <c r="E58" s="463"/>
      <c r="F58" s="466"/>
      <c r="G58" s="465"/>
      <c r="H58" s="465"/>
      <c r="I58" s="465"/>
      <c r="J58" s="465"/>
      <c r="K58" s="465"/>
      <c r="L58" s="465"/>
    </row>
    <row r="59" spans="1:12" s="294" customFormat="1" x14ac:dyDescent="0.25">
      <c r="A59" s="91" t="s">
        <v>51</v>
      </c>
      <c r="B59" s="91" t="s">
        <v>13657</v>
      </c>
      <c r="C59" s="108" t="s">
        <v>3940</v>
      </c>
      <c r="D59" s="463"/>
      <c r="E59" s="463"/>
      <c r="F59" s="466"/>
      <c r="G59" s="465"/>
      <c r="H59" s="465"/>
      <c r="I59" s="465"/>
      <c r="J59" s="465"/>
      <c r="K59" s="465"/>
      <c r="L59" s="465"/>
    </row>
    <row r="60" spans="1:12" x14ac:dyDescent="0.25">
      <c r="A60" s="92" t="s">
        <v>757</v>
      </c>
      <c r="B60" s="92" t="s">
        <v>13103</v>
      </c>
      <c r="C60" s="511" t="s">
        <v>3941</v>
      </c>
      <c r="D60" s="473" t="s">
        <v>4754</v>
      </c>
      <c r="E60" s="473" t="s">
        <v>2703</v>
      </c>
      <c r="F60" s="474">
        <v>172.82</v>
      </c>
    </row>
    <row r="61" spans="1:12" x14ac:dyDescent="0.25">
      <c r="A61" s="92" t="s">
        <v>841</v>
      </c>
      <c r="B61" s="92" t="s">
        <v>13104</v>
      </c>
      <c r="C61" s="511" t="s">
        <v>849</v>
      </c>
      <c r="D61" s="473" t="s">
        <v>4754</v>
      </c>
      <c r="E61" s="473" t="s">
        <v>2703</v>
      </c>
      <c r="F61" s="474">
        <v>140.16</v>
      </c>
    </row>
    <row r="62" spans="1:12" x14ac:dyDescent="0.25">
      <c r="A62" s="92" t="s">
        <v>3942</v>
      </c>
      <c r="B62" s="92" t="s">
        <v>13105</v>
      </c>
      <c r="C62" s="511" t="s">
        <v>3943</v>
      </c>
      <c r="D62" s="473" t="s">
        <v>4754</v>
      </c>
      <c r="E62" s="473" t="s">
        <v>2703</v>
      </c>
      <c r="F62" s="474">
        <v>128.84</v>
      </c>
    </row>
    <row r="63" spans="1:12" x14ac:dyDescent="0.25">
      <c r="A63" s="92" t="s">
        <v>869</v>
      </c>
      <c r="B63" s="92" t="s">
        <v>13106</v>
      </c>
      <c r="C63" s="511" t="s">
        <v>3944</v>
      </c>
      <c r="D63" s="473" t="s">
        <v>4754</v>
      </c>
      <c r="E63" s="473" t="s">
        <v>2703</v>
      </c>
      <c r="F63" s="474">
        <v>140.16</v>
      </c>
    </row>
    <row r="64" spans="1:12" x14ac:dyDescent="0.25">
      <c r="A64" s="92" t="s">
        <v>777</v>
      </c>
      <c r="B64" s="92" t="s">
        <v>13107</v>
      </c>
      <c r="C64" s="511" t="s">
        <v>778</v>
      </c>
      <c r="D64" s="473" t="s">
        <v>4754</v>
      </c>
      <c r="E64" s="473" t="s">
        <v>2703</v>
      </c>
      <c r="F64" s="474">
        <v>93.45</v>
      </c>
    </row>
    <row r="65" spans="1:12" x14ac:dyDescent="0.25">
      <c r="A65" s="92" t="s">
        <v>3945</v>
      </c>
      <c r="B65" s="92" t="s">
        <v>13108</v>
      </c>
      <c r="C65" s="511" t="s">
        <v>3946</v>
      </c>
      <c r="D65" s="473" t="s">
        <v>4754</v>
      </c>
      <c r="E65" s="473" t="s">
        <v>2703</v>
      </c>
      <c r="F65" s="474">
        <v>20.3</v>
      </c>
    </row>
    <row r="66" spans="1:12" s="294" customFormat="1" x14ac:dyDescent="0.25">
      <c r="A66" s="91" t="s">
        <v>53</v>
      </c>
      <c r="B66" s="91" t="s">
        <v>13658</v>
      </c>
      <c r="C66" s="108" t="s">
        <v>3947</v>
      </c>
      <c r="D66" s="463"/>
      <c r="E66" s="463"/>
      <c r="F66" s="466"/>
      <c r="G66" s="465"/>
      <c r="H66" s="465"/>
      <c r="I66" s="465"/>
      <c r="J66" s="465"/>
      <c r="K66" s="465"/>
      <c r="L66" s="465"/>
    </row>
    <row r="67" spans="1:12" x14ac:dyDescent="0.25">
      <c r="A67" s="92" t="s">
        <v>3948</v>
      </c>
      <c r="B67" s="92" t="s">
        <v>13109</v>
      </c>
      <c r="C67" s="511" t="s">
        <v>3949</v>
      </c>
      <c r="D67" s="473" t="s">
        <v>4754</v>
      </c>
      <c r="E67" s="473" t="s">
        <v>2703</v>
      </c>
      <c r="F67" s="474">
        <v>81.75</v>
      </c>
    </row>
    <row r="68" spans="1:12" x14ac:dyDescent="0.25">
      <c r="A68" s="92" t="s">
        <v>3950</v>
      </c>
      <c r="B68" s="92" t="s">
        <v>13110</v>
      </c>
      <c r="C68" s="511" t="s">
        <v>3951</v>
      </c>
      <c r="D68" s="473" t="s">
        <v>4754</v>
      </c>
      <c r="E68" s="473" t="s">
        <v>2703</v>
      </c>
      <c r="F68" s="474">
        <v>525.52</v>
      </c>
    </row>
    <row r="69" spans="1:12" s="294" customFormat="1" x14ac:dyDescent="0.25">
      <c r="A69" s="91" t="s">
        <v>55</v>
      </c>
      <c r="B69" s="91" t="s">
        <v>13659</v>
      </c>
      <c r="C69" s="108" t="s">
        <v>1528</v>
      </c>
      <c r="D69" s="463"/>
      <c r="E69" s="463"/>
      <c r="F69" s="466"/>
      <c r="G69" s="465"/>
      <c r="H69" s="465"/>
      <c r="I69" s="465"/>
      <c r="J69" s="465"/>
      <c r="K69" s="465"/>
      <c r="L69" s="465"/>
    </row>
    <row r="70" spans="1:12" x14ac:dyDescent="0.25">
      <c r="A70" s="92" t="s">
        <v>759</v>
      </c>
      <c r="B70" s="92" t="s">
        <v>13111</v>
      </c>
      <c r="C70" s="511" t="s">
        <v>3952</v>
      </c>
      <c r="D70" s="473" t="s">
        <v>4754</v>
      </c>
      <c r="E70" s="473" t="s">
        <v>2703</v>
      </c>
      <c r="F70" s="474">
        <v>92.94</v>
      </c>
    </row>
    <row r="71" spans="1:12" x14ac:dyDescent="0.25">
      <c r="A71" s="92" t="s">
        <v>3953</v>
      </c>
      <c r="B71" s="92" t="s">
        <v>13112</v>
      </c>
      <c r="C71" s="511" t="s">
        <v>3954</v>
      </c>
      <c r="D71" s="473" t="s">
        <v>4754</v>
      </c>
      <c r="E71" s="473" t="s">
        <v>2703</v>
      </c>
      <c r="F71" s="474">
        <v>274.56</v>
      </c>
    </row>
    <row r="72" spans="1:12" x14ac:dyDescent="0.25">
      <c r="A72" s="92" t="s">
        <v>3955</v>
      </c>
      <c r="B72" s="92" t="s">
        <v>13113</v>
      </c>
      <c r="C72" s="511" t="s">
        <v>3956</v>
      </c>
      <c r="D72" s="473" t="s">
        <v>4754</v>
      </c>
      <c r="E72" s="473" t="s">
        <v>2703</v>
      </c>
      <c r="F72" s="474">
        <v>123.83</v>
      </c>
    </row>
    <row r="73" spans="1:12" x14ac:dyDescent="0.25">
      <c r="A73" s="92" t="s">
        <v>3957</v>
      </c>
      <c r="B73" s="92" t="s">
        <v>13114</v>
      </c>
      <c r="C73" s="511" t="s">
        <v>3958</v>
      </c>
      <c r="D73" s="473" t="s">
        <v>4754</v>
      </c>
      <c r="E73" s="473" t="s">
        <v>2703</v>
      </c>
      <c r="F73" s="474">
        <v>125.57</v>
      </c>
    </row>
    <row r="74" spans="1:12" x14ac:dyDescent="0.25">
      <c r="A74" s="92" t="s">
        <v>3959</v>
      </c>
      <c r="B74" s="92" t="s">
        <v>13115</v>
      </c>
      <c r="C74" s="511" t="s">
        <v>3960</v>
      </c>
      <c r="D74" s="473" t="s">
        <v>4754</v>
      </c>
      <c r="E74" s="473" t="s">
        <v>2703</v>
      </c>
      <c r="F74" s="474">
        <v>274.41000000000003</v>
      </c>
    </row>
    <row r="75" spans="1:12" x14ac:dyDescent="0.25">
      <c r="A75" s="92" t="s">
        <v>3961</v>
      </c>
      <c r="B75" s="92" t="s">
        <v>13116</v>
      </c>
      <c r="C75" s="511" t="s">
        <v>3962</v>
      </c>
      <c r="D75" s="473" t="s">
        <v>4754</v>
      </c>
      <c r="E75" s="473" t="s">
        <v>2703</v>
      </c>
      <c r="F75" s="474">
        <v>175.24</v>
      </c>
    </row>
    <row r="76" spans="1:12" x14ac:dyDescent="0.25">
      <c r="A76" s="92" t="s">
        <v>871</v>
      </c>
      <c r="B76" s="92" t="s">
        <v>13117</v>
      </c>
      <c r="C76" s="511" t="s">
        <v>872</v>
      </c>
      <c r="D76" s="473" t="s">
        <v>4754</v>
      </c>
      <c r="E76" s="473" t="s">
        <v>2703</v>
      </c>
      <c r="F76" s="474">
        <v>32.450000000000003</v>
      </c>
    </row>
    <row r="77" spans="1:12" x14ac:dyDescent="0.25">
      <c r="A77" s="92" t="s">
        <v>889</v>
      </c>
      <c r="B77" s="92" t="s">
        <v>13118</v>
      </c>
      <c r="C77" s="511" t="s">
        <v>3963</v>
      </c>
      <c r="D77" s="473" t="s">
        <v>4754</v>
      </c>
      <c r="E77" s="473" t="s">
        <v>2703</v>
      </c>
      <c r="F77" s="474">
        <v>142.44999999999999</v>
      </c>
    </row>
    <row r="78" spans="1:12" x14ac:dyDescent="0.25">
      <c r="A78" s="92" t="s">
        <v>843</v>
      </c>
      <c r="B78" s="92" t="s">
        <v>13119</v>
      </c>
      <c r="C78" s="511" t="s">
        <v>850</v>
      </c>
      <c r="D78" s="473" t="s">
        <v>4754</v>
      </c>
      <c r="E78" s="473" t="s">
        <v>2703</v>
      </c>
      <c r="F78" s="474">
        <v>30.99</v>
      </c>
    </row>
    <row r="79" spans="1:12" x14ac:dyDescent="0.25">
      <c r="A79" s="92" t="s">
        <v>3964</v>
      </c>
      <c r="B79" s="92" t="s">
        <v>13120</v>
      </c>
      <c r="C79" s="511" t="s">
        <v>3965</v>
      </c>
      <c r="D79" s="473" t="s">
        <v>4754</v>
      </c>
      <c r="E79" s="473" t="s">
        <v>2703</v>
      </c>
      <c r="F79" s="474">
        <v>96.27</v>
      </c>
    </row>
    <row r="80" spans="1:12" x14ac:dyDescent="0.25">
      <c r="A80" s="92" t="s">
        <v>3966</v>
      </c>
      <c r="B80" s="92" t="s">
        <v>13121</v>
      </c>
      <c r="C80" s="511" t="s">
        <v>3967</v>
      </c>
      <c r="D80" s="473" t="s">
        <v>4754</v>
      </c>
      <c r="E80" s="473" t="s">
        <v>2703</v>
      </c>
      <c r="F80" s="474">
        <v>239.31</v>
      </c>
    </row>
    <row r="81" spans="1:12" ht="47.25" x14ac:dyDescent="0.25">
      <c r="A81" s="92" t="s">
        <v>812</v>
      </c>
      <c r="B81" s="92" t="s">
        <v>13122</v>
      </c>
      <c r="C81" s="511" t="s">
        <v>3968</v>
      </c>
      <c r="D81" s="473" t="s">
        <v>4754</v>
      </c>
      <c r="E81" s="473" t="s">
        <v>2361</v>
      </c>
      <c r="F81" s="474">
        <v>81.760000000000005</v>
      </c>
    </row>
    <row r="82" spans="1:12" ht="31.5" x14ac:dyDescent="0.25">
      <c r="A82" s="92" t="s">
        <v>1112</v>
      </c>
      <c r="B82" s="92" t="s">
        <v>13123</v>
      </c>
      <c r="C82" s="511" t="s">
        <v>3969</v>
      </c>
      <c r="D82" s="473" t="s">
        <v>4754</v>
      </c>
      <c r="E82" s="473" t="s">
        <v>2361</v>
      </c>
      <c r="F82" s="474">
        <v>608.46</v>
      </c>
    </row>
    <row r="83" spans="1:12" x14ac:dyDescent="0.25">
      <c r="A83" s="92" t="s">
        <v>1103</v>
      </c>
      <c r="B83" s="92" t="s">
        <v>13124</v>
      </c>
      <c r="C83" s="511" t="s">
        <v>3970</v>
      </c>
      <c r="D83" s="473" t="s">
        <v>4755</v>
      </c>
      <c r="E83" s="473" t="s">
        <v>2703</v>
      </c>
      <c r="F83" s="474">
        <v>202.82</v>
      </c>
    </row>
    <row r="84" spans="1:12" s="294" customFormat="1" x14ac:dyDescent="0.25">
      <c r="A84" s="91">
        <v>7</v>
      </c>
      <c r="B84" s="91" t="s">
        <v>1113</v>
      </c>
      <c r="C84" s="108" t="s">
        <v>3971</v>
      </c>
      <c r="D84" s="463"/>
      <c r="E84" s="463"/>
      <c r="F84" s="466"/>
      <c r="G84" s="465"/>
      <c r="H84" s="465"/>
      <c r="I84" s="465"/>
      <c r="J84" s="465"/>
      <c r="K84" s="465"/>
      <c r="L84" s="465"/>
    </row>
    <row r="85" spans="1:12" ht="31.5" x14ac:dyDescent="0.25">
      <c r="A85" s="92" t="s">
        <v>59</v>
      </c>
      <c r="B85" s="92" t="s">
        <v>13125</v>
      </c>
      <c r="C85" s="511" t="s">
        <v>3972</v>
      </c>
      <c r="D85" s="473" t="s">
        <v>4755</v>
      </c>
      <c r="E85" s="473" t="s">
        <v>2703</v>
      </c>
      <c r="F85" s="474">
        <v>304.92</v>
      </c>
    </row>
    <row r="86" spans="1:12" ht="31.5" x14ac:dyDescent="0.25">
      <c r="A86" s="92" t="s">
        <v>61</v>
      </c>
      <c r="B86" s="92" t="s">
        <v>13126</v>
      </c>
      <c r="C86" s="511" t="s">
        <v>3973</v>
      </c>
      <c r="D86" s="473" t="s">
        <v>4756</v>
      </c>
      <c r="E86" s="473" t="s">
        <v>2703</v>
      </c>
      <c r="F86" s="474">
        <v>555.15</v>
      </c>
    </row>
    <row r="87" spans="1:12" x14ac:dyDescent="0.25">
      <c r="A87" s="92" t="s">
        <v>63</v>
      </c>
      <c r="B87" s="92" t="s">
        <v>13127</v>
      </c>
      <c r="C87" s="511" t="s">
        <v>3974</v>
      </c>
      <c r="D87" s="473" t="s">
        <v>4755</v>
      </c>
      <c r="E87" s="473" t="s">
        <v>2703</v>
      </c>
      <c r="F87" s="474">
        <v>287.99</v>
      </c>
    </row>
    <row r="88" spans="1:12" x14ac:dyDescent="0.25">
      <c r="A88" s="92" t="s">
        <v>867</v>
      </c>
      <c r="B88" s="92" t="s">
        <v>13128</v>
      </c>
      <c r="C88" s="511" t="s">
        <v>3975</v>
      </c>
      <c r="D88" s="473" t="s">
        <v>4755</v>
      </c>
      <c r="E88" s="473" t="s">
        <v>2703</v>
      </c>
      <c r="F88" s="474">
        <v>133.84</v>
      </c>
    </row>
    <row r="89" spans="1:12" ht="31.5" x14ac:dyDescent="0.25">
      <c r="A89" s="92" t="s">
        <v>847</v>
      </c>
      <c r="B89" s="92" t="s">
        <v>13129</v>
      </c>
      <c r="C89" s="511" t="s">
        <v>3976</v>
      </c>
      <c r="D89" s="473" t="s">
        <v>4755</v>
      </c>
      <c r="E89" s="473" t="s">
        <v>2703</v>
      </c>
      <c r="F89" s="474">
        <v>118.99</v>
      </c>
    </row>
    <row r="90" spans="1:12" x14ac:dyDescent="0.25">
      <c r="A90" s="92" t="s">
        <v>1376</v>
      </c>
      <c r="B90" s="92" t="s">
        <v>13130</v>
      </c>
      <c r="C90" s="511" t="s">
        <v>3977</v>
      </c>
      <c r="D90" s="473" t="s">
        <v>4756</v>
      </c>
      <c r="E90" s="473" t="s">
        <v>2703</v>
      </c>
      <c r="F90" s="474">
        <v>555.23</v>
      </c>
    </row>
    <row r="91" spans="1:12" x14ac:dyDescent="0.25">
      <c r="A91" s="92" t="s">
        <v>783</v>
      </c>
      <c r="B91" s="92" t="s">
        <v>13131</v>
      </c>
      <c r="C91" s="511" t="s">
        <v>3978</v>
      </c>
      <c r="D91" s="473" t="s">
        <v>4755</v>
      </c>
      <c r="E91" s="473" t="s">
        <v>2703</v>
      </c>
      <c r="F91" s="474">
        <v>312.33</v>
      </c>
    </row>
    <row r="92" spans="1:12" x14ac:dyDescent="0.25">
      <c r="A92" s="92" t="s">
        <v>1377</v>
      </c>
      <c r="B92" s="92" t="s">
        <v>13132</v>
      </c>
      <c r="C92" s="511" t="s">
        <v>3979</v>
      </c>
      <c r="D92" s="473" t="s">
        <v>2424</v>
      </c>
      <c r="E92" s="473" t="s">
        <v>2703</v>
      </c>
      <c r="F92" s="474">
        <v>293.83</v>
      </c>
    </row>
    <row r="93" spans="1:12" x14ac:dyDescent="0.25">
      <c r="A93" s="92"/>
      <c r="B93" s="92" t="s">
        <v>725</v>
      </c>
      <c r="C93" s="511"/>
      <c r="D93" s="473"/>
      <c r="E93" s="473"/>
      <c r="F93" s="474"/>
    </row>
    <row r="94" spans="1:12" s="294" customFormat="1" x14ac:dyDescent="0.25">
      <c r="A94" s="91">
        <v>8</v>
      </c>
      <c r="B94" s="91" t="s">
        <v>1114</v>
      </c>
      <c r="C94" s="108" t="s">
        <v>833</v>
      </c>
      <c r="D94" s="463"/>
      <c r="E94" s="463"/>
      <c r="F94" s="466"/>
      <c r="G94" s="465"/>
      <c r="H94" s="465"/>
      <c r="I94" s="465"/>
      <c r="J94" s="465"/>
      <c r="K94" s="465"/>
      <c r="L94" s="465"/>
    </row>
    <row r="95" spans="1:12" x14ac:dyDescent="0.25">
      <c r="A95" s="92" t="s">
        <v>67</v>
      </c>
      <c r="B95" s="92" t="s">
        <v>5668</v>
      </c>
      <c r="C95" s="511" t="s">
        <v>3980</v>
      </c>
      <c r="D95" s="473" t="s">
        <v>2360</v>
      </c>
      <c r="E95" s="473" t="s">
        <v>2703</v>
      </c>
      <c r="F95" s="474">
        <v>125.49</v>
      </c>
    </row>
    <row r="96" spans="1:12" x14ac:dyDescent="0.25">
      <c r="A96" s="92" t="s">
        <v>69</v>
      </c>
      <c r="B96" s="92" t="s">
        <v>5670</v>
      </c>
      <c r="C96" s="511" t="s">
        <v>3981</v>
      </c>
      <c r="D96" s="473" t="s">
        <v>2360</v>
      </c>
      <c r="E96" s="473" t="s">
        <v>2703</v>
      </c>
      <c r="F96" s="474">
        <v>116.93</v>
      </c>
    </row>
    <row r="97" spans="1:12" ht="31.5" x14ac:dyDescent="0.25">
      <c r="A97" s="92" t="s">
        <v>857</v>
      </c>
      <c r="B97" s="92" t="s">
        <v>13133</v>
      </c>
      <c r="C97" s="511" t="s">
        <v>3982</v>
      </c>
      <c r="D97" s="473" t="s">
        <v>2360</v>
      </c>
      <c r="E97" s="473" t="s">
        <v>2703</v>
      </c>
      <c r="F97" s="474">
        <v>143.31</v>
      </c>
    </row>
    <row r="98" spans="1:12" ht="31.5" x14ac:dyDescent="0.25">
      <c r="A98" s="92" t="s">
        <v>1182</v>
      </c>
      <c r="B98" s="92" t="s">
        <v>13134</v>
      </c>
      <c r="C98" s="511" t="s">
        <v>3983</v>
      </c>
      <c r="D98" s="473" t="s">
        <v>2360</v>
      </c>
      <c r="E98" s="473" t="s">
        <v>2703</v>
      </c>
      <c r="F98" s="474">
        <v>143.31</v>
      </c>
    </row>
    <row r="99" spans="1:12" ht="31.5" x14ac:dyDescent="0.25">
      <c r="A99" s="92" t="s">
        <v>916</v>
      </c>
      <c r="B99" s="92" t="s">
        <v>13135</v>
      </c>
      <c r="C99" s="511" t="s">
        <v>3984</v>
      </c>
      <c r="D99" s="473" t="s">
        <v>2360</v>
      </c>
      <c r="E99" s="473" t="s">
        <v>2703</v>
      </c>
      <c r="F99" s="474">
        <v>405.61</v>
      </c>
    </row>
    <row r="100" spans="1:12" x14ac:dyDescent="0.25">
      <c r="A100" s="92">
        <v>9</v>
      </c>
      <c r="B100" s="92" t="s">
        <v>1369</v>
      </c>
      <c r="C100" s="511" t="s">
        <v>764</v>
      </c>
      <c r="D100" s="473" t="s">
        <v>2360</v>
      </c>
      <c r="E100" s="473" t="s">
        <v>2703</v>
      </c>
      <c r="F100" s="474">
        <v>85.18</v>
      </c>
    </row>
    <row r="101" spans="1:12" s="294" customFormat="1" x14ac:dyDescent="0.25">
      <c r="A101" s="91">
        <v>10</v>
      </c>
      <c r="B101" s="91" t="s">
        <v>1370</v>
      </c>
      <c r="C101" s="108" t="s">
        <v>1750</v>
      </c>
      <c r="D101" s="463"/>
      <c r="E101" s="463"/>
      <c r="F101" s="466"/>
      <c r="G101" s="465"/>
      <c r="H101" s="465"/>
      <c r="I101" s="465"/>
      <c r="J101" s="465"/>
      <c r="K101" s="465"/>
      <c r="L101" s="465"/>
    </row>
    <row r="102" spans="1:12" x14ac:dyDescent="0.25">
      <c r="A102" s="92" t="s">
        <v>84</v>
      </c>
      <c r="B102" s="92" t="s">
        <v>13136</v>
      </c>
      <c r="C102" s="511" t="s">
        <v>3985</v>
      </c>
      <c r="D102" s="473" t="s">
        <v>2424</v>
      </c>
      <c r="E102" s="473" t="s">
        <v>2703</v>
      </c>
      <c r="F102" s="474">
        <v>445.25</v>
      </c>
    </row>
    <row r="103" spans="1:12" x14ac:dyDescent="0.25">
      <c r="A103" s="92" t="s">
        <v>86</v>
      </c>
      <c r="B103" s="92" t="s">
        <v>13137</v>
      </c>
      <c r="C103" s="511" t="s">
        <v>3986</v>
      </c>
      <c r="D103" s="473" t="s">
        <v>2424</v>
      </c>
      <c r="E103" s="473" t="s">
        <v>2703</v>
      </c>
      <c r="F103" s="474">
        <v>383.57</v>
      </c>
    </row>
    <row r="104" spans="1:12" x14ac:dyDescent="0.25">
      <c r="A104" s="92" t="s">
        <v>88</v>
      </c>
      <c r="B104" s="92" t="s">
        <v>13138</v>
      </c>
      <c r="C104" s="511" t="s">
        <v>3987</v>
      </c>
      <c r="D104" s="473" t="s">
        <v>2424</v>
      </c>
      <c r="E104" s="473" t="s">
        <v>2703</v>
      </c>
      <c r="F104" s="474">
        <v>1249.3499999999999</v>
      </c>
    </row>
    <row r="105" spans="1:12" x14ac:dyDescent="0.25">
      <c r="A105" s="92" t="s">
        <v>1185</v>
      </c>
      <c r="B105" s="92" t="s">
        <v>13139</v>
      </c>
      <c r="C105" s="511" t="s">
        <v>3988</v>
      </c>
      <c r="D105" s="473" t="s">
        <v>2424</v>
      </c>
      <c r="E105" s="473" t="s">
        <v>2703</v>
      </c>
      <c r="F105" s="474">
        <v>1083.04</v>
      </c>
    </row>
    <row r="106" spans="1:12" x14ac:dyDescent="0.25">
      <c r="A106" s="92" t="s">
        <v>1186</v>
      </c>
      <c r="B106" s="92" t="s">
        <v>13140</v>
      </c>
      <c r="C106" s="511" t="s">
        <v>3989</v>
      </c>
      <c r="D106" s="473" t="s">
        <v>2424</v>
      </c>
      <c r="E106" s="473" t="s">
        <v>2703</v>
      </c>
      <c r="F106" s="474">
        <v>880.21</v>
      </c>
    </row>
    <row r="107" spans="1:12" x14ac:dyDescent="0.25">
      <c r="A107" s="92" t="s">
        <v>1397</v>
      </c>
      <c r="B107" s="92" t="s">
        <v>13141</v>
      </c>
      <c r="C107" s="511" t="s">
        <v>3990</v>
      </c>
      <c r="D107" s="473" t="s">
        <v>2424</v>
      </c>
      <c r="E107" s="473" t="s">
        <v>2703</v>
      </c>
      <c r="F107" s="474">
        <v>1894.27</v>
      </c>
    </row>
    <row r="108" spans="1:12" x14ac:dyDescent="0.25">
      <c r="A108" s="92" t="s">
        <v>1398</v>
      </c>
      <c r="B108" s="92" t="s">
        <v>13142</v>
      </c>
      <c r="C108" s="511" t="s">
        <v>3991</v>
      </c>
      <c r="D108" s="473" t="s">
        <v>2424</v>
      </c>
      <c r="E108" s="473" t="s">
        <v>2703</v>
      </c>
      <c r="F108" s="474">
        <v>539.5</v>
      </c>
    </row>
    <row r="109" spans="1:12" x14ac:dyDescent="0.25">
      <c r="A109" s="92" t="s">
        <v>1399</v>
      </c>
      <c r="B109" s="92" t="s">
        <v>13143</v>
      </c>
      <c r="C109" s="511" t="s">
        <v>3992</v>
      </c>
      <c r="D109" s="473" t="s">
        <v>2424</v>
      </c>
      <c r="E109" s="473" t="s">
        <v>2703</v>
      </c>
      <c r="F109" s="474">
        <v>687.51</v>
      </c>
    </row>
    <row r="110" spans="1:12" ht="31.5" x14ac:dyDescent="0.25">
      <c r="A110" s="92" t="s">
        <v>955</v>
      </c>
      <c r="B110" s="92" t="s">
        <v>13144</v>
      </c>
      <c r="C110" s="511" t="s">
        <v>3993</v>
      </c>
      <c r="D110" s="473" t="s">
        <v>4757</v>
      </c>
      <c r="E110" s="473" t="s">
        <v>2361</v>
      </c>
      <c r="F110" s="474">
        <v>677.31</v>
      </c>
    </row>
    <row r="111" spans="1:12" x14ac:dyDescent="0.25">
      <c r="A111" s="92" t="s">
        <v>771</v>
      </c>
      <c r="B111" s="92" t="s">
        <v>13145</v>
      </c>
      <c r="C111" s="511" t="s">
        <v>772</v>
      </c>
      <c r="D111" s="473" t="s">
        <v>2424</v>
      </c>
      <c r="E111" s="473" t="s">
        <v>2703</v>
      </c>
      <c r="F111" s="474">
        <v>964</v>
      </c>
    </row>
    <row r="112" spans="1:12" s="294" customFormat="1" x14ac:dyDescent="0.25">
      <c r="A112" s="91">
        <v>11</v>
      </c>
      <c r="B112" s="91" t="s">
        <v>1371</v>
      </c>
      <c r="C112" s="108" t="s">
        <v>3994</v>
      </c>
      <c r="D112" s="463"/>
      <c r="E112" s="463"/>
      <c r="F112" s="466"/>
      <c r="G112" s="465"/>
      <c r="H112" s="465"/>
      <c r="I112" s="465"/>
      <c r="J112" s="465"/>
      <c r="K112" s="465"/>
      <c r="L112" s="465"/>
    </row>
    <row r="113" spans="1:6" ht="31.5" x14ac:dyDescent="0.25">
      <c r="A113" s="92" t="s">
        <v>93</v>
      </c>
      <c r="B113" s="92" t="s">
        <v>13146</v>
      </c>
      <c r="C113" s="511" t="s">
        <v>766</v>
      </c>
      <c r="D113" s="473" t="s">
        <v>4758</v>
      </c>
      <c r="E113" s="473" t="s">
        <v>2703</v>
      </c>
      <c r="F113" s="474">
        <v>608.92999999999995</v>
      </c>
    </row>
    <row r="114" spans="1:6" ht="31.5" x14ac:dyDescent="0.25">
      <c r="A114" s="92" t="s">
        <v>95</v>
      </c>
      <c r="B114" s="92" t="s">
        <v>13147</v>
      </c>
      <c r="C114" s="511" t="s">
        <v>3995</v>
      </c>
      <c r="D114" s="473" t="s">
        <v>4758</v>
      </c>
      <c r="E114" s="473" t="s">
        <v>2703</v>
      </c>
      <c r="F114" s="474">
        <v>608.46</v>
      </c>
    </row>
    <row r="115" spans="1:6" x14ac:dyDescent="0.25">
      <c r="A115" s="92" t="s">
        <v>792</v>
      </c>
      <c r="B115" s="92" t="s">
        <v>13148</v>
      </c>
      <c r="C115" s="511" t="s">
        <v>793</v>
      </c>
      <c r="D115" s="473" t="s">
        <v>4758</v>
      </c>
      <c r="E115" s="473" t="s">
        <v>2703</v>
      </c>
      <c r="F115" s="474">
        <v>179.15</v>
      </c>
    </row>
    <row r="116" spans="1:6" x14ac:dyDescent="0.25">
      <c r="A116" s="92" t="s">
        <v>1187</v>
      </c>
      <c r="B116" s="92" t="s">
        <v>13149</v>
      </c>
      <c r="C116" s="511" t="s">
        <v>3996</v>
      </c>
      <c r="D116" s="473" t="s">
        <v>4758</v>
      </c>
      <c r="E116" s="473" t="s">
        <v>2703</v>
      </c>
      <c r="F116" s="474">
        <v>201.85</v>
      </c>
    </row>
    <row r="117" spans="1:6" x14ac:dyDescent="0.25">
      <c r="A117" s="92" t="s">
        <v>1408</v>
      </c>
      <c r="B117" s="92" t="s">
        <v>13150</v>
      </c>
      <c r="C117" s="511" t="s">
        <v>3997</v>
      </c>
      <c r="D117" s="473" t="s">
        <v>4758</v>
      </c>
      <c r="E117" s="473" t="s">
        <v>2703</v>
      </c>
      <c r="F117" s="474">
        <v>77.06</v>
      </c>
    </row>
    <row r="118" spans="1:6" x14ac:dyDescent="0.25">
      <c r="A118" s="92" t="s">
        <v>780</v>
      </c>
      <c r="B118" s="92" t="s">
        <v>13151</v>
      </c>
      <c r="C118" s="511" t="s">
        <v>781</v>
      </c>
      <c r="D118" s="473" t="s">
        <v>4758</v>
      </c>
      <c r="E118" s="473" t="s">
        <v>2703</v>
      </c>
      <c r="F118" s="474">
        <v>328.3</v>
      </c>
    </row>
    <row r="119" spans="1:6" x14ac:dyDescent="0.25">
      <c r="A119" s="92" t="s">
        <v>794</v>
      </c>
      <c r="B119" s="92" t="s">
        <v>13152</v>
      </c>
      <c r="C119" s="511" t="s">
        <v>795</v>
      </c>
      <c r="D119" s="473" t="s">
        <v>4758</v>
      </c>
      <c r="E119" s="473" t="s">
        <v>2703</v>
      </c>
      <c r="F119" s="474">
        <v>255.54</v>
      </c>
    </row>
    <row r="120" spans="1:6" x14ac:dyDescent="0.25">
      <c r="A120" s="92" t="s">
        <v>798</v>
      </c>
      <c r="B120" s="92" t="s">
        <v>13153</v>
      </c>
      <c r="C120" s="511" t="s">
        <v>799</v>
      </c>
      <c r="D120" s="473" t="s">
        <v>4758</v>
      </c>
      <c r="E120" s="473" t="s">
        <v>2703</v>
      </c>
      <c r="F120" s="474">
        <v>129.82</v>
      </c>
    </row>
    <row r="121" spans="1:6" x14ac:dyDescent="0.25">
      <c r="A121" s="92" t="s">
        <v>802</v>
      </c>
      <c r="B121" s="92" t="s">
        <v>13154</v>
      </c>
      <c r="C121" s="511" t="s">
        <v>803</v>
      </c>
      <c r="D121" s="473" t="s">
        <v>4758</v>
      </c>
      <c r="E121" s="473" t="s">
        <v>2703</v>
      </c>
      <c r="F121" s="474">
        <v>105.46</v>
      </c>
    </row>
    <row r="122" spans="1:6" x14ac:dyDescent="0.25">
      <c r="A122" s="92" t="s">
        <v>800</v>
      </c>
      <c r="B122" s="92" t="s">
        <v>13155</v>
      </c>
      <c r="C122" s="511" t="s">
        <v>801</v>
      </c>
      <c r="D122" s="473" t="s">
        <v>4758</v>
      </c>
      <c r="E122" s="473" t="s">
        <v>2703</v>
      </c>
      <c r="F122" s="474">
        <v>105.46</v>
      </c>
    </row>
    <row r="123" spans="1:6" x14ac:dyDescent="0.25">
      <c r="A123" s="92" t="s">
        <v>3998</v>
      </c>
      <c r="B123" s="92" t="s">
        <v>13156</v>
      </c>
      <c r="C123" s="511" t="s">
        <v>3999</v>
      </c>
      <c r="D123" s="473" t="s">
        <v>4758</v>
      </c>
      <c r="E123" s="473" t="s">
        <v>2703</v>
      </c>
      <c r="F123" s="474">
        <v>105.46</v>
      </c>
    </row>
    <row r="124" spans="1:6" ht="31.5" x14ac:dyDescent="0.25">
      <c r="A124" s="92" t="s">
        <v>4000</v>
      </c>
      <c r="B124" s="92" t="s">
        <v>13157</v>
      </c>
      <c r="C124" s="511" t="s">
        <v>4001</v>
      </c>
      <c r="D124" s="473" t="s">
        <v>4758</v>
      </c>
      <c r="E124" s="473" t="s">
        <v>2703</v>
      </c>
      <c r="F124" s="474">
        <v>1058.7</v>
      </c>
    </row>
    <row r="125" spans="1:6" x14ac:dyDescent="0.25">
      <c r="A125" s="92" t="s">
        <v>845</v>
      </c>
      <c r="B125" s="92" t="s">
        <v>13158</v>
      </c>
      <c r="C125" s="511" t="s">
        <v>846</v>
      </c>
      <c r="D125" s="473" t="s">
        <v>4758</v>
      </c>
      <c r="E125" s="473" t="s">
        <v>2703</v>
      </c>
      <c r="F125" s="474">
        <v>340.73</v>
      </c>
    </row>
    <row r="126" spans="1:6" x14ac:dyDescent="0.25">
      <c r="A126" s="92" t="s">
        <v>4002</v>
      </c>
      <c r="B126" s="92" t="s">
        <v>13159</v>
      </c>
      <c r="C126" s="511" t="s">
        <v>4003</v>
      </c>
      <c r="D126" s="473" t="s">
        <v>4758</v>
      </c>
      <c r="E126" s="473" t="s">
        <v>2703</v>
      </c>
      <c r="F126" s="474">
        <v>447.74</v>
      </c>
    </row>
    <row r="127" spans="1:6" x14ac:dyDescent="0.25">
      <c r="A127" s="92" t="s">
        <v>4004</v>
      </c>
      <c r="B127" s="92" t="s">
        <v>13160</v>
      </c>
      <c r="C127" s="511" t="s">
        <v>1411</v>
      </c>
      <c r="D127" s="473" t="s">
        <v>4758</v>
      </c>
      <c r="E127" s="473" t="s">
        <v>2703</v>
      </c>
      <c r="F127" s="474">
        <v>523.28</v>
      </c>
    </row>
    <row r="128" spans="1:6" x14ac:dyDescent="0.25">
      <c r="A128" s="92" t="s">
        <v>4005</v>
      </c>
      <c r="B128" s="92" t="s">
        <v>13161</v>
      </c>
      <c r="C128" s="511" t="s">
        <v>11698</v>
      </c>
      <c r="D128" s="473" t="s">
        <v>2424</v>
      </c>
      <c r="E128" s="473" t="s">
        <v>2703</v>
      </c>
      <c r="F128" s="474">
        <v>314.24</v>
      </c>
    </row>
    <row r="129" spans="1:12" x14ac:dyDescent="0.25">
      <c r="A129" s="92">
        <v>12</v>
      </c>
      <c r="B129" s="92" t="s">
        <v>1373</v>
      </c>
      <c r="C129" s="511" t="s">
        <v>1349</v>
      </c>
      <c r="D129" s="473" t="s">
        <v>4758</v>
      </c>
      <c r="E129" s="473" t="s">
        <v>2703</v>
      </c>
      <c r="F129" s="474">
        <v>235.27</v>
      </c>
    </row>
    <row r="130" spans="1:12" x14ac:dyDescent="0.25">
      <c r="A130" s="92">
        <v>13</v>
      </c>
      <c r="B130" s="92" t="s">
        <v>2658</v>
      </c>
      <c r="C130" s="511" t="s">
        <v>4006</v>
      </c>
      <c r="D130" s="473" t="s">
        <v>4758</v>
      </c>
      <c r="E130" s="473" t="s">
        <v>2703</v>
      </c>
      <c r="F130" s="474">
        <v>405.61</v>
      </c>
    </row>
    <row r="131" spans="1:12" x14ac:dyDescent="0.25">
      <c r="A131" s="92">
        <v>14</v>
      </c>
      <c r="B131" s="92" t="s">
        <v>2660</v>
      </c>
      <c r="C131" s="511" t="s">
        <v>4007</v>
      </c>
      <c r="D131" s="473" t="s">
        <v>4758</v>
      </c>
      <c r="E131" s="473" t="s">
        <v>2703</v>
      </c>
      <c r="F131" s="474">
        <v>235.27</v>
      </c>
    </row>
    <row r="132" spans="1:12" x14ac:dyDescent="0.25">
      <c r="A132" s="92">
        <v>15</v>
      </c>
      <c r="B132" s="92" t="s">
        <v>2663</v>
      </c>
      <c r="C132" s="511" t="s">
        <v>4008</v>
      </c>
      <c r="D132" s="473" t="s">
        <v>4758</v>
      </c>
      <c r="E132" s="473" t="s">
        <v>2703</v>
      </c>
      <c r="F132" s="474">
        <v>429.96</v>
      </c>
    </row>
    <row r="133" spans="1:12" x14ac:dyDescent="0.25">
      <c r="A133" s="92">
        <v>16</v>
      </c>
      <c r="B133" s="92" t="s">
        <v>2666</v>
      </c>
      <c r="C133" s="511" t="s">
        <v>4009</v>
      </c>
      <c r="D133" s="473" t="s">
        <v>4758</v>
      </c>
      <c r="E133" s="473" t="s">
        <v>2703</v>
      </c>
      <c r="F133" s="474">
        <v>199.57</v>
      </c>
    </row>
    <row r="134" spans="1:12" ht="31.5" x14ac:dyDescent="0.25">
      <c r="A134" s="92">
        <v>17</v>
      </c>
      <c r="B134" s="92" t="s">
        <v>2669</v>
      </c>
      <c r="C134" s="511" t="s">
        <v>4010</v>
      </c>
      <c r="D134" s="473" t="s">
        <v>4758</v>
      </c>
      <c r="E134" s="473" t="s">
        <v>2703</v>
      </c>
      <c r="F134" s="474">
        <v>584.1</v>
      </c>
    </row>
    <row r="135" spans="1:12" ht="31.5" x14ac:dyDescent="0.25">
      <c r="A135" s="92">
        <v>18</v>
      </c>
      <c r="B135" s="92" t="s">
        <v>2672</v>
      </c>
      <c r="C135" s="511" t="s">
        <v>814</v>
      </c>
      <c r="D135" s="473" t="s">
        <v>4758</v>
      </c>
      <c r="E135" s="473" t="s">
        <v>2703</v>
      </c>
      <c r="F135" s="474">
        <v>261.41000000000003</v>
      </c>
    </row>
    <row r="136" spans="1:12" x14ac:dyDescent="0.25">
      <c r="A136" s="92">
        <v>19</v>
      </c>
      <c r="B136" s="92" t="s">
        <v>2674</v>
      </c>
      <c r="C136" s="511" t="s">
        <v>874</v>
      </c>
      <c r="D136" s="473" t="s">
        <v>4758</v>
      </c>
      <c r="E136" s="473" t="s">
        <v>2703</v>
      </c>
      <c r="F136" s="474">
        <v>202.04</v>
      </c>
    </row>
    <row r="137" spans="1:12" s="294" customFormat="1" x14ac:dyDescent="0.25">
      <c r="A137" s="91">
        <v>20</v>
      </c>
      <c r="B137" s="91" t="s">
        <v>2676</v>
      </c>
      <c r="C137" s="108" t="s">
        <v>4011</v>
      </c>
      <c r="D137" s="463"/>
      <c r="E137" s="463"/>
      <c r="F137" s="466"/>
      <c r="G137" s="465"/>
      <c r="H137" s="465"/>
      <c r="I137" s="465"/>
      <c r="J137" s="465"/>
      <c r="K137" s="465"/>
      <c r="L137" s="465"/>
    </row>
    <row r="138" spans="1:12" x14ac:dyDescent="0.25">
      <c r="A138" s="92" t="s">
        <v>805</v>
      </c>
      <c r="B138" s="92" t="s">
        <v>13162</v>
      </c>
      <c r="C138" s="511" t="s">
        <v>4012</v>
      </c>
      <c r="D138" s="473" t="s">
        <v>4758</v>
      </c>
      <c r="E138" s="473" t="s">
        <v>2703</v>
      </c>
      <c r="F138" s="474">
        <v>202.09</v>
      </c>
    </row>
    <row r="139" spans="1:12" x14ac:dyDescent="0.25">
      <c r="A139" s="92" t="s">
        <v>806</v>
      </c>
      <c r="B139" s="92" t="s">
        <v>13163</v>
      </c>
      <c r="C139" s="511" t="s">
        <v>4013</v>
      </c>
      <c r="D139" s="473" t="s">
        <v>4756</v>
      </c>
      <c r="E139" s="473" t="s">
        <v>2703</v>
      </c>
      <c r="F139" s="474">
        <v>170.37</v>
      </c>
    </row>
    <row r="140" spans="1:12" s="294" customFormat="1" x14ac:dyDescent="0.25">
      <c r="A140" s="91">
        <v>21</v>
      </c>
      <c r="B140" s="91" t="s">
        <v>2679</v>
      </c>
      <c r="C140" s="108" t="s">
        <v>4014</v>
      </c>
      <c r="D140" s="463"/>
      <c r="E140" s="463"/>
      <c r="F140" s="466"/>
      <c r="G140" s="465"/>
      <c r="H140" s="465"/>
      <c r="I140" s="465"/>
      <c r="J140" s="465"/>
      <c r="K140" s="465"/>
      <c r="L140" s="465"/>
    </row>
    <row r="141" spans="1:12" x14ac:dyDescent="0.25">
      <c r="A141" s="92" t="s">
        <v>174</v>
      </c>
      <c r="B141" s="92" t="s">
        <v>13164</v>
      </c>
      <c r="C141" s="511" t="s">
        <v>18690</v>
      </c>
      <c r="D141" s="473" t="s">
        <v>4755</v>
      </c>
      <c r="E141" s="473" t="s">
        <v>2703</v>
      </c>
      <c r="F141" s="474">
        <v>219.03</v>
      </c>
    </row>
    <row r="142" spans="1:12" x14ac:dyDescent="0.25">
      <c r="A142" s="92" t="s">
        <v>176</v>
      </c>
      <c r="B142" s="92" t="s">
        <v>13165</v>
      </c>
      <c r="C142" s="511" t="s">
        <v>4015</v>
      </c>
      <c r="D142" s="473" t="s">
        <v>4755</v>
      </c>
      <c r="E142" s="473" t="s">
        <v>2703</v>
      </c>
      <c r="F142" s="474">
        <v>85.18</v>
      </c>
    </row>
    <row r="143" spans="1:12" s="294" customFormat="1" x14ac:dyDescent="0.25">
      <c r="A143" s="91">
        <v>22</v>
      </c>
      <c r="B143" s="91" t="s">
        <v>2681</v>
      </c>
      <c r="C143" s="108" t="s">
        <v>756</v>
      </c>
      <c r="D143" s="463"/>
      <c r="E143" s="463"/>
      <c r="F143" s="466"/>
      <c r="G143" s="465"/>
      <c r="H143" s="465"/>
      <c r="I143" s="465"/>
      <c r="J143" s="465"/>
      <c r="K143" s="465"/>
      <c r="L143" s="465"/>
    </row>
    <row r="144" spans="1:12" x14ac:dyDescent="0.25">
      <c r="A144" s="92" t="s">
        <v>183</v>
      </c>
      <c r="B144" s="92" t="s">
        <v>13166</v>
      </c>
      <c r="C144" s="511" t="s">
        <v>4016</v>
      </c>
      <c r="D144" s="473" t="s">
        <v>4756</v>
      </c>
      <c r="E144" s="473" t="s">
        <v>2703</v>
      </c>
      <c r="F144" s="474">
        <v>405.61</v>
      </c>
    </row>
    <row r="145" spans="1:12" x14ac:dyDescent="0.25">
      <c r="A145" s="92" t="s">
        <v>185</v>
      </c>
      <c r="B145" s="92" t="s">
        <v>13167</v>
      </c>
      <c r="C145" s="511" t="s">
        <v>11699</v>
      </c>
      <c r="D145" s="473" t="s">
        <v>4758</v>
      </c>
      <c r="E145" s="473" t="s">
        <v>4749</v>
      </c>
      <c r="F145" s="474">
        <v>146.04</v>
      </c>
    </row>
    <row r="146" spans="1:12" s="294" customFormat="1" x14ac:dyDescent="0.25">
      <c r="A146" s="91">
        <v>23</v>
      </c>
      <c r="B146" s="91" t="s">
        <v>2683</v>
      </c>
      <c r="C146" s="108" t="s">
        <v>856</v>
      </c>
      <c r="D146" s="463"/>
      <c r="E146" s="463"/>
      <c r="F146" s="466"/>
      <c r="G146" s="465"/>
      <c r="H146" s="465"/>
      <c r="I146" s="465"/>
      <c r="J146" s="465"/>
      <c r="K146" s="465"/>
      <c r="L146" s="465"/>
    </row>
    <row r="147" spans="1:12" x14ac:dyDescent="0.25">
      <c r="A147" s="92" t="s">
        <v>192</v>
      </c>
      <c r="B147" s="92" t="s">
        <v>13168</v>
      </c>
      <c r="C147" s="511" t="s">
        <v>1498</v>
      </c>
      <c r="D147" s="473" t="s">
        <v>4755</v>
      </c>
      <c r="E147" s="473" t="s">
        <v>2703</v>
      </c>
      <c r="F147" s="474">
        <v>127.66</v>
      </c>
    </row>
    <row r="148" spans="1:12" x14ac:dyDescent="0.25">
      <c r="A148" s="92" t="s">
        <v>194</v>
      </c>
      <c r="B148" s="92" t="s">
        <v>13169</v>
      </c>
      <c r="C148" s="511" t="s">
        <v>4017</v>
      </c>
      <c r="D148" s="473" t="s">
        <v>4755</v>
      </c>
      <c r="E148" s="473" t="s">
        <v>2703</v>
      </c>
      <c r="F148" s="474">
        <v>81.92</v>
      </c>
    </row>
    <row r="149" spans="1:12" s="294" customFormat="1" x14ac:dyDescent="0.25">
      <c r="A149" s="91">
        <v>24</v>
      </c>
      <c r="B149" s="91" t="s">
        <v>2685</v>
      </c>
      <c r="C149" s="108" t="s">
        <v>761</v>
      </c>
      <c r="D149" s="463"/>
      <c r="E149" s="463"/>
      <c r="F149" s="466"/>
      <c r="G149" s="465"/>
      <c r="H149" s="465"/>
      <c r="I149" s="465"/>
      <c r="J149" s="465"/>
      <c r="K149" s="465"/>
      <c r="L149" s="465"/>
    </row>
    <row r="150" spans="1:12" x14ac:dyDescent="0.25">
      <c r="A150" s="92" t="s">
        <v>201</v>
      </c>
      <c r="B150" s="92" t="s">
        <v>13170</v>
      </c>
      <c r="C150" s="511" t="s">
        <v>4018</v>
      </c>
      <c r="D150" s="473" t="s">
        <v>4758</v>
      </c>
      <c r="E150" s="473" t="s">
        <v>2703</v>
      </c>
      <c r="F150" s="474">
        <v>912.66</v>
      </c>
    </row>
    <row r="151" spans="1:12" x14ac:dyDescent="0.25">
      <c r="A151" s="92" t="s">
        <v>203</v>
      </c>
      <c r="B151" s="92" t="s">
        <v>13171</v>
      </c>
      <c r="C151" s="511" t="s">
        <v>4019</v>
      </c>
      <c r="D151" s="473" t="s">
        <v>4758</v>
      </c>
      <c r="E151" s="473" t="s">
        <v>2703</v>
      </c>
      <c r="F151" s="474">
        <v>713.89</v>
      </c>
    </row>
    <row r="152" spans="1:12" ht="31.5" x14ac:dyDescent="0.25">
      <c r="A152" s="92" t="s">
        <v>205</v>
      </c>
      <c r="B152" s="92" t="s">
        <v>13172</v>
      </c>
      <c r="C152" s="511" t="s">
        <v>4020</v>
      </c>
      <c r="D152" s="473" t="s">
        <v>2360</v>
      </c>
      <c r="E152" s="473" t="s">
        <v>2703</v>
      </c>
      <c r="F152" s="474">
        <v>811.27</v>
      </c>
    </row>
    <row r="153" spans="1:12" ht="31.5" x14ac:dyDescent="0.25">
      <c r="A153" s="92" t="s">
        <v>1212</v>
      </c>
      <c r="B153" s="92" t="s">
        <v>13173</v>
      </c>
      <c r="C153" s="511" t="s">
        <v>4021</v>
      </c>
      <c r="D153" s="473" t="s">
        <v>2360</v>
      </c>
      <c r="E153" s="473" t="s">
        <v>2703</v>
      </c>
      <c r="F153" s="474">
        <v>559.78</v>
      </c>
    </row>
    <row r="154" spans="1:12" x14ac:dyDescent="0.25">
      <c r="A154" s="92" t="s">
        <v>1213</v>
      </c>
      <c r="B154" s="92" t="s">
        <v>13174</v>
      </c>
      <c r="C154" s="511" t="s">
        <v>4022</v>
      </c>
      <c r="D154" s="473" t="s">
        <v>4758</v>
      </c>
      <c r="E154" s="473" t="s">
        <v>2703</v>
      </c>
      <c r="F154" s="474">
        <v>750.93</v>
      </c>
    </row>
    <row r="155" spans="1:12" x14ac:dyDescent="0.25">
      <c r="A155" s="92" t="s">
        <v>3873</v>
      </c>
      <c r="B155" s="92" t="s">
        <v>13175</v>
      </c>
      <c r="C155" s="511" t="s">
        <v>4023</v>
      </c>
      <c r="D155" s="473" t="s">
        <v>2951</v>
      </c>
      <c r="E155" s="473" t="s">
        <v>2703</v>
      </c>
      <c r="F155" s="474">
        <v>4323.9799999999996</v>
      </c>
    </row>
    <row r="156" spans="1:12" x14ac:dyDescent="0.25">
      <c r="A156" s="92" t="s">
        <v>4024</v>
      </c>
      <c r="B156" s="92" t="s">
        <v>13176</v>
      </c>
      <c r="C156" s="511" t="s">
        <v>4025</v>
      </c>
      <c r="D156" s="473" t="s">
        <v>4759</v>
      </c>
      <c r="E156" s="473" t="s">
        <v>2703</v>
      </c>
      <c r="F156" s="474">
        <v>1622.48</v>
      </c>
    </row>
    <row r="157" spans="1:12" ht="31.5" x14ac:dyDescent="0.25">
      <c r="A157" s="92" t="s">
        <v>4026</v>
      </c>
      <c r="B157" s="92" t="s">
        <v>13177</v>
      </c>
      <c r="C157" s="511" t="s">
        <v>11700</v>
      </c>
      <c r="D157" s="473" t="s">
        <v>4760</v>
      </c>
      <c r="E157" s="473" t="s">
        <v>2361</v>
      </c>
      <c r="F157" s="474">
        <v>379.92</v>
      </c>
    </row>
    <row r="158" spans="1:12" s="294" customFormat="1" x14ac:dyDescent="0.25">
      <c r="A158" s="91">
        <v>25</v>
      </c>
      <c r="B158" s="91" t="s">
        <v>2687</v>
      </c>
      <c r="C158" s="108" t="s">
        <v>1354</v>
      </c>
      <c r="D158" s="463"/>
      <c r="E158" s="463"/>
      <c r="F158" s="466"/>
      <c r="G158" s="465"/>
      <c r="H158" s="465"/>
      <c r="I158" s="465"/>
      <c r="J158" s="465"/>
      <c r="K158" s="465"/>
      <c r="L158" s="465"/>
    </row>
    <row r="159" spans="1:12" x14ac:dyDescent="0.25">
      <c r="A159" s="92" t="s">
        <v>210</v>
      </c>
      <c r="B159" s="92" t="s">
        <v>13178</v>
      </c>
      <c r="C159" s="511" t="s">
        <v>4027</v>
      </c>
      <c r="D159" s="473" t="s">
        <v>4758</v>
      </c>
      <c r="E159" s="473" t="s">
        <v>2703</v>
      </c>
      <c r="F159" s="474">
        <v>201.95</v>
      </c>
    </row>
    <row r="160" spans="1:12" x14ac:dyDescent="0.25">
      <c r="A160" s="92" t="s">
        <v>212</v>
      </c>
      <c r="B160" s="92" t="s">
        <v>13179</v>
      </c>
      <c r="C160" s="511" t="s">
        <v>4028</v>
      </c>
      <c r="D160" s="473" t="s">
        <v>4758</v>
      </c>
      <c r="E160" s="473" t="s">
        <v>2703</v>
      </c>
      <c r="F160" s="474">
        <v>213.94</v>
      </c>
    </row>
    <row r="161" spans="1:12" x14ac:dyDescent="0.25">
      <c r="A161" s="92" t="s">
        <v>214</v>
      </c>
      <c r="B161" s="92" t="s">
        <v>13180</v>
      </c>
      <c r="C161" s="511" t="s">
        <v>4029</v>
      </c>
      <c r="D161" s="473" t="s">
        <v>4758</v>
      </c>
      <c r="E161" s="473" t="s">
        <v>2703</v>
      </c>
      <c r="F161" s="474">
        <v>154.13999999999999</v>
      </c>
    </row>
    <row r="162" spans="1:12" x14ac:dyDescent="0.25">
      <c r="A162" s="92">
        <v>26</v>
      </c>
      <c r="B162" s="92" t="s">
        <v>2689</v>
      </c>
      <c r="C162" s="511" t="s">
        <v>782</v>
      </c>
      <c r="D162" s="473" t="s">
        <v>4758</v>
      </c>
      <c r="E162" s="473" t="s">
        <v>2703</v>
      </c>
      <c r="F162" s="474">
        <v>142.76</v>
      </c>
    </row>
    <row r="163" spans="1:12" s="294" customFormat="1" x14ac:dyDescent="0.25">
      <c r="A163" s="91">
        <v>27</v>
      </c>
      <c r="B163" s="91" t="s">
        <v>2691</v>
      </c>
      <c r="C163" s="108" t="s">
        <v>762</v>
      </c>
      <c r="D163" s="463"/>
      <c r="E163" s="463"/>
      <c r="F163" s="466"/>
      <c r="G163" s="465"/>
      <c r="H163" s="465"/>
      <c r="I163" s="465"/>
      <c r="J163" s="465"/>
      <c r="K163" s="465"/>
      <c r="L163" s="465"/>
    </row>
    <row r="164" spans="1:12" x14ac:dyDescent="0.25">
      <c r="A164" s="92" t="s">
        <v>335</v>
      </c>
      <c r="B164" s="92" t="s">
        <v>13181</v>
      </c>
      <c r="C164" s="511" t="s">
        <v>4030</v>
      </c>
      <c r="D164" s="473" t="s">
        <v>4761</v>
      </c>
      <c r="E164" s="473" t="s">
        <v>2703</v>
      </c>
      <c r="F164" s="474">
        <v>849.07</v>
      </c>
    </row>
    <row r="165" spans="1:12" x14ac:dyDescent="0.25">
      <c r="A165" s="92" t="s">
        <v>337</v>
      </c>
      <c r="B165" s="92" t="s">
        <v>13182</v>
      </c>
      <c r="C165" s="511" t="s">
        <v>4031</v>
      </c>
      <c r="D165" s="473" t="s">
        <v>4761</v>
      </c>
      <c r="E165" s="473" t="s">
        <v>2703</v>
      </c>
      <c r="F165" s="474">
        <v>624.69000000000005</v>
      </c>
    </row>
    <row r="166" spans="1:12" x14ac:dyDescent="0.25">
      <c r="A166" s="92">
        <v>28</v>
      </c>
      <c r="B166" s="92" t="s">
        <v>2694</v>
      </c>
      <c r="C166" s="511" t="s">
        <v>785</v>
      </c>
      <c r="D166" s="473"/>
      <c r="E166" s="473"/>
      <c r="F166" s="474">
        <v>1225.1199999999999</v>
      </c>
    </row>
    <row r="167" spans="1:12" x14ac:dyDescent="0.25">
      <c r="A167" s="92">
        <v>29</v>
      </c>
      <c r="B167" s="92" t="s">
        <v>2696</v>
      </c>
      <c r="C167" s="511" t="s">
        <v>1356</v>
      </c>
      <c r="D167" s="473"/>
      <c r="E167" s="473"/>
      <c r="F167" s="474">
        <v>890.14</v>
      </c>
    </row>
    <row r="168" spans="1:12" x14ac:dyDescent="0.25">
      <c r="A168" s="92">
        <v>30</v>
      </c>
      <c r="B168" s="92" t="s">
        <v>2699</v>
      </c>
      <c r="C168" s="511" t="s">
        <v>797</v>
      </c>
      <c r="D168" s="473"/>
      <c r="E168" s="473"/>
      <c r="F168" s="474">
        <v>1216.8699999999999</v>
      </c>
    </row>
    <row r="169" spans="1:12" x14ac:dyDescent="0.25">
      <c r="A169" s="92">
        <v>31</v>
      </c>
      <c r="B169" s="92" t="s">
        <v>2701</v>
      </c>
      <c r="C169" s="511" t="s">
        <v>4032</v>
      </c>
      <c r="D169" s="473" t="s">
        <v>4758</v>
      </c>
      <c r="E169" s="473" t="s">
        <v>2703</v>
      </c>
      <c r="F169" s="474">
        <v>312.33</v>
      </c>
    </row>
    <row r="170" spans="1:12" x14ac:dyDescent="0.25">
      <c r="A170" s="92">
        <v>32</v>
      </c>
      <c r="B170" s="92" t="s">
        <v>2704</v>
      </c>
      <c r="C170" s="511" t="s">
        <v>4033</v>
      </c>
      <c r="D170" s="473" t="s">
        <v>4758</v>
      </c>
      <c r="E170" s="473" t="s">
        <v>2703</v>
      </c>
      <c r="F170" s="474">
        <v>298.55</v>
      </c>
    </row>
    <row r="171" spans="1:12" x14ac:dyDescent="0.25">
      <c r="A171" s="92">
        <v>33</v>
      </c>
      <c r="B171" s="92" t="s">
        <v>2706</v>
      </c>
      <c r="C171" s="511" t="s">
        <v>877</v>
      </c>
      <c r="D171" s="473" t="s">
        <v>2360</v>
      </c>
      <c r="E171" s="473" t="s">
        <v>2703</v>
      </c>
      <c r="F171" s="474">
        <v>194.7</v>
      </c>
    </row>
    <row r="172" spans="1:12" s="294" customFormat="1" x14ac:dyDescent="0.25">
      <c r="A172" s="91">
        <v>34</v>
      </c>
      <c r="B172" s="91" t="s">
        <v>2709</v>
      </c>
      <c r="C172" s="108" t="s">
        <v>4034</v>
      </c>
      <c r="D172" s="463"/>
      <c r="E172" s="463"/>
      <c r="F172" s="466"/>
      <c r="G172" s="465"/>
      <c r="H172" s="465"/>
      <c r="I172" s="465"/>
      <c r="J172" s="465"/>
      <c r="K172" s="465"/>
      <c r="L172" s="465"/>
    </row>
    <row r="173" spans="1:12" x14ac:dyDescent="0.25">
      <c r="A173" s="92" t="s">
        <v>272</v>
      </c>
      <c r="B173" s="92" t="s">
        <v>13183</v>
      </c>
      <c r="C173" s="511" t="s">
        <v>4035</v>
      </c>
      <c r="D173" s="473" t="s">
        <v>4762</v>
      </c>
      <c r="E173" s="473" t="s">
        <v>2703</v>
      </c>
      <c r="F173" s="474">
        <v>738.24</v>
      </c>
    </row>
    <row r="174" spans="1:12" x14ac:dyDescent="0.25">
      <c r="A174" s="92" t="s">
        <v>274</v>
      </c>
      <c r="B174" s="92" t="s">
        <v>13184</v>
      </c>
      <c r="C174" s="511" t="s">
        <v>4036</v>
      </c>
      <c r="D174" s="473" t="s">
        <v>4762</v>
      </c>
      <c r="E174" s="473" t="s">
        <v>2703</v>
      </c>
      <c r="F174" s="474">
        <v>717.96</v>
      </c>
    </row>
    <row r="175" spans="1:12" x14ac:dyDescent="0.25">
      <c r="A175" s="92" t="s">
        <v>276</v>
      </c>
      <c r="B175" s="92" t="s">
        <v>13185</v>
      </c>
      <c r="C175" s="511" t="s">
        <v>4037</v>
      </c>
      <c r="D175" s="473" t="s">
        <v>4762</v>
      </c>
      <c r="E175" s="473" t="s">
        <v>2703</v>
      </c>
      <c r="F175" s="474">
        <v>543.54</v>
      </c>
    </row>
    <row r="176" spans="1:12" x14ac:dyDescent="0.25">
      <c r="A176" s="92" t="s">
        <v>895</v>
      </c>
      <c r="B176" s="92" t="s">
        <v>13186</v>
      </c>
      <c r="C176" s="511" t="s">
        <v>896</v>
      </c>
      <c r="D176" s="473" t="s">
        <v>4762</v>
      </c>
      <c r="E176" s="473" t="s">
        <v>2703</v>
      </c>
      <c r="F176" s="474">
        <v>1512.99</v>
      </c>
    </row>
    <row r="177" spans="1:6" x14ac:dyDescent="0.25">
      <c r="A177" s="92" t="s">
        <v>773</v>
      </c>
      <c r="B177" s="92" t="s">
        <v>13187</v>
      </c>
      <c r="C177" s="511" t="s">
        <v>774</v>
      </c>
      <c r="D177" s="473" t="s">
        <v>4762</v>
      </c>
      <c r="E177" s="473" t="s">
        <v>2703</v>
      </c>
      <c r="F177" s="474">
        <v>811.27</v>
      </c>
    </row>
    <row r="178" spans="1:6" x14ac:dyDescent="0.25">
      <c r="A178" s="92">
        <v>35</v>
      </c>
      <c r="B178" s="92" t="s">
        <v>2712</v>
      </c>
      <c r="C178" s="511" t="s">
        <v>769</v>
      </c>
      <c r="D178" s="473" t="s">
        <v>4758</v>
      </c>
      <c r="E178" s="473" t="s">
        <v>2703</v>
      </c>
      <c r="F178" s="474">
        <v>121.68</v>
      </c>
    </row>
    <row r="179" spans="1:6" x14ac:dyDescent="0.25">
      <c r="A179" s="92">
        <v>36</v>
      </c>
      <c r="B179" s="92" t="s">
        <v>2715</v>
      </c>
      <c r="C179" s="511" t="s">
        <v>4038</v>
      </c>
      <c r="D179" s="473" t="s">
        <v>4763</v>
      </c>
      <c r="E179" s="473" t="s">
        <v>2703</v>
      </c>
      <c r="F179" s="474">
        <v>217.72</v>
      </c>
    </row>
    <row r="180" spans="1:6" ht="31.5" x14ac:dyDescent="0.25">
      <c r="A180" s="92">
        <v>37</v>
      </c>
      <c r="B180" s="92" t="s">
        <v>2718</v>
      </c>
      <c r="C180" s="511" t="s">
        <v>4039</v>
      </c>
      <c r="D180" s="473" t="s">
        <v>2360</v>
      </c>
      <c r="E180" s="473" t="s">
        <v>2703</v>
      </c>
      <c r="F180" s="474">
        <v>458.36</v>
      </c>
    </row>
    <row r="181" spans="1:6" ht="31.5" x14ac:dyDescent="0.25">
      <c r="A181" s="92">
        <v>38</v>
      </c>
      <c r="B181" s="92" t="s">
        <v>2721</v>
      </c>
      <c r="C181" s="511" t="s">
        <v>11738</v>
      </c>
      <c r="D181" s="473" t="s">
        <v>4764</v>
      </c>
      <c r="E181" s="473" t="s">
        <v>2361</v>
      </c>
      <c r="F181" s="474">
        <v>1435.93</v>
      </c>
    </row>
    <row r="182" spans="1:6" ht="31.5" x14ac:dyDescent="0.25">
      <c r="A182" s="92">
        <v>39</v>
      </c>
      <c r="B182" s="92" t="s">
        <v>2724</v>
      </c>
      <c r="C182" s="511" t="s">
        <v>11739</v>
      </c>
      <c r="D182" s="473" t="s">
        <v>4765</v>
      </c>
      <c r="E182" s="473" t="s">
        <v>2361</v>
      </c>
      <c r="F182" s="474">
        <v>1359.17</v>
      </c>
    </row>
    <row r="183" spans="1:6" ht="31.5" x14ac:dyDescent="0.25">
      <c r="A183" s="92">
        <v>40</v>
      </c>
      <c r="B183" s="92" t="s">
        <v>2726</v>
      </c>
      <c r="C183" s="511" t="s">
        <v>4040</v>
      </c>
      <c r="D183" s="473" t="s">
        <v>4766</v>
      </c>
      <c r="E183" s="473" t="s">
        <v>2361</v>
      </c>
      <c r="F183" s="474">
        <v>811.27</v>
      </c>
    </row>
    <row r="184" spans="1:6" x14ac:dyDescent="0.25">
      <c r="A184" s="92">
        <v>41</v>
      </c>
      <c r="B184" s="92" t="s">
        <v>2728</v>
      </c>
      <c r="C184" s="511" t="s">
        <v>4041</v>
      </c>
      <c r="D184" s="473" t="s">
        <v>4767</v>
      </c>
      <c r="E184" s="473" t="s">
        <v>2703</v>
      </c>
      <c r="F184" s="474">
        <v>1263.08</v>
      </c>
    </row>
    <row r="185" spans="1:6" x14ac:dyDescent="0.25">
      <c r="A185" s="92">
        <v>42</v>
      </c>
      <c r="B185" s="92" t="s">
        <v>2729</v>
      </c>
      <c r="C185" s="511" t="s">
        <v>4042</v>
      </c>
      <c r="D185" s="473" t="s">
        <v>4755</v>
      </c>
      <c r="E185" s="473" t="s">
        <v>2703</v>
      </c>
      <c r="F185" s="474">
        <v>1622.48</v>
      </c>
    </row>
    <row r="186" spans="1:6" x14ac:dyDescent="0.25">
      <c r="A186" s="92">
        <v>43</v>
      </c>
      <c r="B186" s="92" t="s">
        <v>2731</v>
      </c>
      <c r="C186" s="511" t="s">
        <v>4043</v>
      </c>
      <c r="D186" s="473" t="s">
        <v>4755</v>
      </c>
      <c r="E186" s="473" t="s">
        <v>2703</v>
      </c>
      <c r="F186" s="474">
        <v>1939.66</v>
      </c>
    </row>
    <row r="187" spans="1:6" x14ac:dyDescent="0.25">
      <c r="A187" s="92">
        <v>44</v>
      </c>
      <c r="B187" s="92" t="s">
        <v>2733</v>
      </c>
      <c r="C187" s="511" t="s">
        <v>4044</v>
      </c>
      <c r="D187" s="473" t="s">
        <v>4768</v>
      </c>
      <c r="E187" s="473" t="s">
        <v>2703</v>
      </c>
      <c r="F187" s="474">
        <v>997.83</v>
      </c>
    </row>
    <row r="188" spans="1:6" x14ac:dyDescent="0.25">
      <c r="A188" s="92">
        <v>45</v>
      </c>
      <c r="B188" s="92" t="s">
        <v>2735</v>
      </c>
      <c r="C188" s="511" t="s">
        <v>4045</v>
      </c>
      <c r="D188" s="473" t="s">
        <v>4758</v>
      </c>
      <c r="E188" s="473" t="s">
        <v>2703</v>
      </c>
      <c r="F188" s="474">
        <v>215.02</v>
      </c>
    </row>
    <row r="189" spans="1:6" x14ac:dyDescent="0.25">
      <c r="A189" s="92">
        <v>46</v>
      </c>
      <c r="B189" s="92" t="s">
        <v>13188</v>
      </c>
      <c r="C189" s="511" t="s">
        <v>4046</v>
      </c>
      <c r="D189" s="473" t="s">
        <v>4758</v>
      </c>
      <c r="E189" s="473" t="s">
        <v>2703</v>
      </c>
      <c r="F189" s="474">
        <v>133.16999999999999</v>
      </c>
    </row>
    <row r="190" spans="1:6" ht="31.5" x14ac:dyDescent="0.25">
      <c r="A190" s="92">
        <v>47</v>
      </c>
      <c r="B190" s="92" t="s">
        <v>13189</v>
      </c>
      <c r="C190" s="511" t="s">
        <v>4047</v>
      </c>
      <c r="D190" s="473" t="s">
        <v>4758</v>
      </c>
      <c r="E190" s="473" t="s">
        <v>2703</v>
      </c>
      <c r="F190" s="474">
        <v>183.28</v>
      </c>
    </row>
    <row r="191" spans="1:6" x14ac:dyDescent="0.25">
      <c r="A191" s="92">
        <v>48</v>
      </c>
      <c r="B191" s="92" t="s">
        <v>13190</v>
      </c>
      <c r="C191" s="511" t="s">
        <v>4048</v>
      </c>
      <c r="D191" s="473" t="s">
        <v>4758</v>
      </c>
      <c r="E191" s="473" t="s">
        <v>2703</v>
      </c>
      <c r="F191" s="474">
        <v>183.28</v>
      </c>
    </row>
    <row r="192" spans="1:6" x14ac:dyDescent="0.25">
      <c r="A192" s="92">
        <v>49</v>
      </c>
      <c r="B192" s="92" t="s">
        <v>13191</v>
      </c>
      <c r="C192" s="511" t="s">
        <v>881</v>
      </c>
      <c r="D192" s="473" t="s">
        <v>4758</v>
      </c>
      <c r="E192" s="473" t="s">
        <v>2703</v>
      </c>
      <c r="F192" s="474">
        <v>384.91</v>
      </c>
    </row>
    <row r="193" spans="1:12" x14ac:dyDescent="0.25">
      <c r="A193" s="92">
        <v>50</v>
      </c>
      <c r="B193" s="92" t="s">
        <v>13192</v>
      </c>
      <c r="C193" s="511" t="s">
        <v>4049</v>
      </c>
      <c r="D193" s="473" t="s">
        <v>4758</v>
      </c>
      <c r="E193" s="473" t="s">
        <v>2703</v>
      </c>
      <c r="F193" s="474">
        <v>154.13999999999999</v>
      </c>
    </row>
    <row r="194" spans="1:12" x14ac:dyDescent="0.25">
      <c r="A194" s="92">
        <v>51</v>
      </c>
      <c r="B194" s="92" t="s">
        <v>13193</v>
      </c>
      <c r="C194" s="511" t="s">
        <v>4050</v>
      </c>
      <c r="D194" s="473" t="s">
        <v>4758</v>
      </c>
      <c r="E194" s="473" t="s">
        <v>2703</v>
      </c>
      <c r="F194" s="474">
        <v>183.28</v>
      </c>
    </row>
    <row r="195" spans="1:12" x14ac:dyDescent="0.25">
      <c r="A195" s="92">
        <v>52</v>
      </c>
      <c r="B195" s="92" t="s">
        <v>13194</v>
      </c>
      <c r="C195" s="511" t="s">
        <v>1374</v>
      </c>
      <c r="D195" s="473" t="s">
        <v>4769</v>
      </c>
      <c r="E195" s="473" t="s">
        <v>2703</v>
      </c>
      <c r="F195" s="474">
        <v>502.99</v>
      </c>
    </row>
    <row r="196" spans="1:12" x14ac:dyDescent="0.25">
      <c r="A196" s="481" t="s">
        <v>12424</v>
      </c>
      <c r="B196" s="481" t="s">
        <v>13195</v>
      </c>
      <c r="C196" s="511" t="s">
        <v>880</v>
      </c>
      <c r="D196" s="473" t="s">
        <v>4758</v>
      </c>
      <c r="E196" s="473" t="s">
        <v>2703</v>
      </c>
      <c r="F196" s="474">
        <v>608.46</v>
      </c>
    </row>
    <row r="197" spans="1:12" s="294" customFormat="1" ht="31.5" x14ac:dyDescent="0.25">
      <c r="A197" s="91"/>
      <c r="B197" s="91" t="s">
        <v>725</v>
      </c>
      <c r="C197" s="108" t="s">
        <v>4051</v>
      </c>
      <c r="D197" s="463"/>
      <c r="E197" s="463"/>
      <c r="F197" s="466"/>
      <c r="G197" s="465"/>
      <c r="H197" s="465"/>
      <c r="I197" s="465"/>
      <c r="J197" s="465"/>
      <c r="K197" s="465"/>
      <c r="L197" s="465"/>
    </row>
    <row r="198" spans="1:12" s="294" customFormat="1" x14ac:dyDescent="0.25">
      <c r="A198" s="91">
        <v>53</v>
      </c>
      <c r="B198" s="91" t="s">
        <v>13660</v>
      </c>
      <c r="C198" s="108" t="s">
        <v>1366</v>
      </c>
      <c r="D198" s="463"/>
      <c r="E198" s="463"/>
      <c r="F198" s="466"/>
      <c r="G198" s="465"/>
      <c r="H198" s="465"/>
      <c r="I198" s="465"/>
      <c r="J198" s="465"/>
      <c r="K198" s="465"/>
      <c r="L198" s="465"/>
    </row>
    <row r="199" spans="1:12" x14ac:dyDescent="0.25">
      <c r="A199" s="92" t="s">
        <v>485</v>
      </c>
      <c r="B199" s="92" t="s">
        <v>13196</v>
      </c>
      <c r="C199" s="511" t="s">
        <v>4052</v>
      </c>
      <c r="D199" s="473"/>
      <c r="E199" s="473"/>
      <c r="F199" s="474">
        <v>477.21</v>
      </c>
    </row>
    <row r="200" spans="1:12" ht="31.5" x14ac:dyDescent="0.25">
      <c r="A200" s="92" t="s">
        <v>487</v>
      </c>
      <c r="B200" s="92" t="s">
        <v>13197</v>
      </c>
      <c r="C200" s="511" t="s">
        <v>4053</v>
      </c>
      <c r="D200" s="473" t="s">
        <v>4770</v>
      </c>
      <c r="E200" s="473" t="s">
        <v>2703</v>
      </c>
      <c r="F200" s="474">
        <v>227.74</v>
      </c>
    </row>
    <row r="201" spans="1:12" s="294" customFormat="1" x14ac:dyDescent="0.25">
      <c r="A201" s="91">
        <v>54</v>
      </c>
      <c r="B201" s="91" t="s">
        <v>13661</v>
      </c>
      <c r="C201" s="108" t="s">
        <v>854</v>
      </c>
      <c r="D201" s="463"/>
      <c r="E201" s="463"/>
      <c r="F201" s="466"/>
      <c r="G201" s="465"/>
      <c r="H201" s="465"/>
      <c r="I201" s="465"/>
      <c r="J201" s="465"/>
      <c r="K201" s="465"/>
      <c r="L201" s="465"/>
    </row>
    <row r="202" spans="1:12" ht="47.25" x14ac:dyDescent="0.25">
      <c r="A202" s="92" t="s">
        <v>494</v>
      </c>
      <c r="B202" s="92" t="s">
        <v>13198</v>
      </c>
      <c r="C202" s="511" t="s">
        <v>4054</v>
      </c>
      <c r="D202" s="473" t="s">
        <v>4771</v>
      </c>
      <c r="E202" s="473" t="s">
        <v>2703</v>
      </c>
      <c r="F202" s="474">
        <v>847.77</v>
      </c>
    </row>
    <row r="203" spans="1:12" ht="31.5" x14ac:dyDescent="0.25">
      <c r="A203" s="92" t="s">
        <v>496</v>
      </c>
      <c r="B203" s="92" t="s">
        <v>13199</v>
      </c>
      <c r="C203" s="511" t="s">
        <v>4055</v>
      </c>
      <c r="D203" s="473" t="s">
        <v>4770</v>
      </c>
      <c r="E203" s="473" t="s">
        <v>2703</v>
      </c>
      <c r="F203" s="474">
        <v>223.08</v>
      </c>
    </row>
    <row r="204" spans="1:12" s="294" customFormat="1" x14ac:dyDescent="0.25">
      <c r="A204" s="91">
        <v>55</v>
      </c>
      <c r="B204" s="91" t="s">
        <v>13662</v>
      </c>
      <c r="C204" s="108" t="s">
        <v>4056</v>
      </c>
      <c r="D204" s="463"/>
      <c r="E204" s="463"/>
      <c r="F204" s="466"/>
      <c r="G204" s="465"/>
      <c r="H204" s="465"/>
      <c r="I204" s="465"/>
      <c r="J204" s="465"/>
      <c r="K204" s="465"/>
      <c r="L204" s="465"/>
    </row>
    <row r="205" spans="1:12" x14ac:dyDescent="0.25">
      <c r="A205" s="92" t="s">
        <v>503</v>
      </c>
      <c r="B205" s="92" t="s">
        <v>13200</v>
      </c>
      <c r="C205" s="511" t="s">
        <v>4057</v>
      </c>
      <c r="D205" s="473" t="s">
        <v>4772</v>
      </c>
      <c r="E205" s="473" t="s">
        <v>2703</v>
      </c>
      <c r="F205" s="474">
        <v>608.46</v>
      </c>
    </row>
    <row r="206" spans="1:12" ht="47.25" x14ac:dyDescent="0.25">
      <c r="A206" s="92" t="s">
        <v>505</v>
      </c>
      <c r="B206" s="92" t="s">
        <v>13201</v>
      </c>
      <c r="C206" s="511" t="s">
        <v>4058</v>
      </c>
      <c r="D206" s="473" t="s">
        <v>4773</v>
      </c>
      <c r="E206" s="473" t="s">
        <v>2703</v>
      </c>
      <c r="F206" s="474">
        <v>1622.48</v>
      </c>
    </row>
    <row r="207" spans="1:12" x14ac:dyDescent="0.25">
      <c r="A207" s="92" t="s">
        <v>507</v>
      </c>
      <c r="B207" s="92" t="s">
        <v>13202</v>
      </c>
      <c r="C207" s="511" t="s">
        <v>4056</v>
      </c>
      <c r="D207" s="473" t="s">
        <v>4774</v>
      </c>
      <c r="E207" s="473" t="s">
        <v>2703</v>
      </c>
      <c r="F207" s="474">
        <v>1337</v>
      </c>
    </row>
    <row r="208" spans="1:12" x14ac:dyDescent="0.25">
      <c r="A208" s="92" t="s">
        <v>859</v>
      </c>
      <c r="B208" s="92" t="s">
        <v>13203</v>
      </c>
      <c r="C208" s="511" t="s">
        <v>860</v>
      </c>
      <c r="D208" s="473" t="s">
        <v>4775</v>
      </c>
      <c r="E208" s="473" t="s">
        <v>2703</v>
      </c>
      <c r="F208" s="474">
        <v>417.2</v>
      </c>
    </row>
    <row r="209" spans="1:12" s="294" customFormat="1" x14ac:dyDescent="0.25">
      <c r="A209" s="91">
        <v>56</v>
      </c>
      <c r="B209" s="91" t="s">
        <v>13663</v>
      </c>
      <c r="C209" s="108" t="s">
        <v>4059</v>
      </c>
      <c r="D209" s="463"/>
      <c r="E209" s="463"/>
      <c r="F209" s="466"/>
      <c r="G209" s="465"/>
      <c r="H209" s="465"/>
      <c r="I209" s="465"/>
      <c r="J209" s="465"/>
      <c r="K209" s="465"/>
      <c r="L209" s="465"/>
    </row>
    <row r="210" spans="1:12" x14ac:dyDescent="0.25">
      <c r="A210" s="92" t="s">
        <v>512</v>
      </c>
      <c r="B210" s="92" t="s">
        <v>13204</v>
      </c>
      <c r="C210" s="511" t="s">
        <v>770</v>
      </c>
      <c r="D210" s="473" t="s">
        <v>4770</v>
      </c>
      <c r="E210" s="473" t="s">
        <v>2703</v>
      </c>
      <c r="F210" s="474">
        <v>1160.02</v>
      </c>
    </row>
    <row r="211" spans="1:12" x14ac:dyDescent="0.25">
      <c r="A211" s="92" t="s">
        <v>514</v>
      </c>
      <c r="B211" s="92" t="s">
        <v>13205</v>
      </c>
      <c r="C211" s="511" t="s">
        <v>1344</v>
      </c>
      <c r="D211" s="473" t="s">
        <v>4776</v>
      </c>
      <c r="E211" s="473" t="s">
        <v>2703</v>
      </c>
      <c r="F211" s="474">
        <v>469.11</v>
      </c>
    </row>
    <row r="212" spans="1:12" x14ac:dyDescent="0.25">
      <c r="A212" s="92" t="s">
        <v>891</v>
      </c>
      <c r="B212" s="92" t="s">
        <v>13206</v>
      </c>
      <c r="C212" s="511" t="s">
        <v>892</v>
      </c>
      <c r="D212" s="473" t="s">
        <v>4756</v>
      </c>
      <c r="E212" s="473" t="s">
        <v>2703</v>
      </c>
      <c r="F212" s="474">
        <v>662.95</v>
      </c>
    </row>
    <row r="213" spans="1:12" x14ac:dyDescent="0.25">
      <c r="A213" s="92" t="s">
        <v>4060</v>
      </c>
      <c r="B213" s="92" t="s">
        <v>13207</v>
      </c>
      <c r="C213" s="511" t="s">
        <v>4061</v>
      </c>
      <c r="D213" s="473" t="s">
        <v>4756</v>
      </c>
      <c r="E213" s="473" t="s">
        <v>2703</v>
      </c>
      <c r="F213" s="474">
        <v>1176.33</v>
      </c>
    </row>
    <row r="214" spans="1:12" s="294" customFormat="1" x14ac:dyDescent="0.25">
      <c r="A214" s="91">
        <v>57</v>
      </c>
      <c r="B214" s="91" t="s">
        <v>13664</v>
      </c>
      <c r="C214" s="108" t="s">
        <v>4062</v>
      </c>
      <c r="D214" s="463"/>
      <c r="E214" s="463"/>
      <c r="F214" s="466"/>
      <c r="G214" s="465"/>
      <c r="H214" s="465"/>
      <c r="I214" s="465"/>
      <c r="J214" s="465"/>
      <c r="K214" s="465"/>
      <c r="L214" s="465"/>
    </row>
    <row r="215" spans="1:12" ht="31.5" x14ac:dyDescent="0.25">
      <c r="A215" s="92" t="s">
        <v>521</v>
      </c>
      <c r="B215" s="92" t="s">
        <v>13208</v>
      </c>
      <c r="C215" s="511" t="s">
        <v>4063</v>
      </c>
      <c r="D215" s="473" t="s">
        <v>4775</v>
      </c>
      <c r="E215" s="473" t="s">
        <v>2703</v>
      </c>
      <c r="F215" s="474">
        <v>505.2</v>
      </c>
    </row>
    <row r="216" spans="1:12" x14ac:dyDescent="0.25">
      <c r="A216" s="92" t="s">
        <v>523</v>
      </c>
      <c r="B216" s="92" t="s">
        <v>13209</v>
      </c>
      <c r="C216" s="511" t="s">
        <v>4062</v>
      </c>
      <c r="D216" s="473" t="s">
        <v>4777</v>
      </c>
      <c r="E216" s="473" t="s">
        <v>2703</v>
      </c>
      <c r="F216" s="474">
        <v>1169.94</v>
      </c>
    </row>
    <row r="217" spans="1:12" x14ac:dyDescent="0.25">
      <c r="A217" s="92" t="s">
        <v>525</v>
      </c>
      <c r="B217" s="92" t="s">
        <v>13210</v>
      </c>
      <c r="C217" s="511" t="s">
        <v>4062</v>
      </c>
      <c r="D217" s="473" t="s">
        <v>4759</v>
      </c>
      <c r="E217" s="473" t="s">
        <v>2703</v>
      </c>
      <c r="F217" s="474">
        <v>576</v>
      </c>
    </row>
    <row r="218" spans="1:12" x14ac:dyDescent="0.25">
      <c r="A218" s="92" t="s">
        <v>893</v>
      </c>
      <c r="B218" s="92" t="s">
        <v>13211</v>
      </c>
      <c r="C218" s="511" t="s">
        <v>4064</v>
      </c>
      <c r="D218" s="473" t="s">
        <v>4777</v>
      </c>
      <c r="E218" s="473" t="s">
        <v>2703</v>
      </c>
      <c r="F218" s="474">
        <v>877.28</v>
      </c>
    </row>
    <row r="219" spans="1:12" x14ac:dyDescent="0.25">
      <c r="A219" s="92">
        <v>58</v>
      </c>
      <c r="B219" s="92" t="s">
        <v>13212</v>
      </c>
      <c r="C219" s="511" t="s">
        <v>4065</v>
      </c>
      <c r="D219" s="473" t="s">
        <v>2377</v>
      </c>
      <c r="E219" s="473" t="s">
        <v>2703</v>
      </c>
      <c r="F219" s="474">
        <v>2328.29</v>
      </c>
    </row>
    <row r="220" spans="1:12" x14ac:dyDescent="0.25">
      <c r="A220" s="92">
        <v>59</v>
      </c>
      <c r="B220" s="92" t="s">
        <v>13213</v>
      </c>
      <c r="C220" s="511" t="s">
        <v>4066</v>
      </c>
      <c r="D220" s="473" t="s">
        <v>4759</v>
      </c>
      <c r="E220" s="473" t="s">
        <v>2703</v>
      </c>
      <c r="F220" s="474">
        <v>170.37</v>
      </c>
    </row>
    <row r="221" spans="1:12" x14ac:dyDescent="0.25">
      <c r="A221" s="92" t="s">
        <v>775</v>
      </c>
      <c r="B221" s="92" t="s">
        <v>13214</v>
      </c>
      <c r="C221" s="511" t="s">
        <v>4067</v>
      </c>
      <c r="D221" s="473" t="s">
        <v>4777</v>
      </c>
      <c r="E221" s="473" t="s">
        <v>2703</v>
      </c>
      <c r="F221" s="474">
        <v>800.64</v>
      </c>
    </row>
    <row r="222" spans="1:12" x14ac:dyDescent="0.25">
      <c r="A222" s="92" t="s">
        <v>4068</v>
      </c>
      <c r="B222" s="92" t="s">
        <v>13215</v>
      </c>
      <c r="C222" s="511" t="s">
        <v>4069</v>
      </c>
      <c r="D222" s="473" t="s">
        <v>4777</v>
      </c>
      <c r="E222" s="473" t="s">
        <v>2703</v>
      </c>
      <c r="F222" s="474">
        <v>1053.78</v>
      </c>
    </row>
    <row r="223" spans="1:12" x14ac:dyDescent="0.25">
      <c r="A223" s="481" t="s">
        <v>12420</v>
      </c>
      <c r="B223" s="481" t="s">
        <v>13216</v>
      </c>
      <c r="C223" s="511" t="s">
        <v>11701</v>
      </c>
      <c r="D223" s="473" t="s">
        <v>4755</v>
      </c>
      <c r="E223" s="473" t="s">
        <v>2361</v>
      </c>
      <c r="F223" s="474">
        <v>1003.61</v>
      </c>
    </row>
    <row r="224" spans="1:12" x14ac:dyDescent="0.25">
      <c r="A224" s="481" t="s">
        <v>12421</v>
      </c>
      <c r="B224" s="481" t="s">
        <v>13217</v>
      </c>
      <c r="C224" s="511" t="s">
        <v>11702</v>
      </c>
      <c r="D224" s="473" t="s">
        <v>4775</v>
      </c>
      <c r="E224" s="473" t="s">
        <v>2703</v>
      </c>
      <c r="F224" s="474">
        <v>1414.91</v>
      </c>
    </row>
    <row r="225" spans="1:12" x14ac:dyDescent="0.25">
      <c r="A225" s="481" t="s">
        <v>12422</v>
      </c>
      <c r="B225" s="481" t="s">
        <v>13218</v>
      </c>
      <c r="C225" s="511" t="s">
        <v>11703</v>
      </c>
      <c r="D225" s="473" t="s">
        <v>4778</v>
      </c>
      <c r="E225" s="473" t="s">
        <v>2703</v>
      </c>
      <c r="F225" s="474">
        <v>263.05</v>
      </c>
    </row>
    <row r="226" spans="1:12" s="294" customFormat="1" x14ac:dyDescent="0.25">
      <c r="A226" s="91"/>
      <c r="B226" s="91" t="s">
        <v>725</v>
      </c>
      <c r="C226" s="108" t="s">
        <v>4072</v>
      </c>
      <c r="D226" s="463"/>
      <c r="E226" s="463"/>
      <c r="F226" s="466"/>
      <c r="G226" s="465"/>
      <c r="H226" s="465"/>
      <c r="I226" s="465"/>
      <c r="J226" s="465"/>
      <c r="K226" s="465"/>
      <c r="L226" s="465"/>
    </row>
    <row r="227" spans="1:12" s="294" customFormat="1" x14ac:dyDescent="0.25">
      <c r="A227" s="91">
        <v>60</v>
      </c>
      <c r="B227" s="91" t="s">
        <v>13665</v>
      </c>
      <c r="C227" s="108" t="s">
        <v>4073</v>
      </c>
      <c r="D227" s="463"/>
      <c r="E227" s="463"/>
      <c r="F227" s="466"/>
      <c r="G227" s="465"/>
      <c r="H227" s="465"/>
      <c r="I227" s="465"/>
      <c r="J227" s="465"/>
      <c r="K227" s="465"/>
      <c r="L227" s="465"/>
    </row>
    <row r="228" spans="1:12" ht="31.5" x14ac:dyDescent="0.25">
      <c r="A228" s="92" t="s">
        <v>548</v>
      </c>
      <c r="B228" s="92" t="s">
        <v>13219</v>
      </c>
      <c r="C228" s="511" t="s">
        <v>4074</v>
      </c>
      <c r="D228" s="473" t="s">
        <v>2374</v>
      </c>
      <c r="E228" s="473" t="s">
        <v>2703</v>
      </c>
      <c r="F228" s="474">
        <v>779.52</v>
      </c>
    </row>
    <row r="229" spans="1:12" ht="31.5" x14ac:dyDescent="0.25">
      <c r="A229" s="92" t="s">
        <v>550</v>
      </c>
      <c r="B229" s="92" t="s">
        <v>13220</v>
      </c>
      <c r="C229" s="511" t="s">
        <v>4074</v>
      </c>
      <c r="D229" s="473" t="s">
        <v>4779</v>
      </c>
      <c r="E229" s="473" t="s">
        <v>2703</v>
      </c>
      <c r="F229" s="474">
        <v>1026.23</v>
      </c>
    </row>
    <row r="230" spans="1:12" x14ac:dyDescent="0.25">
      <c r="A230" s="92">
        <v>61</v>
      </c>
      <c r="B230" s="92" t="s">
        <v>13221</v>
      </c>
      <c r="C230" s="511" t="s">
        <v>4075</v>
      </c>
      <c r="D230" s="473" t="s">
        <v>2377</v>
      </c>
      <c r="E230" s="473" t="s">
        <v>2703</v>
      </c>
      <c r="F230" s="474">
        <v>3037.26</v>
      </c>
    </row>
    <row r="231" spans="1:12" x14ac:dyDescent="0.25">
      <c r="A231" s="92" t="s">
        <v>557</v>
      </c>
      <c r="B231" s="92" t="s">
        <v>13222</v>
      </c>
      <c r="C231" s="511" t="s">
        <v>11777</v>
      </c>
      <c r="D231" s="92" t="s">
        <v>4784</v>
      </c>
      <c r="E231" s="92" t="s">
        <v>2703</v>
      </c>
      <c r="F231" s="474">
        <v>4407.6400000000003</v>
      </c>
    </row>
    <row r="232" spans="1:12" s="294" customFormat="1" x14ac:dyDescent="0.25">
      <c r="A232" s="91">
        <v>62</v>
      </c>
      <c r="B232" s="91" t="s">
        <v>13666</v>
      </c>
      <c r="C232" s="108" t="s">
        <v>4076</v>
      </c>
      <c r="D232" s="463"/>
      <c r="E232" s="463"/>
      <c r="F232" s="466"/>
      <c r="G232" s="465"/>
      <c r="H232" s="465"/>
      <c r="I232" s="465"/>
      <c r="J232" s="465"/>
      <c r="K232" s="465"/>
      <c r="L232" s="465"/>
    </row>
    <row r="233" spans="1:12" ht="31.5" x14ac:dyDescent="0.25">
      <c r="A233" s="92" t="s">
        <v>567</v>
      </c>
      <c r="B233" s="92" t="s">
        <v>13223</v>
      </c>
      <c r="C233" s="511" t="s">
        <v>4077</v>
      </c>
      <c r="D233" s="473" t="s">
        <v>18691</v>
      </c>
      <c r="E233" s="473" t="s">
        <v>2703</v>
      </c>
      <c r="F233" s="474">
        <v>853.23</v>
      </c>
    </row>
    <row r="234" spans="1:12" ht="47.25" x14ac:dyDescent="0.25">
      <c r="A234" s="92" t="s">
        <v>11704</v>
      </c>
      <c r="B234" s="92" t="s">
        <v>13224</v>
      </c>
      <c r="C234" s="511" t="s">
        <v>11706</v>
      </c>
      <c r="D234" s="473" t="s">
        <v>4779</v>
      </c>
      <c r="E234" s="473" t="s">
        <v>2703</v>
      </c>
      <c r="F234" s="474">
        <v>1277.73</v>
      </c>
    </row>
    <row r="235" spans="1:12" x14ac:dyDescent="0.25">
      <c r="A235" s="92" t="s">
        <v>4078</v>
      </c>
      <c r="B235" s="92" t="s">
        <v>13225</v>
      </c>
      <c r="C235" s="511" t="s">
        <v>4079</v>
      </c>
      <c r="D235" s="473" t="s">
        <v>18691</v>
      </c>
      <c r="E235" s="473" t="s">
        <v>2703</v>
      </c>
      <c r="F235" s="474">
        <v>2433.7600000000002</v>
      </c>
    </row>
    <row r="236" spans="1:12" x14ac:dyDescent="0.25">
      <c r="A236" s="92" t="s">
        <v>4080</v>
      </c>
      <c r="B236" s="92" t="s">
        <v>13226</v>
      </c>
      <c r="C236" s="511" t="s">
        <v>4081</v>
      </c>
      <c r="D236" s="473" t="s">
        <v>18691</v>
      </c>
      <c r="E236" s="473" t="s">
        <v>2703</v>
      </c>
      <c r="F236" s="474">
        <v>3286.07</v>
      </c>
    </row>
    <row r="237" spans="1:12" ht="47.25" x14ac:dyDescent="0.25">
      <c r="A237" s="92" t="s">
        <v>4082</v>
      </c>
      <c r="B237" s="92" t="s">
        <v>13227</v>
      </c>
      <c r="C237" s="511" t="s">
        <v>4083</v>
      </c>
      <c r="D237" s="473" t="s">
        <v>4780</v>
      </c>
      <c r="E237" s="473" t="s">
        <v>2703</v>
      </c>
      <c r="F237" s="474">
        <v>1703.64</v>
      </c>
    </row>
    <row r="238" spans="1:12" x14ac:dyDescent="0.25">
      <c r="A238" s="92" t="s">
        <v>4084</v>
      </c>
      <c r="B238" s="92" t="s">
        <v>13228</v>
      </c>
      <c r="C238" s="511" t="s">
        <v>18692</v>
      </c>
      <c r="D238" s="473" t="s">
        <v>4781</v>
      </c>
      <c r="E238" s="473" t="s">
        <v>2361</v>
      </c>
      <c r="F238" s="474">
        <v>5218.42</v>
      </c>
    </row>
    <row r="239" spans="1:12" x14ac:dyDescent="0.25">
      <c r="A239" s="92" t="s">
        <v>4085</v>
      </c>
      <c r="B239" s="92" t="s">
        <v>13229</v>
      </c>
      <c r="C239" s="511" t="s">
        <v>4086</v>
      </c>
      <c r="D239" s="473" t="s">
        <v>4782</v>
      </c>
      <c r="E239" s="473" t="s">
        <v>4749</v>
      </c>
      <c r="F239" s="474">
        <v>519.21</v>
      </c>
    </row>
    <row r="240" spans="1:12" ht="31.5" x14ac:dyDescent="0.25">
      <c r="A240" s="92" t="s">
        <v>4087</v>
      </c>
      <c r="B240" s="92" t="s">
        <v>13230</v>
      </c>
      <c r="C240" s="511" t="s">
        <v>11740</v>
      </c>
      <c r="D240" s="473" t="s">
        <v>4782</v>
      </c>
      <c r="E240" s="473"/>
      <c r="F240" s="474">
        <v>654.91999999999996</v>
      </c>
    </row>
    <row r="241" spans="1:12" ht="47.25" x14ac:dyDescent="0.25">
      <c r="A241" s="92" t="s">
        <v>4088</v>
      </c>
      <c r="B241" s="92" t="s">
        <v>13231</v>
      </c>
      <c r="C241" s="511" t="s">
        <v>11774</v>
      </c>
      <c r="D241" s="473" t="s">
        <v>4782</v>
      </c>
      <c r="E241" s="473" t="s">
        <v>2703</v>
      </c>
      <c r="F241" s="474">
        <v>697.69</v>
      </c>
    </row>
    <row r="242" spans="1:12" ht="31.5" x14ac:dyDescent="0.25">
      <c r="A242" s="92" t="s">
        <v>4089</v>
      </c>
      <c r="B242" s="92" t="s">
        <v>13232</v>
      </c>
      <c r="C242" s="511" t="s">
        <v>11741</v>
      </c>
      <c r="D242" s="473" t="s">
        <v>4778</v>
      </c>
      <c r="E242" s="473" t="s">
        <v>2703</v>
      </c>
      <c r="F242" s="474">
        <v>994.29</v>
      </c>
    </row>
    <row r="243" spans="1:12" ht="47.25" x14ac:dyDescent="0.25">
      <c r="A243" s="92" t="s">
        <v>11707</v>
      </c>
      <c r="B243" s="92" t="s">
        <v>13233</v>
      </c>
      <c r="C243" s="511" t="s">
        <v>11708</v>
      </c>
      <c r="D243" s="473" t="s">
        <v>2427</v>
      </c>
      <c r="E243" s="473" t="s">
        <v>2703</v>
      </c>
      <c r="F243" s="474">
        <v>3717.02</v>
      </c>
    </row>
    <row r="244" spans="1:12" ht="47.25" x14ac:dyDescent="0.25">
      <c r="A244" s="92" t="s">
        <v>4090</v>
      </c>
      <c r="B244" s="92" t="s">
        <v>13234</v>
      </c>
      <c r="C244" s="511" t="s">
        <v>11709</v>
      </c>
      <c r="D244" s="473" t="s">
        <v>4783</v>
      </c>
      <c r="E244" s="473" t="s">
        <v>2703</v>
      </c>
      <c r="F244" s="474">
        <v>1295.42</v>
      </c>
    </row>
    <row r="245" spans="1:12" s="294" customFormat="1" x14ac:dyDescent="0.25">
      <c r="A245" s="91">
        <v>64</v>
      </c>
      <c r="B245" s="91" t="s">
        <v>13667</v>
      </c>
      <c r="C245" s="108" t="s">
        <v>4091</v>
      </c>
      <c r="D245" s="463"/>
      <c r="E245" s="463"/>
      <c r="F245" s="466"/>
      <c r="G245" s="465"/>
      <c r="H245" s="465"/>
      <c r="I245" s="465"/>
      <c r="J245" s="465"/>
      <c r="K245" s="465"/>
      <c r="L245" s="465"/>
    </row>
    <row r="246" spans="1:12" ht="31.5" x14ac:dyDescent="0.25">
      <c r="A246" s="92" t="s">
        <v>583</v>
      </c>
      <c r="B246" s="92" t="s">
        <v>13235</v>
      </c>
      <c r="C246" s="511" t="s">
        <v>11710</v>
      </c>
      <c r="D246" s="473" t="s">
        <v>18693</v>
      </c>
      <c r="E246" s="473" t="s">
        <v>2703</v>
      </c>
      <c r="F246" s="474">
        <v>5584.59</v>
      </c>
    </row>
    <row r="247" spans="1:12" ht="31.5" x14ac:dyDescent="0.25">
      <c r="A247" s="92" t="s">
        <v>585</v>
      </c>
      <c r="B247" s="92" t="s">
        <v>13236</v>
      </c>
      <c r="C247" s="511" t="s">
        <v>11711</v>
      </c>
      <c r="D247" s="473" t="s">
        <v>18693</v>
      </c>
      <c r="E247" s="473" t="s">
        <v>2703</v>
      </c>
      <c r="F247" s="474">
        <v>3627.15</v>
      </c>
    </row>
    <row r="248" spans="1:12" ht="31.5" x14ac:dyDescent="0.25">
      <c r="A248" s="92" t="s">
        <v>587</v>
      </c>
      <c r="B248" s="92" t="s">
        <v>13237</v>
      </c>
      <c r="C248" s="511" t="s">
        <v>11712</v>
      </c>
      <c r="D248" s="473" t="s">
        <v>18693</v>
      </c>
      <c r="E248" s="473" t="s">
        <v>2703</v>
      </c>
      <c r="F248" s="474">
        <v>3231.46</v>
      </c>
    </row>
    <row r="249" spans="1:12" ht="31.5" x14ac:dyDescent="0.25">
      <c r="A249" s="92" t="s">
        <v>4092</v>
      </c>
      <c r="B249" s="92" t="s">
        <v>13238</v>
      </c>
      <c r="C249" s="511" t="s">
        <v>11713</v>
      </c>
      <c r="D249" s="473" t="s">
        <v>18693</v>
      </c>
      <c r="E249" s="473" t="s">
        <v>2703</v>
      </c>
      <c r="F249" s="474">
        <v>2937.31</v>
      </c>
    </row>
    <row r="250" spans="1:12" ht="31.5" x14ac:dyDescent="0.25">
      <c r="A250" s="92" t="s">
        <v>4093</v>
      </c>
      <c r="B250" s="92" t="s">
        <v>13239</v>
      </c>
      <c r="C250" s="511" t="s">
        <v>11714</v>
      </c>
      <c r="D250" s="473" t="s">
        <v>18693</v>
      </c>
      <c r="E250" s="473" t="s">
        <v>2703</v>
      </c>
      <c r="F250" s="474">
        <v>2760.84</v>
      </c>
    </row>
    <row r="251" spans="1:12" x14ac:dyDescent="0.25">
      <c r="A251" s="92" t="s">
        <v>592</v>
      </c>
      <c r="B251" s="92" t="s">
        <v>13240</v>
      </c>
      <c r="C251" s="511" t="s">
        <v>11715</v>
      </c>
      <c r="D251" s="473" t="s">
        <v>2377</v>
      </c>
      <c r="E251" s="473" t="s">
        <v>2703</v>
      </c>
      <c r="F251" s="474">
        <v>4279.5</v>
      </c>
    </row>
    <row r="252" spans="1:12" x14ac:dyDescent="0.25">
      <c r="A252" s="92" t="s">
        <v>601</v>
      </c>
      <c r="B252" s="92" t="s">
        <v>13241</v>
      </c>
      <c r="C252" s="511" t="s">
        <v>11716</v>
      </c>
      <c r="D252" s="473" t="s">
        <v>2377</v>
      </c>
      <c r="E252" s="473" t="s">
        <v>2703</v>
      </c>
      <c r="F252" s="474">
        <v>5096.22</v>
      </c>
    </row>
    <row r="253" spans="1:12" x14ac:dyDescent="0.25">
      <c r="A253" s="92" t="s">
        <v>610</v>
      </c>
      <c r="B253" s="92" t="s">
        <v>13242</v>
      </c>
      <c r="C253" s="511" t="s">
        <v>11717</v>
      </c>
      <c r="D253" s="473" t="s">
        <v>2377</v>
      </c>
      <c r="E253" s="473" t="s">
        <v>2703</v>
      </c>
      <c r="F253" s="474">
        <v>3932.14</v>
      </c>
    </row>
    <row r="254" spans="1:12" x14ac:dyDescent="0.25">
      <c r="A254" s="92" t="s">
        <v>619</v>
      </c>
      <c r="B254" s="92" t="s">
        <v>13243</v>
      </c>
      <c r="C254" s="511" t="s">
        <v>11718</v>
      </c>
      <c r="D254" s="473" t="s">
        <v>2377</v>
      </c>
      <c r="E254" s="473" t="s">
        <v>2703</v>
      </c>
      <c r="F254" s="474">
        <v>4543.03</v>
      </c>
    </row>
    <row r="255" spans="1:12" ht="31.5" x14ac:dyDescent="0.25">
      <c r="A255" s="92" t="s">
        <v>4094</v>
      </c>
      <c r="B255" s="92" t="s">
        <v>13244</v>
      </c>
      <c r="C255" s="511" t="s">
        <v>11719</v>
      </c>
      <c r="D255" s="473" t="s">
        <v>2377</v>
      </c>
      <c r="E255" s="473" t="s">
        <v>2703</v>
      </c>
      <c r="F255" s="474">
        <v>5745.14</v>
      </c>
    </row>
    <row r="256" spans="1:12" x14ac:dyDescent="0.25">
      <c r="A256" s="92" t="s">
        <v>640</v>
      </c>
      <c r="B256" s="92" t="s">
        <v>13245</v>
      </c>
      <c r="C256" s="511" t="s">
        <v>11720</v>
      </c>
      <c r="D256" s="473" t="s">
        <v>2377</v>
      </c>
      <c r="E256" s="473" t="s">
        <v>2703</v>
      </c>
      <c r="F256" s="474">
        <v>5059.38</v>
      </c>
    </row>
    <row r="257" spans="1:12" ht="31.5" x14ac:dyDescent="0.25">
      <c r="A257" s="92" t="s">
        <v>649</v>
      </c>
      <c r="B257" s="92" t="s">
        <v>13246</v>
      </c>
      <c r="C257" s="511" t="s">
        <v>11721</v>
      </c>
      <c r="D257" s="473" t="s">
        <v>2377</v>
      </c>
      <c r="E257" s="473" t="s">
        <v>2703</v>
      </c>
      <c r="F257" s="474">
        <v>5342.26</v>
      </c>
    </row>
    <row r="258" spans="1:12" x14ac:dyDescent="0.25">
      <c r="A258" s="92" t="s">
        <v>658</v>
      </c>
      <c r="B258" s="92" t="s">
        <v>13247</v>
      </c>
      <c r="C258" s="511" t="s">
        <v>11722</v>
      </c>
      <c r="D258" s="473" t="s">
        <v>2377</v>
      </c>
      <c r="E258" s="473" t="s">
        <v>2703</v>
      </c>
      <c r="F258" s="474">
        <v>4137.3999999999996</v>
      </c>
    </row>
    <row r="259" spans="1:12" x14ac:dyDescent="0.25">
      <c r="A259" s="92" t="s">
        <v>667</v>
      </c>
      <c r="B259" s="92" t="s">
        <v>13248</v>
      </c>
      <c r="C259" s="511" t="s">
        <v>11723</v>
      </c>
      <c r="D259" s="473" t="s">
        <v>2377</v>
      </c>
      <c r="E259" s="473" t="s">
        <v>2703</v>
      </c>
      <c r="F259" s="474">
        <v>3812.9</v>
      </c>
    </row>
    <row r="260" spans="1:12" x14ac:dyDescent="0.25">
      <c r="A260" s="92" t="s">
        <v>4096</v>
      </c>
      <c r="B260" s="92" t="s">
        <v>13249</v>
      </c>
      <c r="C260" s="511" t="s">
        <v>4097</v>
      </c>
      <c r="D260" s="473" t="s">
        <v>2377</v>
      </c>
      <c r="E260" s="473" t="s">
        <v>2703</v>
      </c>
      <c r="F260" s="474">
        <v>811.27</v>
      </c>
    </row>
    <row r="261" spans="1:12" x14ac:dyDescent="0.25">
      <c r="A261" s="92" t="s">
        <v>4098</v>
      </c>
      <c r="B261" s="92" t="s">
        <v>13250</v>
      </c>
      <c r="C261" s="511" t="s">
        <v>4099</v>
      </c>
      <c r="D261" s="473" t="s">
        <v>2377</v>
      </c>
      <c r="E261" s="473" t="s">
        <v>2703</v>
      </c>
      <c r="F261" s="474">
        <v>4543.03</v>
      </c>
    </row>
    <row r="262" spans="1:12" x14ac:dyDescent="0.25">
      <c r="A262" s="92" t="s">
        <v>4100</v>
      </c>
      <c r="B262" s="92" t="s">
        <v>13251</v>
      </c>
      <c r="C262" s="511" t="s">
        <v>11726</v>
      </c>
      <c r="D262" s="473" t="s">
        <v>4784</v>
      </c>
      <c r="E262" s="473" t="s">
        <v>2703</v>
      </c>
      <c r="F262" s="474">
        <v>4113.47</v>
      </c>
    </row>
    <row r="263" spans="1:12" ht="31.5" x14ac:dyDescent="0.25">
      <c r="A263" s="92" t="s">
        <v>4101</v>
      </c>
      <c r="B263" s="92" t="s">
        <v>13252</v>
      </c>
      <c r="C263" s="511" t="s">
        <v>18694</v>
      </c>
      <c r="D263" s="473"/>
      <c r="E263" s="473" t="s">
        <v>2703</v>
      </c>
      <c r="F263" s="474">
        <v>14437.6</v>
      </c>
    </row>
    <row r="264" spans="1:12" x14ac:dyDescent="0.25">
      <c r="A264" s="92" t="s">
        <v>4102</v>
      </c>
      <c r="B264" s="92" t="s">
        <v>13253</v>
      </c>
      <c r="C264" s="511" t="s">
        <v>4103</v>
      </c>
      <c r="D264" s="473" t="s">
        <v>2762</v>
      </c>
      <c r="E264" s="473" t="s">
        <v>2703</v>
      </c>
      <c r="F264" s="474">
        <v>9739.86</v>
      </c>
    </row>
    <row r="265" spans="1:12" s="294" customFormat="1" x14ac:dyDescent="0.25">
      <c r="A265" s="91">
        <v>66</v>
      </c>
      <c r="B265" s="91" t="s">
        <v>13668</v>
      </c>
      <c r="C265" s="108" t="s">
        <v>4104</v>
      </c>
      <c r="D265" s="463"/>
      <c r="E265" s="463"/>
      <c r="F265" s="466"/>
      <c r="G265" s="465"/>
      <c r="H265" s="465"/>
      <c r="I265" s="465"/>
      <c r="J265" s="465"/>
      <c r="K265" s="465"/>
      <c r="L265" s="465"/>
    </row>
    <row r="266" spans="1:12" ht="47.25" x14ac:dyDescent="0.25">
      <c r="A266" s="92" t="s">
        <v>679</v>
      </c>
      <c r="B266" s="92" t="s">
        <v>13254</v>
      </c>
      <c r="C266" s="511" t="s">
        <v>4105</v>
      </c>
      <c r="D266" s="473"/>
      <c r="E266" s="473" t="s">
        <v>2703</v>
      </c>
      <c r="F266" s="474">
        <v>1022.19</v>
      </c>
    </row>
    <row r="267" spans="1:12" x14ac:dyDescent="0.25">
      <c r="A267" s="92" t="s">
        <v>681</v>
      </c>
      <c r="B267" s="92" t="s">
        <v>13255</v>
      </c>
      <c r="C267" s="511" t="s">
        <v>4106</v>
      </c>
      <c r="D267" s="473"/>
      <c r="E267" s="473" t="s">
        <v>2703</v>
      </c>
      <c r="F267" s="474">
        <v>1022.19</v>
      </c>
    </row>
    <row r="268" spans="1:12" x14ac:dyDescent="0.25">
      <c r="A268" s="92" t="s">
        <v>683</v>
      </c>
      <c r="B268" s="92" t="s">
        <v>13256</v>
      </c>
      <c r="C268" s="511" t="s">
        <v>4107</v>
      </c>
      <c r="D268" s="473" t="s">
        <v>4785</v>
      </c>
      <c r="E268" s="473" t="s">
        <v>2703</v>
      </c>
      <c r="F268" s="474">
        <v>1281.78</v>
      </c>
    </row>
    <row r="269" spans="1:12" x14ac:dyDescent="0.25">
      <c r="A269" s="92" t="s">
        <v>4108</v>
      </c>
      <c r="B269" s="92" t="s">
        <v>13257</v>
      </c>
      <c r="C269" s="511" t="s">
        <v>4109</v>
      </c>
      <c r="D269" s="473"/>
      <c r="E269" s="473" t="s">
        <v>2703</v>
      </c>
      <c r="F269" s="474">
        <v>1340.57</v>
      </c>
    </row>
    <row r="270" spans="1:12" x14ac:dyDescent="0.25">
      <c r="A270" s="92" t="s">
        <v>4110</v>
      </c>
      <c r="B270" s="92" t="s">
        <v>13258</v>
      </c>
      <c r="C270" s="511" t="s">
        <v>4111</v>
      </c>
      <c r="D270" s="473"/>
      <c r="E270" s="473" t="s">
        <v>2703</v>
      </c>
      <c r="F270" s="474">
        <v>2181.59</v>
      </c>
    </row>
    <row r="271" spans="1:12" ht="31.5" x14ac:dyDescent="0.25">
      <c r="A271" s="92" t="s">
        <v>4112</v>
      </c>
      <c r="B271" s="92" t="s">
        <v>13259</v>
      </c>
      <c r="C271" s="511" t="s">
        <v>11767</v>
      </c>
      <c r="D271" s="473"/>
      <c r="E271" s="473" t="s">
        <v>2703</v>
      </c>
      <c r="F271" s="474">
        <v>763.56</v>
      </c>
    </row>
    <row r="272" spans="1:12" ht="31.5" x14ac:dyDescent="0.25">
      <c r="A272" s="92" t="s">
        <v>4114</v>
      </c>
      <c r="B272" s="92" t="s">
        <v>13260</v>
      </c>
      <c r="C272" s="511" t="s">
        <v>4115</v>
      </c>
      <c r="D272" s="473" t="s">
        <v>4785</v>
      </c>
      <c r="E272" s="473" t="s">
        <v>2703</v>
      </c>
      <c r="F272" s="474">
        <v>7422.98</v>
      </c>
    </row>
    <row r="273" spans="1:12" ht="47.25" x14ac:dyDescent="0.25">
      <c r="A273" s="92" t="s">
        <v>4116</v>
      </c>
      <c r="B273" s="92" t="s">
        <v>13261</v>
      </c>
      <c r="C273" s="511" t="s">
        <v>4117</v>
      </c>
      <c r="D273" s="473" t="s">
        <v>4785</v>
      </c>
      <c r="E273" s="473" t="s">
        <v>2703</v>
      </c>
      <c r="F273" s="474">
        <v>2598.04</v>
      </c>
    </row>
    <row r="274" spans="1:12" ht="31.5" x14ac:dyDescent="0.25">
      <c r="A274" s="92" t="s">
        <v>4118</v>
      </c>
      <c r="B274" s="92" t="s">
        <v>13262</v>
      </c>
      <c r="C274" s="511" t="s">
        <v>4119</v>
      </c>
      <c r="D274" s="473" t="s">
        <v>4786</v>
      </c>
      <c r="E274" s="473" t="s">
        <v>2703</v>
      </c>
      <c r="F274" s="474">
        <v>10561.17</v>
      </c>
    </row>
    <row r="275" spans="1:12" ht="47.25" x14ac:dyDescent="0.25">
      <c r="A275" s="92" t="s">
        <v>4120</v>
      </c>
      <c r="B275" s="92" t="s">
        <v>13263</v>
      </c>
      <c r="C275" s="511" t="s">
        <v>4121</v>
      </c>
      <c r="D275" s="473" t="s">
        <v>4786</v>
      </c>
      <c r="E275" s="473" t="s">
        <v>2703</v>
      </c>
      <c r="F275" s="474">
        <v>3791.99</v>
      </c>
    </row>
    <row r="276" spans="1:12" ht="31.5" x14ac:dyDescent="0.25">
      <c r="A276" s="92" t="s">
        <v>4122</v>
      </c>
      <c r="B276" s="92" t="s">
        <v>13264</v>
      </c>
      <c r="C276" s="511" t="s">
        <v>4123</v>
      </c>
      <c r="D276" s="473" t="s">
        <v>2462</v>
      </c>
      <c r="E276" s="473" t="s">
        <v>2703</v>
      </c>
      <c r="F276" s="474">
        <v>10834.31</v>
      </c>
    </row>
    <row r="277" spans="1:12" ht="47.25" x14ac:dyDescent="0.25">
      <c r="A277" s="92" t="s">
        <v>4124</v>
      </c>
      <c r="B277" s="92" t="s">
        <v>13265</v>
      </c>
      <c r="C277" s="511" t="s">
        <v>4125</v>
      </c>
      <c r="D277" s="473" t="s">
        <v>2462</v>
      </c>
      <c r="E277" s="473" t="s">
        <v>2703</v>
      </c>
      <c r="F277" s="474">
        <v>3791.99</v>
      </c>
    </row>
    <row r="278" spans="1:12" ht="31.5" x14ac:dyDescent="0.25">
      <c r="A278" s="92" t="s">
        <v>4126</v>
      </c>
      <c r="B278" s="92" t="s">
        <v>13266</v>
      </c>
      <c r="C278" s="511" t="s">
        <v>4127</v>
      </c>
      <c r="D278" s="473"/>
      <c r="E278" s="473" t="s">
        <v>2703</v>
      </c>
      <c r="F278" s="474">
        <v>638.78</v>
      </c>
    </row>
    <row r="279" spans="1:12" ht="31.5" x14ac:dyDescent="0.25">
      <c r="A279" s="92" t="s">
        <v>4128</v>
      </c>
      <c r="B279" s="92" t="s">
        <v>13267</v>
      </c>
      <c r="C279" s="511" t="s">
        <v>4129</v>
      </c>
      <c r="D279" s="473" t="s">
        <v>2462</v>
      </c>
      <c r="E279" s="473" t="s">
        <v>2703</v>
      </c>
      <c r="F279" s="474">
        <v>3367.7</v>
      </c>
    </row>
    <row r="280" spans="1:12" x14ac:dyDescent="0.25">
      <c r="A280" s="92" t="s">
        <v>4130</v>
      </c>
      <c r="B280" s="92" t="s">
        <v>13268</v>
      </c>
      <c r="C280" s="511" t="s">
        <v>11728</v>
      </c>
      <c r="D280" s="473" t="s">
        <v>2951</v>
      </c>
      <c r="E280" s="473" t="s">
        <v>2703</v>
      </c>
      <c r="F280" s="474">
        <v>7992.94</v>
      </c>
    </row>
    <row r="281" spans="1:12" ht="31.5" x14ac:dyDescent="0.25">
      <c r="A281" s="92" t="s">
        <v>4131</v>
      </c>
      <c r="B281" s="92" t="s">
        <v>13269</v>
      </c>
      <c r="C281" s="511" t="s">
        <v>4132</v>
      </c>
      <c r="D281" s="473" t="s">
        <v>2703</v>
      </c>
      <c r="E281" s="473" t="s">
        <v>4750</v>
      </c>
      <c r="F281" s="474">
        <v>1324.98</v>
      </c>
    </row>
    <row r="282" spans="1:12" s="294" customFormat="1" x14ac:dyDescent="0.25">
      <c r="A282" s="91"/>
      <c r="B282" s="91" t="s">
        <v>725</v>
      </c>
      <c r="C282" s="108" t="s">
        <v>4133</v>
      </c>
      <c r="D282" s="463"/>
      <c r="E282" s="463"/>
      <c r="F282" s="466"/>
      <c r="G282" s="465"/>
      <c r="H282" s="465"/>
      <c r="I282" s="465"/>
      <c r="J282" s="465"/>
      <c r="K282" s="465"/>
      <c r="L282" s="465"/>
    </row>
    <row r="283" spans="1:12" x14ac:dyDescent="0.25">
      <c r="A283" s="92">
        <v>67</v>
      </c>
      <c r="B283" s="92" t="s">
        <v>13270</v>
      </c>
      <c r="C283" s="511" t="s">
        <v>4134</v>
      </c>
      <c r="D283" s="473" t="s">
        <v>4787</v>
      </c>
      <c r="E283" s="473" t="s">
        <v>2703</v>
      </c>
      <c r="F283" s="474">
        <v>845.98</v>
      </c>
    </row>
    <row r="284" spans="1:12" ht="31.5" x14ac:dyDescent="0.25">
      <c r="A284" s="92">
        <v>68</v>
      </c>
      <c r="B284" s="92" t="s">
        <v>13271</v>
      </c>
      <c r="C284" s="511" t="s">
        <v>4135</v>
      </c>
      <c r="D284" s="473" t="s">
        <v>10040</v>
      </c>
      <c r="E284" s="473" t="s">
        <v>1120</v>
      </c>
      <c r="F284" s="474">
        <v>93.31</v>
      </c>
    </row>
    <row r="285" spans="1:12" ht="31.5" x14ac:dyDescent="0.25">
      <c r="A285" s="92">
        <v>69</v>
      </c>
      <c r="B285" s="92" t="s">
        <v>13272</v>
      </c>
      <c r="C285" s="511" t="s">
        <v>4136</v>
      </c>
      <c r="D285" s="473" t="s">
        <v>4787</v>
      </c>
      <c r="E285" s="473" t="s">
        <v>2703</v>
      </c>
      <c r="F285" s="474">
        <v>1072.75</v>
      </c>
    </row>
    <row r="286" spans="1:12" ht="31.5" x14ac:dyDescent="0.25">
      <c r="A286" s="92">
        <v>70</v>
      </c>
      <c r="B286" s="92" t="s">
        <v>13273</v>
      </c>
      <c r="C286" s="511" t="s">
        <v>4137</v>
      </c>
      <c r="D286" s="473" t="s">
        <v>4787</v>
      </c>
      <c r="E286" s="473" t="s">
        <v>2703</v>
      </c>
      <c r="F286" s="474">
        <v>551.64</v>
      </c>
    </row>
    <row r="287" spans="1:12" s="294" customFormat="1" x14ac:dyDescent="0.25">
      <c r="A287" s="91">
        <v>71</v>
      </c>
      <c r="B287" s="91" t="s">
        <v>13669</v>
      </c>
      <c r="C287" s="108" t="s">
        <v>4138</v>
      </c>
      <c r="D287" s="463"/>
      <c r="E287" s="463"/>
      <c r="F287" s="466"/>
      <c r="G287" s="465"/>
      <c r="H287" s="465"/>
      <c r="I287" s="465"/>
      <c r="J287" s="465"/>
      <c r="K287" s="465"/>
      <c r="L287" s="465"/>
    </row>
    <row r="288" spans="1:12" ht="31.5" x14ac:dyDescent="0.25">
      <c r="A288" s="92" t="s">
        <v>1011</v>
      </c>
      <c r="B288" s="92" t="s">
        <v>13274</v>
      </c>
      <c r="C288" s="511" t="s">
        <v>4139</v>
      </c>
      <c r="D288" s="473" t="s">
        <v>2462</v>
      </c>
      <c r="E288" s="473" t="s">
        <v>2703</v>
      </c>
      <c r="F288" s="474">
        <v>4867.53</v>
      </c>
    </row>
    <row r="289" spans="1:12" ht="31.5" x14ac:dyDescent="0.25">
      <c r="A289" s="92" t="s">
        <v>1012</v>
      </c>
      <c r="B289" s="92" t="s">
        <v>13275</v>
      </c>
      <c r="C289" s="511" t="s">
        <v>4140</v>
      </c>
      <c r="D289" s="473" t="s">
        <v>2462</v>
      </c>
      <c r="E289" s="473" t="s">
        <v>2703</v>
      </c>
      <c r="F289" s="474">
        <v>1910.51</v>
      </c>
    </row>
    <row r="290" spans="1:12" ht="31.5" x14ac:dyDescent="0.25">
      <c r="A290" s="92">
        <v>72</v>
      </c>
      <c r="B290" s="92" t="s">
        <v>13276</v>
      </c>
      <c r="C290" s="511" t="s">
        <v>4141</v>
      </c>
      <c r="D290" s="473" t="s">
        <v>2462</v>
      </c>
      <c r="E290" s="473" t="s">
        <v>2361</v>
      </c>
      <c r="F290" s="474">
        <v>5516.53</v>
      </c>
    </row>
    <row r="291" spans="1:12" ht="31.5" x14ac:dyDescent="0.25">
      <c r="A291" s="92" t="s">
        <v>11729</v>
      </c>
      <c r="B291" s="92" t="s">
        <v>13277</v>
      </c>
      <c r="C291" s="511" t="s">
        <v>11730</v>
      </c>
      <c r="D291" s="473" t="s">
        <v>2462</v>
      </c>
      <c r="E291" s="473" t="s">
        <v>2361</v>
      </c>
      <c r="F291" s="474">
        <v>7435.14</v>
      </c>
    </row>
    <row r="292" spans="1:12" ht="47.25" x14ac:dyDescent="0.25">
      <c r="A292" s="92">
        <v>73</v>
      </c>
      <c r="B292" s="92" t="s">
        <v>13278</v>
      </c>
      <c r="C292" s="511" t="s">
        <v>4142</v>
      </c>
      <c r="D292" s="473" t="s">
        <v>2462</v>
      </c>
      <c r="E292" s="473" t="s">
        <v>2361</v>
      </c>
      <c r="F292" s="474">
        <v>5009.51</v>
      </c>
    </row>
    <row r="293" spans="1:12" ht="94.5" x14ac:dyDescent="0.25">
      <c r="A293" s="92">
        <v>74</v>
      </c>
      <c r="B293" s="92" t="s">
        <v>13279</v>
      </c>
      <c r="C293" s="511" t="s">
        <v>4143</v>
      </c>
      <c r="D293" s="473" t="s">
        <v>2462</v>
      </c>
      <c r="E293" s="473" t="s">
        <v>2703</v>
      </c>
      <c r="F293" s="474">
        <v>1338.57</v>
      </c>
    </row>
    <row r="294" spans="1:12" ht="78.75" x14ac:dyDescent="0.25">
      <c r="A294" s="92">
        <v>86</v>
      </c>
      <c r="B294" s="92" t="s">
        <v>13280</v>
      </c>
      <c r="C294" s="511" t="s">
        <v>4144</v>
      </c>
      <c r="D294" s="473" t="s">
        <v>2462</v>
      </c>
      <c r="E294" s="473" t="s">
        <v>2703</v>
      </c>
      <c r="F294" s="474">
        <v>14480.92</v>
      </c>
    </row>
    <row r="295" spans="1:12" ht="141.75" x14ac:dyDescent="0.25">
      <c r="A295" s="92">
        <v>87</v>
      </c>
      <c r="B295" s="92" t="s">
        <v>13281</v>
      </c>
      <c r="C295" s="511" t="s">
        <v>4145</v>
      </c>
      <c r="D295" s="473" t="s">
        <v>2462</v>
      </c>
      <c r="E295" s="473" t="s">
        <v>2703</v>
      </c>
      <c r="F295" s="474">
        <v>4818.8500000000004</v>
      </c>
    </row>
    <row r="296" spans="1:12" ht="31.5" x14ac:dyDescent="0.25">
      <c r="A296" s="92" t="s">
        <v>4146</v>
      </c>
      <c r="B296" s="92" t="s">
        <v>13282</v>
      </c>
      <c r="C296" s="511" t="s">
        <v>4147</v>
      </c>
      <c r="D296" s="473"/>
      <c r="E296" s="473"/>
      <c r="F296" s="474">
        <v>1910.51</v>
      </c>
    </row>
    <row r="297" spans="1:12" x14ac:dyDescent="0.25">
      <c r="A297" s="92" t="s">
        <v>4148</v>
      </c>
      <c r="B297" s="92" t="s">
        <v>13283</v>
      </c>
      <c r="C297" s="511" t="s">
        <v>11768</v>
      </c>
      <c r="D297" s="473" t="s">
        <v>2462</v>
      </c>
      <c r="E297" s="473"/>
      <c r="F297" s="474">
        <v>7435.14</v>
      </c>
    </row>
    <row r="298" spans="1:12" x14ac:dyDescent="0.25">
      <c r="A298" s="92">
        <v>88</v>
      </c>
      <c r="B298" s="92" t="s">
        <v>13284</v>
      </c>
      <c r="C298" s="511" t="s">
        <v>4150</v>
      </c>
      <c r="D298" s="473" t="s">
        <v>2462</v>
      </c>
      <c r="E298" s="473" t="s">
        <v>2703</v>
      </c>
      <c r="F298" s="474">
        <v>6307.51</v>
      </c>
    </row>
    <row r="299" spans="1:12" x14ac:dyDescent="0.25">
      <c r="A299" s="92" t="s">
        <v>4151</v>
      </c>
      <c r="B299" s="92" t="s">
        <v>13285</v>
      </c>
      <c r="C299" s="511" t="s">
        <v>4152</v>
      </c>
      <c r="D299" s="473" t="s">
        <v>4788</v>
      </c>
      <c r="E299" s="473" t="s">
        <v>2703</v>
      </c>
      <c r="F299" s="474">
        <v>59118.33</v>
      </c>
    </row>
    <row r="300" spans="1:12" ht="31.5" x14ac:dyDescent="0.25">
      <c r="A300" s="92" t="s">
        <v>4153</v>
      </c>
      <c r="B300" s="92" t="s">
        <v>13286</v>
      </c>
      <c r="C300" s="511" t="s">
        <v>4154</v>
      </c>
      <c r="D300" s="473" t="s">
        <v>2377</v>
      </c>
      <c r="E300" s="473" t="s">
        <v>2703</v>
      </c>
      <c r="F300" s="474">
        <v>1496.77</v>
      </c>
    </row>
    <row r="301" spans="1:12" ht="31.5" x14ac:dyDescent="0.25">
      <c r="A301" s="92" t="s">
        <v>4155</v>
      </c>
      <c r="B301" s="92" t="s">
        <v>13287</v>
      </c>
      <c r="C301" s="511" t="s">
        <v>4156</v>
      </c>
      <c r="D301" s="473" t="s">
        <v>2377</v>
      </c>
      <c r="E301" s="473" t="s">
        <v>2703</v>
      </c>
      <c r="F301" s="474">
        <v>1533.28</v>
      </c>
    </row>
    <row r="302" spans="1:12" x14ac:dyDescent="0.25">
      <c r="A302" s="92" t="s">
        <v>4157</v>
      </c>
      <c r="B302" s="92" t="s">
        <v>13288</v>
      </c>
      <c r="C302" s="511" t="s">
        <v>4158</v>
      </c>
      <c r="D302" s="473" t="s">
        <v>2377</v>
      </c>
      <c r="E302" s="473" t="s">
        <v>2703</v>
      </c>
      <c r="F302" s="474">
        <v>2551.42</v>
      </c>
    </row>
    <row r="303" spans="1:12" x14ac:dyDescent="0.25">
      <c r="A303" s="481" t="s">
        <v>12425</v>
      </c>
      <c r="B303" s="481" t="s">
        <v>13289</v>
      </c>
      <c r="C303" s="511" t="s">
        <v>18695</v>
      </c>
      <c r="D303" s="473" t="s">
        <v>2427</v>
      </c>
      <c r="E303" s="473" t="s">
        <v>2361</v>
      </c>
      <c r="F303" s="474">
        <v>1129.3900000000001</v>
      </c>
    </row>
    <row r="304" spans="1:12" s="294" customFormat="1" ht="31.5" x14ac:dyDescent="0.25">
      <c r="A304" s="91"/>
      <c r="B304" s="91" t="s">
        <v>725</v>
      </c>
      <c r="C304" s="108" t="s">
        <v>4159</v>
      </c>
      <c r="D304" s="463"/>
      <c r="E304" s="463"/>
      <c r="F304" s="466"/>
      <c r="G304" s="465"/>
      <c r="H304" s="465"/>
      <c r="I304" s="465"/>
      <c r="J304" s="465"/>
      <c r="K304" s="465"/>
      <c r="L304" s="465"/>
    </row>
    <row r="305" spans="1:6" x14ac:dyDescent="0.25">
      <c r="A305" s="92">
        <v>89</v>
      </c>
      <c r="B305" s="92" t="s">
        <v>13290</v>
      </c>
      <c r="C305" s="511" t="s">
        <v>4160</v>
      </c>
      <c r="D305" s="473" t="s">
        <v>4789</v>
      </c>
      <c r="E305" s="473" t="s">
        <v>2703</v>
      </c>
      <c r="F305" s="474">
        <v>2299.91</v>
      </c>
    </row>
    <row r="306" spans="1:6" ht="31.5" x14ac:dyDescent="0.25">
      <c r="A306" s="92">
        <v>90</v>
      </c>
      <c r="B306" s="92" t="s">
        <v>13291</v>
      </c>
      <c r="C306" s="511" t="s">
        <v>4161</v>
      </c>
      <c r="D306" s="473" t="s">
        <v>4789</v>
      </c>
      <c r="E306" s="473" t="s">
        <v>2703</v>
      </c>
      <c r="F306" s="474">
        <v>973.49</v>
      </c>
    </row>
    <row r="307" spans="1:6" x14ac:dyDescent="0.25">
      <c r="A307" s="92">
        <v>91</v>
      </c>
      <c r="B307" s="92" t="s">
        <v>13292</v>
      </c>
      <c r="C307" s="511" t="s">
        <v>4162</v>
      </c>
      <c r="D307" s="473" t="s">
        <v>4789</v>
      </c>
      <c r="E307" s="473" t="s">
        <v>2703</v>
      </c>
      <c r="F307" s="474">
        <v>778.81</v>
      </c>
    </row>
    <row r="308" spans="1:6" x14ac:dyDescent="0.25">
      <c r="A308" s="92" t="s">
        <v>4163</v>
      </c>
      <c r="B308" s="92" t="s">
        <v>13293</v>
      </c>
      <c r="C308" s="511" t="s">
        <v>2465</v>
      </c>
      <c r="D308" s="473" t="s">
        <v>4789</v>
      </c>
      <c r="E308" s="473" t="s">
        <v>2703</v>
      </c>
      <c r="F308" s="474">
        <v>2020.01</v>
      </c>
    </row>
    <row r="309" spans="1:6" x14ac:dyDescent="0.25">
      <c r="A309" s="92">
        <v>94</v>
      </c>
      <c r="B309" s="92" t="s">
        <v>13294</v>
      </c>
      <c r="C309" s="511" t="s">
        <v>4164</v>
      </c>
      <c r="D309" s="473" t="s">
        <v>4789</v>
      </c>
      <c r="E309" s="473" t="s">
        <v>2703</v>
      </c>
      <c r="F309" s="474">
        <v>1435.93</v>
      </c>
    </row>
    <row r="310" spans="1:6" x14ac:dyDescent="0.25">
      <c r="A310" s="92">
        <v>95</v>
      </c>
      <c r="B310" s="92" t="s">
        <v>13295</v>
      </c>
      <c r="C310" s="511" t="s">
        <v>4165</v>
      </c>
      <c r="D310" s="473" t="s">
        <v>4789</v>
      </c>
      <c r="E310" s="473" t="s">
        <v>2703</v>
      </c>
      <c r="F310" s="474">
        <v>1549.5</v>
      </c>
    </row>
    <row r="311" spans="1:6" x14ac:dyDescent="0.25">
      <c r="A311" s="92">
        <v>96</v>
      </c>
      <c r="B311" s="92" t="s">
        <v>13296</v>
      </c>
      <c r="C311" s="511" t="s">
        <v>4166</v>
      </c>
      <c r="D311" s="473" t="s">
        <v>4789</v>
      </c>
      <c r="E311" s="473" t="s">
        <v>2703</v>
      </c>
      <c r="F311" s="474">
        <v>1435.93</v>
      </c>
    </row>
    <row r="312" spans="1:6" x14ac:dyDescent="0.25">
      <c r="A312" s="92">
        <v>97</v>
      </c>
      <c r="B312" s="92" t="s">
        <v>13297</v>
      </c>
      <c r="C312" s="511" t="s">
        <v>4167</v>
      </c>
      <c r="D312" s="473" t="s">
        <v>4789</v>
      </c>
      <c r="E312" s="473" t="s">
        <v>2703</v>
      </c>
      <c r="F312" s="474">
        <v>1135.3399999999999</v>
      </c>
    </row>
    <row r="313" spans="1:6" ht="31.5" x14ac:dyDescent="0.25">
      <c r="A313" s="92">
        <v>98</v>
      </c>
      <c r="B313" s="92" t="s">
        <v>13298</v>
      </c>
      <c r="C313" s="511" t="s">
        <v>4168</v>
      </c>
      <c r="D313" s="473" t="s">
        <v>4789</v>
      </c>
      <c r="E313" s="473" t="s">
        <v>2703</v>
      </c>
      <c r="F313" s="474">
        <v>2501.46</v>
      </c>
    </row>
    <row r="314" spans="1:6" x14ac:dyDescent="0.25">
      <c r="A314" s="92">
        <v>99</v>
      </c>
      <c r="B314" s="92" t="s">
        <v>13299</v>
      </c>
      <c r="C314" s="511" t="s">
        <v>4169</v>
      </c>
      <c r="D314" s="473" t="s">
        <v>4789</v>
      </c>
      <c r="E314" s="473" t="s">
        <v>2703</v>
      </c>
      <c r="F314" s="474">
        <v>1115.32</v>
      </c>
    </row>
    <row r="315" spans="1:6" x14ac:dyDescent="0.25">
      <c r="A315" s="92">
        <v>100</v>
      </c>
      <c r="B315" s="92" t="s">
        <v>13300</v>
      </c>
      <c r="C315" s="511" t="s">
        <v>4170</v>
      </c>
      <c r="D315" s="473" t="s">
        <v>4789</v>
      </c>
      <c r="E315" s="473" t="s">
        <v>2703</v>
      </c>
      <c r="F315" s="474">
        <v>1179.79</v>
      </c>
    </row>
    <row r="316" spans="1:6" x14ac:dyDescent="0.25">
      <c r="A316" s="92">
        <v>101</v>
      </c>
      <c r="B316" s="92" t="s">
        <v>13301</v>
      </c>
      <c r="C316" s="511" t="s">
        <v>4171</v>
      </c>
      <c r="D316" s="473" t="s">
        <v>4789</v>
      </c>
      <c r="E316" s="473" t="s">
        <v>2703</v>
      </c>
      <c r="F316" s="474">
        <v>1289.82</v>
      </c>
    </row>
    <row r="317" spans="1:6" x14ac:dyDescent="0.25">
      <c r="A317" s="92">
        <v>102</v>
      </c>
      <c r="B317" s="92" t="s">
        <v>13302</v>
      </c>
      <c r="C317" s="511" t="s">
        <v>4172</v>
      </c>
      <c r="D317" s="473" t="s">
        <v>4789</v>
      </c>
      <c r="E317" s="473" t="s">
        <v>2703</v>
      </c>
      <c r="F317" s="474">
        <v>725.26</v>
      </c>
    </row>
    <row r="318" spans="1:6" x14ac:dyDescent="0.25">
      <c r="A318" s="92">
        <v>103</v>
      </c>
      <c r="B318" s="92" t="s">
        <v>13303</v>
      </c>
      <c r="C318" s="511" t="s">
        <v>4173</v>
      </c>
      <c r="D318" s="473" t="s">
        <v>4789</v>
      </c>
      <c r="E318" s="473" t="s">
        <v>2703</v>
      </c>
      <c r="F318" s="474">
        <v>932.95</v>
      </c>
    </row>
    <row r="319" spans="1:6" x14ac:dyDescent="0.25">
      <c r="A319" s="92">
        <v>104</v>
      </c>
      <c r="B319" s="92" t="s">
        <v>13304</v>
      </c>
      <c r="C319" s="511" t="s">
        <v>18211</v>
      </c>
      <c r="D319" s="473" t="s">
        <v>4789</v>
      </c>
      <c r="E319" s="473" t="s">
        <v>2703</v>
      </c>
      <c r="F319" s="474">
        <v>851.42</v>
      </c>
    </row>
    <row r="320" spans="1:6" x14ac:dyDescent="0.25">
      <c r="A320" s="92" t="s">
        <v>4174</v>
      </c>
      <c r="B320" s="92" t="s">
        <v>13305</v>
      </c>
      <c r="C320" s="511" t="s">
        <v>4175</v>
      </c>
      <c r="D320" s="473" t="s">
        <v>4789</v>
      </c>
      <c r="E320" s="473" t="s">
        <v>2703</v>
      </c>
      <c r="F320" s="474">
        <v>2567.91</v>
      </c>
    </row>
    <row r="321" spans="1:6" x14ac:dyDescent="0.25">
      <c r="A321" s="92" t="s">
        <v>4176</v>
      </c>
      <c r="B321" s="92" t="s">
        <v>13306</v>
      </c>
      <c r="C321" s="511" t="s">
        <v>4177</v>
      </c>
      <c r="D321" s="473" t="s">
        <v>4789</v>
      </c>
      <c r="E321" s="473" t="s">
        <v>2703</v>
      </c>
      <c r="F321" s="474">
        <v>2526.39</v>
      </c>
    </row>
    <row r="322" spans="1:6" x14ac:dyDescent="0.25">
      <c r="A322" s="92" t="s">
        <v>4178</v>
      </c>
      <c r="B322" s="92" t="s">
        <v>13307</v>
      </c>
      <c r="C322" s="511" t="s">
        <v>4179</v>
      </c>
      <c r="D322" s="473" t="s">
        <v>4789</v>
      </c>
      <c r="E322" s="473" t="s">
        <v>2703</v>
      </c>
      <c r="F322" s="474">
        <v>499.07</v>
      </c>
    </row>
    <row r="323" spans="1:6" ht="31.5" x14ac:dyDescent="0.25">
      <c r="A323" s="92" t="s">
        <v>4180</v>
      </c>
      <c r="B323" s="92" t="s">
        <v>13308</v>
      </c>
      <c r="C323" s="511" t="s">
        <v>4181</v>
      </c>
      <c r="D323" s="473" t="s">
        <v>4789</v>
      </c>
      <c r="E323" s="473" t="s">
        <v>2703</v>
      </c>
      <c r="F323" s="474">
        <v>876.2</v>
      </c>
    </row>
    <row r="324" spans="1:6" ht="31.5" x14ac:dyDescent="0.25">
      <c r="A324" s="92" t="s">
        <v>4182</v>
      </c>
      <c r="B324" s="92" t="s">
        <v>13309</v>
      </c>
      <c r="C324" s="511" t="s">
        <v>4183</v>
      </c>
      <c r="D324" s="473" t="s">
        <v>4789</v>
      </c>
      <c r="E324" s="473" t="s">
        <v>2703</v>
      </c>
      <c r="F324" s="474">
        <v>1315.07</v>
      </c>
    </row>
    <row r="325" spans="1:6" x14ac:dyDescent="0.25">
      <c r="A325" s="92" t="s">
        <v>4184</v>
      </c>
      <c r="B325" s="92" t="s">
        <v>13310</v>
      </c>
      <c r="C325" s="511" t="s">
        <v>4185</v>
      </c>
      <c r="D325" s="473" t="s">
        <v>4789</v>
      </c>
      <c r="E325" s="473" t="s">
        <v>2703</v>
      </c>
      <c r="F325" s="474">
        <v>891.9</v>
      </c>
    </row>
    <row r="326" spans="1:6" x14ac:dyDescent="0.25">
      <c r="A326" s="92" t="s">
        <v>4186</v>
      </c>
      <c r="B326" s="92" t="s">
        <v>13311</v>
      </c>
      <c r="C326" s="511" t="s">
        <v>4187</v>
      </c>
      <c r="D326" s="473" t="s">
        <v>2407</v>
      </c>
      <c r="E326" s="473" t="s">
        <v>2703</v>
      </c>
      <c r="F326" s="474">
        <v>763.5</v>
      </c>
    </row>
    <row r="327" spans="1:6" x14ac:dyDescent="0.25">
      <c r="A327" s="92" t="s">
        <v>4188</v>
      </c>
      <c r="B327" s="92" t="s">
        <v>13312</v>
      </c>
      <c r="C327" s="511" t="s">
        <v>4189</v>
      </c>
      <c r="D327" s="473" t="s">
        <v>2407</v>
      </c>
      <c r="E327" s="473" t="s">
        <v>2703</v>
      </c>
      <c r="F327" s="474">
        <v>730.18</v>
      </c>
    </row>
    <row r="328" spans="1:6" x14ac:dyDescent="0.25">
      <c r="A328" s="92" t="s">
        <v>4190</v>
      </c>
      <c r="B328" s="92" t="s">
        <v>13313</v>
      </c>
      <c r="C328" s="511" t="s">
        <v>4191</v>
      </c>
      <c r="D328" s="473" t="s">
        <v>2407</v>
      </c>
      <c r="E328" s="473" t="s">
        <v>2703</v>
      </c>
      <c r="F328" s="474">
        <v>1273.1300000000001</v>
      </c>
    </row>
    <row r="329" spans="1:6" x14ac:dyDescent="0.25">
      <c r="A329" s="92" t="s">
        <v>4192</v>
      </c>
      <c r="B329" s="92" t="s">
        <v>13314</v>
      </c>
      <c r="C329" s="511" t="s">
        <v>4193</v>
      </c>
      <c r="D329" s="473" t="s">
        <v>4790</v>
      </c>
      <c r="E329" s="473" t="s">
        <v>2703</v>
      </c>
      <c r="F329" s="474">
        <v>2167.0500000000002</v>
      </c>
    </row>
    <row r="330" spans="1:6" x14ac:dyDescent="0.25">
      <c r="A330" s="92" t="s">
        <v>4194</v>
      </c>
      <c r="B330" s="92" t="s">
        <v>13315</v>
      </c>
      <c r="C330" s="511" t="s">
        <v>4195</v>
      </c>
      <c r="D330" s="473" t="s">
        <v>2485</v>
      </c>
      <c r="E330" s="473" t="s">
        <v>2703</v>
      </c>
      <c r="F330" s="474">
        <v>2961.42</v>
      </c>
    </row>
    <row r="331" spans="1:6" x14ac:dyDescent="0.25">
      <c r="A331" s="92" t="s">
        <v>4196</v>
      </c>
      <c r="B331" s="92" t="s">
        <v>13316</v>
      </c>
      <c r="C331" s="511" t="s">
        <v>4197</v>
      </c>
      <c r="D331" s="473" t="s">
        <v>4789</v>
      </c>
      <c r="E331" s="473" t="s">
        <v>2703</v>
      </c>
      <c r="F331" s="474">
        <v>652.38</v>
      </c>
    </row>
    <row r="332" spans="1:6" x14ac:dyDescent="0.25">
      <c r="A332" s="92" t="s">
        <v>4198</v>
      </c>
      <c r="B332" s="92" t="s">
        <v>13317</v>
      </c>
      <c r="C332" s="511" t="s">
        <v>4199</v>
      </c>
      <c r="D332" s="473" t="s">
        <v>4789</v>
      </c>
      <c r="E332" s="473" t="s">
        <v>2703</v>
      </c>
      <c r="F332" s="474">
        <v>392.34</v>
      </c>
    </row>
    <row r="333" spans="1:6" x14ac:dyDescent="0.25">
      <c r="A333" s="92" t="s">
        <v>4200</v>
      </c>
      <c r="B333" s="92" t="s">
        <v>13318</v>
      </c>
      <c r="C333" s="511" t="s">
        <v>4201</v>
      </c>
      <c r="D333" s="473" t="s">
        <v>2519</v>
      </c>
      <c r="E333" s="473" t="s">
        <v>2703</v>
      </c>
      <c r="F333" s="474">
        <v>520.51</v>
      </c>
    </row>
    <row r="334" spans="1:6" x14ac:dyDescent="0.25">
      <c r="A334" s="92" t="s">
        <v>4202</v>
      </c>
      <c r="B334" s="92" t="s">
        <v>13319</v>
      </c>
      <c r="C334" s="511" t="s">
        <v>2529</v>
      </c>
      <c r="D334" s="473" t="s">
        <v>4789</v>
      </c>
      <c r="E334" s="473" t="s">
        <v>2703</v>
      </c>
      <c r="F334" s="474">
        <v>941.89</v>
      </c>
    </row>
    <row r="335" spans="1:6" x14ac:dyDescent="0.25">
      <c r="A335" s="92" t="s">
        <v>4203</v>
      </c>
      <c r="B335" s="92" t="s">
        <v>13320</v>
      </c>
      <c r="C335" s="511" t="s">
        <v>4204</v>
      </c>
      <c r="D335" s="473" t="s">
        <v>4789</v>
      </c>
      <c r="E335" s="473" t="s">
        <v>2703</v>
      </c>
      <c r="F335" s="474">
        <v>941.89</v>
      </c>
    </row>
    <row r="336" spans="1:6" x14ac:dyDescent="0.25">
      <c r="A336" s="92" t="s">
        <v>4205</v>
      </c>
      <c r="B336" s="92" t="s">
        <v>13321</v>
      </c>
      <c r="C336" s="511" t="s">
        <v>4206</v>
      </c>
      <c r="D336" s="473" t="s">
        <v>4789</v>
      </c>
      <c r="E336" s="473" t="s">
        <v>2703</v>
      </c>
      <c r="F336" s="474">
        <v>1622.22</v>
      </c>
    </row>
    <row r="337" spans="1:12" s="294" customFormat="1" x14ac:dyDescent="0.25">
      <c r="A337" s="91">
        <v>105</v>
      </c>
      <c r="B337" s="91" t="s">
        <v>13670</v>
      </c>
      <c r="C337" s="108" t="s">
        <v>4207</v>
      </c>
      <c r="D337" s="463"/>
      <c r="E337" s="463"/>
      <c r="F337" s="466"/>
      <c r="G337" s="465"/>
      <c r="H337" s="465"/>
      <c r="I337" s="465"/>
      <c r="J337" s="465"/>
      <c r="K337" s="465"/>
      <c r="L337" s="465"/>
    </row>
    <row r="338" spans="1:12" x14ac:dyDescent="0.25">
      <c r="A338" s="92" t="s">
        <v>4208</v>
      </c>
      <c r="B338" s="92" t="s">
        <v>13322</v>
      </c>
      <c r="C338" s="511" t="s">
        <v>4209</v>
      </c>
      <c r="D338" s="473" t="s">
        <v>4791</v>
      </c>
      <c r="E338" s="473" t="s">
        <v>2703</v>
      </c>
      <c r="F338" s="474">
        <v>937.46</v>
      </c>
    </row>
    <row r="339" spans="1:12" ht="31.5" x14ac:dyDescent="0.25">
      <c r="A339" s="92" t="s">
        <v>4210</v>
      </c>
      <c r="B339" s="92" t="s">
        <v>13323</v>
      </c>
      <c r="C339" s="511" t="s">
        <v>2466</v>
      </c>
      <c r="D339" s="473" t="s">
        <v>4791</v>
      </c>
      <c r="E339" s="473" t="s">
        <v>2703</v>
      </c>
      <c r="F339" s="474">
        <v>992.03</v>
      </c>
    </row>
    <row r="340" spans="1:12" x14ac:dyDescent="0.25">
      <c r="A340" s="92" t="s">
        <v>4211</v>
      </c>
      <c r="B340" s="92" t="s">
        <v>13324</v>
      </c>
      <c r="C340" s="511" t="s">
        <v>4212</v>
      </c>
      <c r="D340" s="473" t="s">
        <v>4789</v>
      </c>
      <c r="E340" s="473" t="s">
        <v>2703</v>
      </c>
      <c r="F340" s="474">
        <v>2146.37</v>
      </c>
    </row>
    <row r="341" spans="1:12" x14ac:dyDescent="0.25">
      <c r="A341" s="92" t="s">
        <v>4213</v>
      </c>
      <c r="B341" s="92" t="s">
        <v>13325</v>
      </c>
      <c r="C341" s="511" t="s">
        <v>4214</v>
      </c>
      <c r="D341" s="473" t="s">
        <v>4792</v>
      </c>
      <c r="E341" s="473" t="s">
        <v>2703</v>
      </c>
      <c r="F341" s="474">
        <v>1666.79</v>
      </c>
    </row>
    <row r="342" spans="1:12" s="294" customFormat="1" x14ac:dyDescent="0.25">
      <c r="A342" s="91"/>
      <c r="B342" s="91" t="s">
        <v>725</v>
      </c>
      <c r="C342" s="108" t="s">
        <v>4215</v>
      </c>
      <c r="D342" s="463"/>
      <c r="E342" s="463"/>
      <c r="F342" s="466"/>
      <c r="G342" s="465"/>
      <c r="H342" s="465"/>
      <c r="I342" s="465"/>
      <c r="J342" s="465"/>
      <c r="K342" s="465"/>
      <c r="L342" s="465"/>
    </row>
    <row r="343" spans="1:12" s="294" customFormat="1" x14ac:dyDescent="0.25">
      <c r="A343" s="91">
        <v>106</v>
      </c>
      <c r="B343" s="91" t="s">
        <v>13671</v>
      </c>
      <c r="C343" s="108" t="s">
        <v>4216</v>
      </c>
      <c r="D343" s="463"/>
      <c r="E343" s="463"/>
      <c r="F343" s="466"/>
      <c r="G343" s="465"/>
      <c r="H343" s="465"/>
      <c r="I343" s="465"/>
      <c r="J343" s="465"/>
      <c r="K343" s="465"/>
      <c r="L343" s="465"/>
    </row>
    <row r="344" spans="1:12" x14ac:dyDescent="0.25">
      <c r="A344" s="92" t="s">
        <v>4217</v>
      </c>
      <c r="B344" s="92" t="s">
        <v>13326</v>
      </c>
      <c r="C344" s="511" t="s">
        <v>4218</v>
      </c>
      <c r="D344" s="473" t="s">
        <v>4753</v>
      </c>
      <c r="E344" s="473" t="s">
        <v>2361</v>
      </c>
      <c r="F344" s="474">
        <v>811.27</v>
      </c>
    </row>
    <row r="345" spans="1:12" x14ac:dyDescent="0.25">
      <c r="A345" s="92" t="s">
        <v>788</v>
      </c>
      <c r="B345" s="92" t="s">
        <v>13327</v>
      </c>
      <c r="C345" s="511" t="s">
        <v>18703</v>
      </c>
      <c r="D345" s="473" t="s">
        <v>4793</v>
      </c>
      <c r="E345" s="473" t="s">
        <v>2703</v>
      </c>
      <c r="F345" s="474">
        <v>725.28</v>
      </c>
    </row>
    <row r="346" spans="1:12" x14ac:dyDescent="0.25">
      <c r="A346" s="92" t="s">
        <v>826</v>
      </c>
      <c r="B346" s="92" t="s">
        <v>13328</v>
      </c>
      <c r="C346" s="511" t="s">
        <v>827</v>
      </c>
      <c r="D346" s="473" t="s">
        <v>4761</v>
      </c>
      <c r="E346" s="473" t="s">
        <v>2703</v>
      </c>
      <c r="F346" s="474">
        <v>202.82</v>
      </c>
    </row>
    <row r="347" spans="1:12" x14ac:dyDescent="0.25">
      <c r="A347" s="92" t="s">
        <v>828</v>
      </c>
      <c r="B347" s="92" t="s">
        <v>13329</v>
      </c>
      <c r="C347" s="511" t="s">
        <v>834</v>
      </c>
      <c r="D347" s="473" t="s">
        <v>4754</v>
      </c>
      <c r="E347" s="473" t="s">
        <v>2703</v>
      </c>
      <c r="F347" s="474">
        <v>174.43</v>
      </c>
    </row>
    <row r="348" spans="1:12" x14ac:dyDescent="0.25">
      <c r="A348" s="92" t="s">
        <v>820</v>
      </c>
      <c r="B348" s="92" t="s">
        <v>13330</v>
      </c>
      <c r="C348" s="511" t="s">
        <v>835</v>
      </c>
      <c r="D348" s="473" t="s">
        <v>4756</v>
      </c>
      <c r="E348" s="473" t="s">
        <v>2703</v>
      </c>
      <c r="F348" s="474">
        <v>892.39</v>
      </c>
    </row>
    <row r="349" spans="1:12" x14ac:dyDescent="0.25">
      <c r="A349" s="92" t="s">
        <v>824</v>
      </c>
      <c r="B349" s="92" t="s">
        <v>13331</v>
      </c>
      <c r="C349" s="511" t="s">
        <v>825</v>
      </c>
      <c r="D349" s="473" t="s">
        <v>4754</v>
      </c>
      <c r="E349" s="473" t="s">
        <v>2703</v>
      </c>
      <c r="F349" s="474">
        <v>295.32</v>
      </c>
    </row>
    <row r="350" spans="1:12" ht="31.5" x14ac:dyDescent="0.25">
      <c r="A350" s="92" t="s">
        <v>822</v>
      </c>
      <c r="B350" s="92" t="s">
        <v>13332</v>
      </c>
      <c r="C350" s="511" t="s">
        <v>823</v>
      </c>
      <c r="D350" s="473" t="s">
        <v>4756</v>
      </c>
      <c r="E350" s="473" t="s">
        <v>2703</v>
      </c>
      <c r="F350" s="474">
        <v>892.39</v>
      </c>
    </row>
    <row r="351" spans="1:12" x14ac:dyDescent="0.25">
      <c r="A351" s="92" t="s">
        <v>817</v>
      </c>
      <c r="B351" s="92" t="s">
        <v>13333</v>
      </c>
      <c r="C351" s="511" t="s">
        <v>818</v>
      </c>
      <c r="D351" s="473" t="s">
        <v>4756</v>
      </c>
      <c r="E351" s="473" t="s">
        <v>2703</v>
      </c>
      <c r="F351" s="474">
        <v>174.43</v>
      </c>
    </row>
    <row r="352" spans="1:12" x14ac:dyDescent="0.25">
      <c r="A352" s="92" t="s">
        <v>4219</v>
      </c>
      <c r="B352" s="92" t="s">
        <v>13334</v>
      </c>
      <c r="C352" s="511" t="s">
        <v>4220</v>
      </c>
      <c r="D352" s="473" t="s">
        <v>4755</v>
      </c>
      <c r="E352" s="473" t="s">
        <v>2703</v>
      </c>
      <c r="F352" s="474">
        <v>202.82</v>
      </c>
    </row>
    <row r="353" spans="1:12" s="294" customFormat="1" ht="31.5" x14ac:dyDescent="0.25">
      <c r="A353" s="91">
        <v>107</v>
      </c>
      <c r="B353" s="91" t="s">
        <v>13672</v>
      </c>
      <c r="C353" s="108" t="s">
        <v>4221</v>
      </c>
      <c r="D353" s="463"/>
      <c r="E353" s="463"/>
      <c r="F353" s="466"/>
      <c r="G353" s="465"/>
      <c r="H353" s="465"/>
      <c r="I353" s="465"/>
      <c r="J353" s="465"/>
      <c r="K353" s="465"/>
      <c r="L353" s="465"/>
    </row>
    <row r="354" spans="1:12" x14ac:dyDescent="0.25">
      <c r="A354" s="92" t="s">
        <v>903</v>
      </c>
      <c r="B354" s="92" t="s">
        <v>13335</v>
      </c>
      <c r="C354" s="511" t="s">
        <v>904</v>
      </c>
      <c r="D354" s="473" t="s">
        <v>4755</v>
      </c>
      <c r="E354" s="473" t="s">
        <v>2703</v>
      </c>
      <c r="F354" s="474">
        <v>219.36</v>
      </c>
    </row>
    <row r="355" spans="1:12" ht="31.5" x14ac:dyDescent="0.25">
      <c r="A355" s="92" t="s">
        <v>908</v>
      </c>
      <c r="B355" s="92" t="s">
        <v>13336</v>
      </c>
      <c r="C355" s="511" t="s">
        <v>4222</v>
      </c>
      <c r="D355" s="473" t="s">
        <v>4755</v>
      </c>
      <c r="E355" s="473" t="s">
        <v>2703</v>
      </c>
      <c r="F355" s="474">
        <v>409.67</v>
      </c>
    </row>
    <row r="356" spans="1:12" x14ac:dyDescent="0.25">
      <c r="A356" s="92" t="s">
        <v>4223</v>
      </c>
      <c r="B356" s="92" t="s">
        <v>13337</v>
      </c>
      <c r="C356" s="511" t="s">
        <v>4224</v>
      </c>
      <c r="D356" s="473" t="s">
        <v>4755</v>
      </c>
      <c r="E356" s="473" t="s">
        <v>2703</v>
      </c>
      <c r="F356" s="474">
        <v>807.21</v>
      </c>
    </row>
    <row r="357" spans="1:12" x14ac:dyDescent="0.25">
      <c r="A357" s="92" t="s">
        <v>901</v>
      </c>
      <c r="B357" s="92" t="s">
        <v>13338</v>
      </c>
      <c r="C357" s="511" t="s">
        <v>902</v>
      </c>
      <c r="D357" s="473" t="s">
        <v>2360</v>
      </c>
      <c r="E357" s="473" t="s">
        <v>2703</v>
      </c>
      <c r="F357" s="474">
        <v>84.18</v>
      </c>
    </row>
    <row r="358" spans="1:12" x14ac:dyDescent="0.25">
      <c r="A358" s="92" t="s">
        <v>905</v>
      </c>
      <c r="B358" s="92" t="s">
        <v>13339</v>
      </c>
      <c r="C358" s="511" t="s">
        <v>906</v>
      </c>
      <c r="D358" s="473" t="s">
        <v>4754</v>
      </c>
      <c r="E358" s="473" t="s">
        <v>2703</v>
      </c>
      <c r="F358" s="474">
        <v>348.84</v>
      </c>
    </row>
    <row r="359" spans="1:12" x14ac:dyDescent="0.25">
      <c r="A359" s="92" t="s">
        <v>917</v>
      </c>
      <c r="B359" s="92" t="s">
        <v>13340</v>
      </c>
      <c r="C359" s="511" t="s">
        <v>918</v>
      </c>
      <c r="D359" s="473" t="s">
        <v>4755</v>
      </c>
      <c r="E359" s="473" t="s">
        <v>2703</v>
      </c>
      <c r="F359" s="474">
        <v>243.39</v>
      </c>
    </row>
    <row r="360" spans="1:12" x14ac:dyDescent="0.25">
      <c r="A360" s="92" t="s">
        <v>4225</v>
      </c>
      <c r="B360" s="92" t="s">
        <v>13341</v>
      </c>
      <c r="C360" s="511" t="s">
        <v>4226</v>
      </c>
      <c r="D360" s="473" t="s">
        <v>4754</v>
      </c>
      <c r="E360" s="473" t="s">
        <v>2703</v>
      </c>
      <c r="F360" s="474">
        <v>40.54</v>
      </c>
    </row>
    <row r="361" spans="1:12" x14ac:dyDescent="0.25">
      <c r="A361" s="92" t="s">
        <v>4227</v>
      </c>
      <c r="B361" s="92" t="s">
        <v>13342</v>
      </c>
      <c r="C361" s="511" t="s">
        <v>4228</v>
      </c>
      <c r="D361" s="473" t="s">
        <v>4794</v>
      </c>
      <c r="E361" s="473" t="s">
        <v>2703</v>
      </c>
      <c r="F361" s="474">
        <v>576</v>
      </c>
    </row>
    <row r="362" spans="1:12" ht="31.5" x14ac:dyDescent="0.25">
      <c r="A362" s="92" t="s">
        <v>808</v>
      </c>
      <c r="B362" s="92" t="s">
        <v>13343</v>
      </c>
      <c r="C362" s="511" t="s">
        <v>809</v>
      </c>
      <c r="D362" s="473" t="s">
        <v>4795</v>
      </c>
      <c r="E362" s="473" t="s">
        <v>2703</v>
      </c>
      <c r="F362" s="474">
        <v>3038.21</v>
      </c>
    </row>
    <row r="363" spans="1:12" ht="31.5" x14ac:dyDescent="0.25">
      <c r="A363" s="92" t="s">
        <v>4071</v>
      </c>
      <c r="B363" s="92" t="s">
        <v>13344</v>
      </c>
      <c r="C363" s="511" t="s">
        <v>4229</v>
      </c>
      <c r="D363" s="473" t="s">
        <v>4793</v>
      </c>
      <c r="E363" s="473" t="s">
        <v>2703</v>
      </c>
      <c r="F363" s="474">
        <v>446.19</v>
      </c>
    </row>
    <row r="364" spans="1:12" x14ac:dyDescent="0.25">
      <c r="A364" s="92" t="s">
        <v>4230</v>
      </c>
      <c r="B364" s="92" t="s">
        <v>13345</v>
      </c>
      <c r="C364" s="511" t="s">
        <v>4231</v>
      </c>
      <c r="D364" s="473" t="s">
        <v>4794</v>
      </c>
      <c r="E364" s="473" t="s">
        <v>2703</v>
      </c>
      <c r="F364" s="474">
        <v>1622.48</v>
      </c>
    </row>
    <row r="365" spans="1:12" x14ac:dyDescent="0.25">
      <c r="A365" s="92" t="s">
        <v>980</v>
      </c>
      <c r="B365" s="92" t="s">
        <v>13346</v>
      </c>
      <c r="C365" s="511" t="s">
        <v>981</v>
      </c>
      <c r="D365" s="473" t="s">
        <v>4756</v>
      </c>
      <c r="E365" s="473" t="s">
        <v>2703</v>
      </c>
      <c r="F365" s="474">
        <v>1805.05</v>
      </c>
    </row>
    <row r="366" spans="1:12" ht="31.5" x14ac:dyDescent="0.25">
      <c r="A366" s="92" t="s">
        <v>4232</v>
      </c>
      <c r="B366" s="92" t="s">
        <v>13347</v>
      </c>
      <c r="C366" s="511" t="s">
        <v>4233</v>
      </c>
      <c r="D366" s="473" t="s">
        <v>4796</v>
      </c>
      <c r="E366" s="473" t="s">
        <v>2703</v>
      </c>
      <c r="F366" s="474">
        <v>3245.03</v>
      </c>
    </row>
    <row r="367" spans="1:12" x14ac:dyDescent="0.25">
      <c r="A367" s="92" t="s">
        <v>4234</v>
      </c>
      <c r="B367" s="92" t="s">
        <v>13348</v>
      </c>
      <c r="C367" s="511" t="s">
        <v>4235</v>
      </c>
      <c r="D367" s="473" t="s">
        <v>2424</v>
      </c>
      <c r="E367" s="473" t="s">
        <v>2703</v>
      </c>
      <c r="F367" s="474">
        <v>3245.03</v>
      </c>
    </row>
    <row r="368" spans="1:12" x14ac:dyDescent="0.25">
      <c r="A368" s="92" t="s">
        <v>4236</v>
      </c>
      <c r="B368" s="92" t="s">
        <v>13349</v>
      </c>
      <c r="C368" s="511" t="s">
        <v>4237</v>
      </c>
      <c r="D368" s="473" t="s">
        <v>4793</v>
      </c>
      <c r="E368" s="473" t="s">
        <v>2703</v>
      </c>
      <c r="F368" s="474">
        <v>243.39</v>
      </c>
    </row>
    <row r="369" spans="1:6" ht="31.5" x14ac:dyDescent="0.25">
      <c r="A369" s="92" t="s">
        <v>836</v>
      </c>
      <c r="B369" s="92" t="s">
        <v>13350</v>
      </c>
      <c r="C369" s="511" t="s">
        <v>837</v>
      </c>
      <c r="D369" s="473" t="s">
        <v>4797</v>
      </c>
      <c r="E369" s="473" t="s">
        <v>2703</v>
      </c>
      <c r="F369" s="474">
        <v>153.30000000000001</v>
      </c>
    </row>
    <row r="370" spans="1:6" ht="31.5" x14ac:dyDescent="0.25">
      <c r="A370" s="92" t="s">
        <v>978</v>
      </c>
      <c r="B370" s="92" t="s">
        <v>13351</v>
      </c>
      <c r="C370" s="511" t="s">
        <v>979</v>
      </c>
      <c r="D370" s="473" t="s">
        <v>4787</v>
      </c>
      <c r="E370" s="473" t="s">
        <v>2703</v>
      </c>
      <c r="F370" s="474">
        <v>1216.8699999999999</v>
      </c>
    </row>
    <row r="371" spans="1:6" x14ac:dyDescent="0.25">
      <c r="A371" s="92" t="s">
        <v>4238</v>
      </c>
      <c r="B371" s="92" t="s">
        <v>13352</v>
      </c>
      <c r="C371" s="511" t="s">
        <v>4239</v>
      </c>
      <c r="D371" s="473" t="s">
        <v>2377</v>
      </c>
      <c r="E371" s="473" t="s">
        <v>2703</v>
      </c>
      <c r="F371" s="474">
        <v>2433.7600000000002</v>
      </c>
    </row>
    <row r="372" spans="1:6" x14ac:dyDescent="0.25">
      <c r="A372" s="92" t="s">
        <v>4240</v>
      </c>
      <c r="B372" s="92" t="s">
        <v>13353</v>
      </c>
      <c r="C372" s="511" t="s">
        <v>4241</v>
      </c>
      <c r="D372" s="473" t="s">
        <v>4784</v>
      </c>
      <c r="E372" s="473" t="s">
        <v>2703</v>
      </c>
      <c r="F372" s="474">
        <v>3245.03</v>
      </c>
    </row>
    <row r="373" spans="1:6" x14ac:dyDescent="0.25">
      <c r="A373" s="92" t="s">
        <v>1014</v>
      </c>
      <c r="B373" s="92" t="s">
        <v>13354</v>
      </c>
      <c r="C373" s="511" t="s">
        <v>1015</v>
      </c>
      <c r="D373" s="473" t="s">
        <v>4770</v>
      </c>
      <c r="E373" s="473" t="s">
        <v>2703</v>
      </c>
      <c r="F373" s="474">
        <v>478.7</v>
      </c>
    </row>
    <row r="374" spans="1:6" x14ac:dyDescent="0.25">
      <c r="A374" s="92" t="s">
        <v>4242</v>
      </c>
      <c r="B374" s="92" t="s">
        <v>13355</v>
      </c>
      <c r="C374" s="511" t="s">
        <v>4243</v>
      </c>
      <c r="D374" s="473" t="s">
        <v>4770</v>
      </c>
      <c r="E374" s="473" t="s">
        <v>2703</v>
      </c>
      <c r="F374" s="474">
        <v>766.05</v>
      </c>
    </row>
    <row r="375" spans="1:6" x14ac:dyDescent="0.25">
      <c r="A375" s="92" t="s">
        <v>4244</v>
      </c>
      <c r="B375" s="92" t="s">
        <v>13356</v>
      </c>
      <c r="C375" s="511" t="s">
        <v>4245</v>
      </c>
      <c r="D375" s="473" t="s">
        <v>4770</v>
      </c>
      <c r="E375" s="473" t="s">
        <v>2703</v>
      </c>
      <c r="F375" s="474">
        <v>1144.98</v>
      </c>
    </row>
    <row r="376" spans="1:6" x14ac:dyDescent="0.25">
      <c r="A376" s="92" t="s">
        <v>4246</v>
      </c>
      <c r="B376" s="92" t="s">
        <v>13357</v>
      </c>
      <c r="C376" s="511" t="s">
        <v>4247</v>
      </c>
      <c r="D376" s="473" t="s">
        <v>2368</v>
      </c>
      <c r="E376" s="473" t="s">
        <v>2703</v>
      </c>
      <c r="F376" s="474">
        <v>1255.22</v>
      </c>
    </row>
    <row r="377" spans="1:6" x14ac:dyDescent="0.25">
      <c r="A377" s="92" t="s">
        <v>4248</v>
      </c>
      <c r="B377" s="92" t="s">
        <v>13358</v>
      </c>
      <c r="C377" s="511" t="s">
        <v>18696</v>
      </c>
      <c r="D377" s="473" t="s">
        <v>4770</v>
      </c>
      <c r="E377" s="473" t="s">
        <v>2703</v>
      </c>
      <c r="F377" s="474">
        <v>702.37</v>
      </c>
    </row>
    <row r="378" spans="1:6" x14ac:dyDescent="0.25">
      <c r="A378" s="92" t="s">
        <v>4249</v>
      </c>
      <c r="B378" s="92" t="s">
        <v>13359</v>
      </c>
      <c r="C378" s="511" t="s">
        <v>4250</v>
      </c>
      <c r="D378" s="473" t="s">
        <v>4793</v>
      </c>
      <c r="E378" s="473" t="s">
        <v>2703</v>
      </c>
      <c r="F378" s="474">
        <v>527.32000000000005</v>
      </c>
    </row>
    <row r="379" spans="1:6" ht="31.5" x14ac:dyDescent="0.25">
      <c r="A379" s="92" t="s">
        <v>953</v>
      </c>
      <c r="B379" s="92" t="s">
        <v>13360</v>
      </c>
      <c r="C379" s="511" t="s">
        <v>11732</v>
      </c>
      <c r="D379" s="473" t="s">
        <v>4798</v>
      </c>
      <c r="E379" s="473" t="s">
        <v>2703</v>
      </c>
      <c r="F379" s="474">
        <v>1375</v>
      </c>
    </row>
    <row r="380" spans="1:6" x14ac:dyDescent="0.25">
      <c r="A380" s="92" t="s">
        <v>4251</v>
      </c>
      <c r="B380" s="92" t="s">
        <v>13361</v>
      </c>
      <c r="C380" s="511" t="s">
        <v>18697</v>
      </c>
      <c r="D380" s="473" t="s">
        <v>2371</v>
      </c>
      <c r="E380" s="473" t="s">
        <v>2703</v>
      </c>
      <c r="F380" s="474">
        <v>1201.0999999999999</v>
      </c>
    </row>
    <row r="381" spans="1:6" x14ac:dyDescent="0.25">
      <c r="A381" s="92" t="s">
        <v>972</v>
      </c>
      <c r="B381" s="92" t="s">
        <v>13362</v>
      </c>
      <c r="C381" s="511" t="s">
        <v>973</v>
      </c>
      <c r="D381" s="473"/>
      <c r="E381" s="473" t="s">
        <v>2703</v>
      </c>
      <c r="F381" s="474">
        <v>2612.25</v>
      </c>
    </row>
    <row r="382" spans="1:6" x14ac:dyDescent="0.25">
      <c r="A382" s="92" t="s">
        <v>4252</v>
      </c>
      <c r="B382" s="92" t="s">
        <v>13363</v>
      </c>
      <c r="C382" s="511" t="s">
        <v>4253</v>
      </c>
      <c r="D382" s="473"/>
      <c r="E382" s="473" t="s">
        <v>2703</v>
      </c>
      <c r="F382" s="474">
        <v>839.65</v>
      </c>
    </row>
    <row r="383" spans="1:6" x14ac:dyDescent="0.25">
      <c r="A383" s="92" t="s">
        <v>4254</v>
      </c>
      <c r="B383" s="92" t="s">
        <v>13364</v>
      </c>
      <c r="C383" s="511" t="s">
        <v>4255</v>
      </c>
      <c r="D383" s="473" t="s">
        <v>2377</v>
      </c>
      <c r="E383" s="473" t="s">
        <v>2703</v>
      </c>
      <c r="F383" s="474">
        <v>1330.46</v>
      </c>
    </row>
    <row r="384" spans="1:6" ht="31.5" x14ac:dyDescent="0.25">
      <c r="A384" s="92" t="s">
        <v>861</v>
      </c>
      <c r="B384" s="92" t="s">
        <v>13365</v>
      </c>
      <c r="C384" s="511" t="s">
        <v>4256</v>
      </c>
      <c r="D384" s="473" t="s">
        <v>4775</v>
      </c>
      <c r="E384" s="473" t="s">
        <v>2703</v>
      </c>
      <c r="F384" s="474">
        <v>416.74</v>
      </c>
    </row>
    <row r="385" spans="1:6" x14ac:dyDescent="0.25">
      <c r="A385" s="92" t="s">
        <v>922</v>
      </c>
      <c r="B385" s="92" t="s">
        <v>13366</v>
      </c>
      <c r="C385" s="511" t="s">
        <v>923</v>
      </c>
      <c r="D385" s="473" t="s">
        <v>4794</v>
      </c>
      <c r="E385" s="473" t="s">
        <v>2703</v>
      </c>
      <c r="F385" s="474">
        <v>811.27</v>
      </c>
    </row>
    <row r="386" spans="1:6" ht="31.5" x14ac:dyDescent="0.25">
      <c r="A386" s="92" t="s">
        <v>4257</v>
      </c>
      <c r="B386" s="92" t="s">
        <v>13367</v>
      </c>
      <c r="C386" s="511" t="s">
        <v>4258</v>
      </c>
      <c r="D386" s="473" t="s">
        <v>4777</v>
      </c>
      <c r="E386" s="473" t="s">
        <v>2703</v>
      </c>
      <c r="F386" s="474">
        <v>1707.7</v>
      </c>
    </row>
    <row r="387" spans="1:6" x14ac:dyDescent="0.25">
      <c r="A387" s="92" t="s">
        <v>4259</v>
      </c>
      <c r="B387" s="92" t="s">
        <v>13368</v>
      </c>
      <c r="C387" s="511" t="s">
        <v>4260</v>
      </c>
      <c r="D387" s="473" t="s">
        <v>2371</v>
      </c>
      <c r="E387" s="473" t="s">
        <v>2703</v>
      </c>
      <c r="F387" s="474">
        <v>271.77999999999997</v>
      </c>
    </row>
    <row r="388" spans="1:6" x14ac:dyDescent="0.25">
      <c r="A388" s="92" t="s">
        <v>4261</v>
      </c>
      <c r="B388" s="92" t="s">
        <v>13369</v>
      </c>
      <c r="C388" s="511" t="s">
        <v>4262</v>
      </c>
      <c r="D388" s="473" t="s">
        <v>4799</v>
      </c>
      <c r="E388" s="473" t="s">
        <v>2703</v>
      </c>
      <c r="F388" s="474">
        <v>32.450000000000003</v>
      </c>
    </row>
    <row r="389" spans="1:6" x14ac:dyDescent="0.25">
      <c r="A389" s="92" t="s">
        <v>4263</v>
      </c>
      <c r="B389" s="92" t="s">
        <v>13370</v>
      </c>
      <c r="C389" s="511" t="s">
        <v>4264</v>
      </c>
      <c r="D389" s="473" t="s">
        <v>4794</v>
      </c>
      <c r="E389" s="473" t="s">
        <v>2703</v>
      </c>
      <c r="F389" s="474">
        <v>6490.02</v>
      </c>
    </row>
    <row r="390" spans="1:6" x14ac:dyDescent="0.25">
      <c r="A390" s="92" t="s">
        <v>4265</v>
      </c>
      <c r="B390" s="92" t="s">
        <v>13371</v>
      </c>
      <c r="C390" s="511" t="s">
        <v>4266</v>
      </c>
      <c r="D390" s="473" t="s">
        <v>2368</v>
      </c>
      <c r="E390" s="473" t="s">
        <v>2703</v>
      </c>
      <c r="F390" s="474">
        <v>661.82</v>
      </c>
    </row>
    <row r="391" spans="1:6" x14ac:dyDescent="0.25">
      <c r="A391" s="92" t="s">
        <v>4267</v>
      </c>
      <c r="B391" s="92" t="s">
        <v>13372</v>
      </c>
      <c r="C391" s="511" t="s">
        <v>4268</v>
      </c>
      <c r="D391" s="473" t="s">
        <v>4787</v>
      </c>
      <c r="E391" s="473" t="s">
        <v>2703</v>
      </c>
      <c r="F391" s="474">
        <v>507.02</v>
      </c>
    </row>
    <row r="392" spans="1:6" x14ac:dyDescent="0.25">
      <c r="A392" s="92" t="s">
        <v>4269</v>
      </c>
      <c r="B392" s="92" t="s">
        <v>13373</v>
      </c>
      <c r="C392" s="511" t="s">
        <v>4270</v>
      </c>
      <c r="D392" s="473" t="s">
        <v>2368</v>
      </c>
      <c r="E392" s="473" t="s">
        <v>2703</v>
      </c>
      <c r="F392" s="474">
        <v>1330.46</v>
      </c>
    </row>
    <row r="393" spans="1:6" ht="31.5" x14ac:dyDescent="0.25">
      <c r="A393" s="92" t="s">
        <v>4271</v>
      </c>
      <c r="B393" s="92" t="s">
        <v>13374</v>
      </c>
      <c r="C393" s="511" t="s">
        <v>4272</v>
      </c>
      <c r="D393" s="473" t="s">
        <v>4800</v>
      </c>
      <c r="E393" s="473" t="s">
        <v>2361</v>
      </c>
      <c r="F393" s="474">
        <v>1947.02</v>
      </c>
    </row>
    <row r="394" spans="1:6" ht="47.25" x14ac:dyDescent="0.25">
      <c r="A394" s="92" t="s">
        <v>4273</v>
      </c>
      <c r="B394" s="92" t="s">
        <v>13375</v>
      </c>
      <c r="C394" s="511" t="s">
        <v>4274</v>
      </c>
      <c r="D394" s="473" t="s">
        <v>4800</v>
      </c>
      <c r="E394" s="473" t="s">
        <v>2361</v>
      </c>
      <c r="F394" s="474">
        <v>2230.96</v>
      </c>
    </row>
    <row r="395" spans="1:6" ht="47.25" x14ac:dyDescent="0.25">
      <c r="A395" s="92" t="s">
        <v>4275</v>
      </c>
      <c r="B395" s="92" t="s">
        <v>13376</v>
      </c>
      <c r="C395" s="511" t="s">
        <v>4276</v>
      </c>
      <c r="D395" s="473" t="s">
        <v>4800</v>
      </c>
      <c r="E395" s="473" t="s">
        <v>2361</v>
      </c>
      <c r="F395" s="474">
        <v>2312.09</v>
      </c>
    </row>
    <row r="396" spans="1:6" ht="47.25" x14ac:dyDescent="0.25">
      <c r="A396" s="92" t="s">
        <v>4277</v>
      </c>
      <c r="B396" s="92" t="s">
        <v>13377</v>
      </c>
      <c r="C396" s="511" t="s">
        <v>4278</v>
      </c>
      <c r="D396" s="473" t="s">
        <v>4800</v>
      </c>
      <c r="E396" s="473" t="s">
        <v>2361</v>
      </c>
      <c r="F396" s="474">
        <v>2149.8200000000002</v>
      </c>
    </row>
    <row r="397" spans="1:6" ht="63" x14ac:dyDescent="0.25">
      <c r="A397" s="92" t="s">
        <v>4279</v>
      </c>
      <c r="B397" s="92" t="s">
        <v>13378</v>
      </c>
      <c r="C397" s="511" t="s">
        <v>4280</v>
      </c>
      <c r="D397" s="473" t="s">
        <v>4800</v>
      </c>
      <c r="E397" s="473" t="s">
        <v>2361</v>
      </c>
      <c r="F397" s="474">
        <v>3123.33</v>
      </c>
    </row>
    <row r="398" spans="1:6" ht="31.5" x14ac:dyDescent="0.25">
      <c r="A398" s="92" t="s">
        <v>4281</v>
      </c>
      <c r="B398" s="92" t="s">
        <v>13379</v>
      </c>
      <c r="C398" s="511" t="s">
        <v>4282</v>
      </c>
      <c r="D398" s="473" t="s">
        <v>4800</v>
      </c>
      <c r="E398" s="473" t="s">
        <v>2361</v>
      </c>
      <c r="F398" s="474">
        <v>2393.21</v>
      </c>
    </row>
    <row r="399" spans="1:6" ht="63" x14ac:dyDescent="0.25">
      <c r="A399" s="92" t="s">
        <v>4283</v>
      </c>
      <c r="B399" s="92" t="s">
        <v>13380</v>
      </c>
      <c r="C399" s="511" t="s">
        <v>4284</v>
      </c>
      <c r="D399" s="473" t="s">
        <v>4800</v>
      </c>
      <c r="E399" s="473" t="s">
        <v>2361</v>
      </c>
      <c r="F399" s="474">
        <v>3650.63</v>
      </c>
    </row>
    <row r="400" spans="1:6" ht="63" x14ac:dyDescent="0.25">
      <c r="A400" s="92" t="s">
        <v>4285</v>
      </c>
      <c r="B400" s="92" t="s">
        <v>13381</v>
      </c>
      <c r="C400" s="511" t="s">
        <v>4286</v>
      </c>
      <c r="D400" s="473" t="s">
        <v>4800</v>
      </c>
      <c r="E400" s="473" t="s">
        <v>2361</v>
      </c>
      <c r="F400" s="474">
        <v>1825.34</v>
      </c>
    </row>
    <row r="401" spans="1:6" x14ac:dyDescent="0.25">
      <c r="A401" s="92" t="s">
        <v>4287</v>
      </c>
      <c r="B401" s="92" t="s">
        <v>13382</v>
      </c>
      <c r="C401" s="511" t="s">
        <v>4288</v>
      </c>
      <c r="D401" s="473" t="s">
        <v>4754</v>
      </c>
      <c r="E401" s="473" t="s">
        <v>2703</v>
      </c>
      <c r="F401" s="474">
        <v>20.3</v>
      </c>
    </row>
    <row r="402" spans="1:6" ht="31.5" x14ac:dyDescent="0.25">
      <c r="A402" s="92" t="s">
        <v>4289</v>
      </c>
      <c r="B402" s="92" t="s">
        <v>13383</v>
      </c>
      <c r="C402" s="511" t="s">
        <v>4290</v>
      </c>
      <c r="D402" s="473" t="s">
        <v>4755</v>
      </c>
      <c r="E402" s="473" t="s">
        <v>2703</v>
      </c>
      <c r="F402" s="474">
        <v>154.13999999999999</v>
      </c>
    </row>
    <row r="403" spans="1:6" ht="31.5" x14ac:dyDescent="0.25">
      <c r="A403" s="92" t="s">
        <v>4291</v>
      </c>
      <c r="B403" s="92" t="s">
        <v>13384</v>
      </c>
      <c r="C403" s="511" t="s">
        <v>4292</v>
      </c>
      <c r="D403" s="473" t="s">
        <v>2360</v>
      </c>
      <c r="E403" s="473" t="s">
        <v>2703</v>
      </c>
      <c r="F403" s="474">
        <v>336.66</v>
      </c>
    </row>
    <row r="404" spans="1:6" ht="31.5" x14ac:dyDescent="0.25">
      <c r="A404" s="92" t="s">
        <v>4293</v>
      </c>
      <c r="B404" s="92" t="s">
        <v>13385</v>
      </c>
      <c r="C404" s="511" t="s">
        <v>4294</v>
      </c>
      <c r="D404" s="473" t="s">
        <v>2360</v>
      </c>
      <c r="E404" s="473" t="s">
        <v>2703</v>
      </c>
      <c r="F404" s="474">
        <v>405.61</v>
      </c>
    </row>
    <row r="405" spans="1:6" x14ac:dyDescent="0.25">
      <c r="A405" s="92" t="s">
        <v>4295</v>
      </c>
      <c r="B405" s="92" t="s">
        <v>13386</v>
      </c>
      <c r="C405" s="511" t="s">
        <v>4296</v>
      </c>
      <c r="D405" s="473" t="s">
        <v>2424</v>
      </c>
      <c r="E405" s="473" t="s">
        <v>2703</v>
      </c>
      <c r="F405" s="474">
        <v>1622.48</v>
      </c>
    </row>
    <row r="406" spans="1:6" x14ac:dyDescent="0.25">
      <c r="A406" s="92" t="s">
        <v>4297</v>
      </c>
      <c r="B406" s="92" t="s">
        <v>13387</v>
      </c>
      <c r="C406" s="511" t="s">
        <v>954</v>
      </c>
      <c r="D406" s="473" t="s">
        <v>2374</v>
      </c>
      <c r="E406" s="473" t="s">
        <v>4749</v>
      </c>
      <c r="F406" s="474">
        <v>170.27</v>
      </c>
    </row>
    <row r="407" spans="1:6" x14ac:dyDescent="0.25">
      <c r="A407" s="92" t="s">
        <v>4298</v>
      </c>
      <c r="B407" s="92" t="s">
        <v>13388</v>
      </c>
      <c r="C407" s="511" t="s">
        <v>4299</v>
      </c>
      <c r="D407" s="473" t="s">
        <v>4770</v>
      </c>
      <c r="E407" s="473" t="s">
        <v>2703</v>
      </c>
      <c r="F407" s="474">
        <v>751.32</v>
      </c>
    </row>
    <row r="408" spans="1:6" x14ac:dyDescent="0.25">
      <c r="A408" s="92" t="s">
        <v>4300</v>
      </c>
      <c r="B408" s="92" t="s">
        <v>13389</v>
      </c>
      <c r="C408" s="511" t="s">
        <v>4301</v>
      </c>
      <c r="D408" s="473" t="s">
        <v>4770</v>
      </c>
      <c r="E408" s="473" t="s">
        <v>2703</v>
      </c>
      <c r="F408" s="474">
        <v>1294.1500000000001</v>
      </c>
    </row>
    <row r="409" spans="1:6" x14ac:dyDescent="0.25">
      <c r="A409" s="92" t="s">
        <v>4302</v>
      </c>
      <c r="B409" s="92" t="s">
        <v>13390</v>
      </c>
      <c r="C409" s="511" t="s">
        <v>907</v>
      </c>
      <c r="D409" s="473" t="s">
        <v>4758</v>
      </c>
      <c r="E409" s="473" t="s">
        <v>2703</v>
      </c>
      <c r="F409" s="474">
        <v>210.94</v>
      </c>
    </row>
    <row r="410" spans="1:6" x14ac:dyDescent="0.25">
      <c r="A410" s="92" t="s">
        <v>4303</v>
      </c>
      <c r="B410" s="92" t="s">
        <v>13391</v>
      </c>
      <c r="C410" s="511" t="s">
        <v>4304</v>
      </c>
      <c r="D410" s="473"/>
      <c r="E410" s="473"/>
      <c r="F410" s="474">
        <v>3414.49</v>
      </c>
    </row>
    <row r="411" spans="1:6" ht="31.5" x14ac:dyDescent="0.25">
      <c r="A411" s="92" t="s">
        <v>4305</v>
      </c>
      <c r="B411" s="92" t="s">
        <v>13392</v>
      </c>
      <c r="C411" s="511" t="s">
        <v>4306</v>
      </c>
      <c r="D411" s="473" t="s">
        <v>4801</v>
      </c>
      <c r="E411" s="473" t="s">
        <v>2361</v>
      </c>
      <c r="F411" s="474">
        <v>1553.77</v>
      </c>
    </row>
    <row r="412" spans="1:6" x14ac:dyDescent="0.25">
      <c r="A412" s="92" t="s">
        <v>4307</v>
      </c>
      <c r="B412" s="92" t="s">
        <v>13393</v>
      </c>
      <c r="C412" s="511" t="s">
        <v>4308</v>
      </c>
      <c r="D412" s="473" t="s">
        <v>2366</v>
      </c>
      <c r="E412" s="473" t="s">
        <v>2703</v>
      </c>
      <c r="F412" s="474">
        <v>1082.01</v>
      </c>
    </row>
    <row r="413" spans="1:6" x14ac:dyDescent="0.25">
      <c r="A413" s="92" t="s">
        <v>4309</v>
      </c>
      <c r="B413" s="92" t="s">
        <v>13394</v>
      </c>
      <c r="C413" s="511" t="s">
        <v>4310</v>
      </c>
      <c r="D413" s="473" t="s">
        <v>2762</v>
      </c>
      <c r="E413" s="473" t="s">
        <v>2703</v>
      </c>
      <c r="F413" s="474">
        <v>5179.87</v>
      </c>
    </row>
    <row r="414" spans="1:6" ht="31.5" x14ac:dyDescent="0.25">
      <c r="A414" s="92" t="s">
        <v>4311</v>
      </c>
      <c r="B414" s="92" t="s">
        <v>13395</v>
      </c>
      <c r="C414" s="511" t="s">
        <v>4312</v>
      </c>
      <c r="D414" s="473" t="s">
        <v>2720</v>
      </c>
      <c r="E414" s="473" t="s">
        <v>2703</v>
      </c>
      <c r="F414" s="474">
        <v>819.62</v>
      </c>
    </row>
    <row r="415" spans="1:6" ht="31.5" x14ac:dyDescent="0.25">
      <c r="A415" s="92" t="s">
        <v>4313</v>
      </c>
      <c r="B415" s="92" t="s">
        <v>13396</v>
      </c>
      <c r="C415" s="511" t="s">
        <v>4304</v>
      </c>
      <c r="D415" s="473" t="s">
        <v>4802</v>
      </c>
      <c r="E415" s="473" t="s">
        <v>2703</v>
      </c>
      <c r="F415" s="474">
        <v>3414.49</v>
      </c>
    </row>
    <row r="416" spans="1:6" ht="31.5" x14ac:dyDescent="0.25">
      <c r="A416" s="92" t="s">
        <v>4314</v>
      </c>
      <c r="B416" s="92" t="s">
        <v>13397</v>
      </c>
      <c r="C416" s="511" t="s">
        <v>11743</v>
      </c>
      <c r="D416" s="473" t="s">
        <v>4803</v>
      </c>
      <c r="E416" s="473" t="s">
        <v>2361</v>
      </c>
      <c r="F416" s="474">
        <v>178.23</v>
      </c>
    </row>
    <row r="417" spans="1:12" s="294" customFormat="1" x14ac:dyDescent="0.25">
      <c r="A417" s="91">
        <v>108</v>
      </c>
      <c r="B417" s="91" t="s">
        <v>13673</v>
      </c>
      <c r="C417" s="108" t="s">
        <v>4315</v>
      </c>
      <c r="D417" s="463"/>
      <c r="E417" s="463"/>
      <c r="F417" s="466"/>
      <c r="G417" s="465"/>
      <c r="H417" s="465"/>
      <c r="I417" s="465"/>
      <c r="J417" s="465"/>
      <c r="K417" s="465"/>
      <c r="L417" s="465"/>
    </row>
    <row r="418" spans="1:12" x14ac:dyDescent="0.25">
      <c r="A418" s="92" t="s">
        <v>4316</v>
      </c>
      <c r="B418" s="92" t="s">
        <v>13398</v>
      </c>
      <c r="C418" s="511" t="s">
        <v>4317</v>
      </c>
      <c r="D418" s="473" t="s">
        <v>4754</v>
      </c>
      <c r="E418" s="473" t="s">
        <v>2703</v>
      </c>
      <c r="F418" s="474">
        <v>235.27</v>
      </c>
    </row>
    <row r="419" spans="1:12" ht="31.5" x14ac:dyDescent="0.25">
      <c r="A419" s="92" t="s">
        <v>4318</v>
      </c>
      <c r="B419" s="92" t="s">
        <v>13399</v>
      </c>
      <c r="C419" s="511" t="s">
        <v>4319</v>
      </c>
      <c r="D419" s="473" t="s">
        <v>4754</v>
      </c>
      <c r="E419" s="473" t="s">
        <v>2703</v>
      </c>
      <c r="F419" s="474">
        <v>202.82</v>
      </c>
    </row>
    <row r="420" spans="1:12" ht="31.5" x14ac:dyDescent="0.25">
      <c r="A420" s="92" t="s">
        <v>4320</v>
      </c>
      <c r="B420" s="92" t="s">
        <v>13400</v>
      </c>
      <c r="C420" s="511" t="s">
        <v>4321</v>
      </c>
      <c r="D420" s="473" t="s">
        <v>2424</v>
      </c>
      <c r="E420" s="473" t="s">
        <v>2703</v>
      </c>
      <c r="F420" s="474">
        <v>770.7</v>
      </c>
    </row>
    <row r="421" spans="1:12" x14ac:dyDescent="0.25">
      <c r="A421" s="92" t="s">
        <v>4322</v>
      </c>
      <c r="B421" s="92" t="s">
        <v>13401</v>
      </c>
      <c r="C421" s="511" t="s">
        <v>4323</v>
      </c>
      <c r="D421" s="473" t="s">
        <v>2424</v>
      </c>
      <c r="E421" s="473" t="s">
        <v>2703</v>
      </c>
      <c r="F421" s="474">
        <v>182.13</v>
      </c>
    </row>
    <row r="422" spans="1:12" ht="31.5" x14ac:dyDescent="0.25">
      <c r="A422" s="92" t="s">
        <v>4324</v>
      </c>
      <c r="B422" s="92" t="s">
        <v>13402</v>
      </c>
      <c r="C422" s="511" t="s">
        <v>4325</v>
      </c>
      <c r="D422" s="473" t="s">
        <v>4804</v>
      </c>
      <c r="E422" s="473" t="s">
        <v>2703</v>
      </c>
      <c r="F422" s="474">
        <v>403.37</v>
      </c>
    </row>
    <row r="423" spans="1:12" s="294" customFormat="1" ht="31.5" x14ac:dyDescent="0.25">
      <c r="A423" s="91">
        <v>109</v>
      </c>
      <c r="B423" s="91" t="s">
        <v>13674</v>
      </c>
      <c r="C423" s="108" t="s">
        <v>4326</v>
      </c>
      <c r="D423" s="463"/>
      <c r="E423" s="463"/>
      <c r="F423" s="466"/>
      <c r="G423" s="465"/>
      <c r="H423" s="465"/>
      <c r="I423" s="465"/>
      <c r="J423" s="465"/>
      <c r="K423" s="465"/>
      <c r="L423" s="465"/>
    </row>
    <row r="424" spans="1:12" x14ac:dyDescent="0.25">
      <c r="A424" s="92" t="s">
        <v>4327</v>
      </c>
      <c r="B424" s="92" t="s">
        <v>13403</v>
      </c>
      <c r="C424" s="511" t="s">
        <v>4328</v>
      </c>
      <c r="D424" s="473" t="s">
        <v>4754</v>
      </c>
      <c r="E424" s="473" t="s">
        <v>2703</v>
      </c>
      <c r="F424" s="474">
        <v>223.08</v>
      </c>
    </row>
    <row r="425" spans="1:12" x14ac:dyDescent="0.25">
      <c r="A425" s="92" t="s">
        <v>4329</v>
      </c>
      <c r="B425" s="92" t="s">
        <v>13404</v>
      </c>
      <c r="C425" s="511" t="s">
        <v>4330</v>
      </c>
      <c r="D425" s="473" t="s">
        <v>4770</v>
      </c>
      <c r="E425" s="473" t="s">
        <v>2703</v>
      </c>
      <c r="F425" s="474">
        <v>957.27</v>
      </c>
    </row>
    <row r="426" spans="1:12" ht="31.5" x14ac:dyDescent="0.25">
      <c r="A426" s="92" t="s">
        <v>4331</v>
      </c>
      <c r="B426" s="92" t="s">
        <v>13405</v>
      </c>
      <c r="C426" s="511" t="s">
        <v>4332</v>
      </c>
      <c r="D426" s="473" t="s">
        <v>4777</v>
      </c>
      <c r="E426" s="473" t="s">
        <v>2703</v>
      </c>
      <c r="F426" s="474">
        <v>770.7</v>
      </c>
    </row>
    <row r="427" spans="1:12" x14ac:dyDescent="0.25">
      <c r="A427" s="92" t="s">
        <v>4333</v>
      </c>
      <c r="B427" s="92" t="s">
        <v>13406</v>
      </c>
      <c r="C427" s="511" t="s">
        <v>4334</v>
      </c>
      <c r="D427" s="473" t="s">
        <v>4805</v>
      </c>
      <c r="E427" s="473" t="s">
        <v>2703</v>
      </c>
      <c r="F427" s="474">
        <v>535.44000000000005</v>
      </c>
    </row>
    <row r="428" spans="1:12" ht="47.25" x14ac:dyDescent="0.25">
      <c r="A428" s="92" t="s">
        <v>4335</v>
      </c>
      <c r="B428" s="92" t="s">
        <v>13407</v>
      </c>
      <c r="C428" s="511" t="s">
        <v>4336</v>
      </c>
      <c r="D428" s="473" t="s">
        <v>4794</v>
      </c>
      <c r="E428" s="473" t="s">
        <v>2703</v>
      </c>
      <c r="F428" s="474">
        <v>101.39</v>
      </c>
    </row>
    <row r="429" spans="1:12" x14ac:dyDescent="0.25">
      <c r="A429" s="92" t="s">
        <v>4337</v>
      </c>
      <c r="B429" s="92" t="s">
        <v>13408</v>
      </c>
      <c r="C429" s="511" t="s">
        <v>4338</v>
      </c>
      <c r="D429" s="473" t="s">
        <v>2363</v>
      </c>
      <c r="E429" s="473" t="s">
        <v>2703</v>
      </c>
      <c r="F429" s="474">
        <v>81.13</v>
      </c>
    </row>
    <row r="430" spans="1:12" ht="31.5" x14ac:dyDescent="0.25">
      <c r="A430" s="92" t="s">
        <v>4339</v>
      </c>
      <c r="B430" s="92" t="s">
        <v>13409</v>
      </c>
      <c r="C430" s="511" t="s">
        <v>4340</v>
      </c>
      <c r="D430" s="473" t="s">
        <v>4754</v>
      </c>
      <c r="E430" s="473" t="s">
        <v>2703</v>
      </c>
      <c r="F430" s="474">
        <v>101.39</v>
      </c>
    </row>
    <row r="431" spans="1:12" x14ac:dyDescent="0.25">
      <c r="A431" s="92" t="s">
        <v>886</v>
      </c>
      <c r="B431" s="92" t="s">
        <v>13410</v>
      </c>
      <c r="C431" s="511" t="s">
        <v>887</v>
      </c>
      <c r="D431" s="473" t="s">
        <v>4794</v>
      </c>
      <c r="E431" s="473" t="s">
        <v>2703</v>
      </c>
      <c r="F431" s="474">
        <v>174.43</v>
      </c>
    </row>
    <row r="432" spans="1:12" x14ac:dyDescent="0.25">
      <c r="A432" s="92" t="s">
        <v>4341</v>
      </c>
      <c r="B432" s="92" t="s">
        <v>13411</v>
      </c>
      <c r="C432" s="511" t="s">
        <v>4342</v>
      </c>
      <c r="D432" s="473" t="s">
        <v>2363</v>
      </c>
      <c r="E432" s="473" t="s">
        <v>2703</v>
      </c>
      <c r="F432" s="474">
        <v>154.13999999999999</v>
      </c>
    </row>
    <row r="433" spans="1:12" x14ac:dyDescent="0.25">
      <c r="A433" s="92" t="s">
        <v>4343</v>
      </c>
      <c r="B433" s="92" t="s">
        <v>13412</v>
      </c>
      <c r="C433" s="511" t="s">
        <v>4344</v>
      </c>
      <c r="D433" s="473" t="s">
        <v>4770</v>
      </c>
      <c r="E433" s="473" t="s">
        <v>2703</v>
      </c>
      <c r="F433" s="474">
        <v>584.35</v>
      </c>
    </row>
    <row r="434" spans="1:12" x14ac:dyDescent="0.25">
      <c r="A434" s="92" t="s">
        <v>4345</v>
      </c>
      <c r="B434" s="92" t="s">
        <v>13413</v>
      </c>
      <c r="C434" s="511" t="s">
        <v>4346</v>
      </c>
      <c r="D434" s="473" t="s">
        <v>4806</v>
      </c>
      <c r="E434" s="473" t="s">
        <v>2703</v>
      </c>
      <c r="F434" s="474">
        <v>246.89</v>
      </c>
    </row>
    <row r="435" spans="1:12" x14ac:dyDescent="0.25">
      <c r="A435" s="92" t="s">
        <v>4347</v>
      </c>
      <c r="B435" s="92" t="s">
        <v>13414</v>
      </c>
      <c r="C435" s="511" t="s">
        <v>4348</v>
      </c>
      <c r="D435" s="473" t="s">
        <v>4770</v>
      </c>
      <c r="E435" s="473" t="s">
        <v>2703</v>
      </c>
      <c r="F435" s="474">
        <v>918.29</v>
      </c>
    </row>
    <row r="436" spans="1:12" x14ac:dyDescent="0.25">
      <c r="A436" s="92" t="s">
        <v>4349</v>
      </c>
      <c r="B436" s="92" t="s">
        <v>13415</v>
      </c>
      <c r="C436" s="511" t="s">
        <v>4350</v>
      </c>
      <c r="D436" s="473" t="s">
        <v>4807</v>
      </c>
      <c r="E436" s="473" t="s">
        <v>2703</v>
      </c>
      <c r="F436" s="474">
        <v>1085.22</v>
      </c>
    </row>
    <row r="437" spans="1:12" x14ac:dyDescent="0.25">
      <c r="A437" s="92" t="s">
        <v>4351</v>
      </c>
      <c r="B437" s="92" t="s">
        <v>13416</v>
      </c>
      <c r="C437" s="511" t="s">
        <v>4352</v>
      </c>
      <c r="D437" s="473" t="s">
        <v>4808</v>
      </c>
      <c r="E437" s="473" t="s">
        <v>2703</v>
      </c>
      <c r="F437" s="474">
        <v>747.76</v>
      </c>
    </row>
    <row r="438" spans="1:12" s="294" customFormat="1" ht="31.5" x14ac:dyDescent="0.25">
      <c r="A438" s="91">
        <v>110</v>
      </c>
      <c r="B438" s="91" t="s">
        <v>13675</v>
      </c>
      <c r="C438" s="108" t="s">
        <v>4353</v>
      </c>
      <c r="D438" s="463"/>
      <c r="E438" s="463"/>
      <c r="F438" s="466"/>
      <c r="G438" s="465"/>
      <c r="H438" s="465"/>
      <c r="I438" s="465"/>
      <c r="J438" s="465"/>
      <c r="K438" s="465"/>
      <c r="L438" s="465"/>
    </row>
    <row r="439" spans="1:12" x14ac:dyDescent="0.25">
      <c r="A439" s="92" t="s">
        <v>4354</v>
      </c>
      <c r="B439" s="92" t="s">
        <v>13417</v>
      </c>
      <c r="C439" s="511" t="s">
        <v>4355</v>
      </c>
      <c r="D439" s="473" t="s">
        <v>4754</v>
      </c>
      <c r="E439" s="473" t="s">
        <v>2703</v>
      </c>
      <c r="F439" s="474">
        <v>81.13</v>
      </c>
    </row>
    <row r="440" spans="1:12" x14ac:dyDescent="0.25">
      <c r="A440" s="92" t="s">
        <v>4356</v>
      </c>
      <c r="B440" s="92" t="s">
        <v>13418</v>
      </c>
      <c r="C440" s="511" t="s">
        <v>4357</v>
      </c>
      <c r="D440" s="473" t="s">
        <v>4755</v>
      </c>
      <c r="E440" s="473" t="s">
        <v>2703</v>
      </c>
      <c r="F440" s="474">
        <v>81.13</v>
      </c>
    </row>
    <row r="441" spans="1:12" x14ac:dyDescent="0.25">
      <c r="A441" s="92" t="s">
        <v>884</v>
      </c>
      <c r="B441" s="92" t="s">
        <v>13419</v>
      </c>
      <c r="C441" s="511" t="s">
        <v>4358</v>
      </c>
      <c r="D441" s="473" t="s">
        <v>4794</v>
      </c>
      <c r="E441" s="473" t="s">
        <v>2703</v>
      </c>
      <c r="F441" s="474">
        <v>405.61</v>
      </c>
    </row>
    <row r="442" spans="1:12" x14ac:dyDescent="0.25">
      <c r="A442" s="92" t="s">
        <v>4359</v>
      </c>
      <c r="B442" s="92" t="s">
        <v>13420</v>
      </c>
      <c r="C442" s="511" t="s">
        <v>4360</v>
      </c>
      <c r="D442" s="473" t="s">
        <v>4794</v>
      </c>
      <c r="E442" s="473" t="s">
        <v>2703</v>
      </c>
      <c r="F442" s="474">
        <v>811.27</v>
      </c>
    </row>
    <row r="443" spans="1:12" x14ac:dyDescent="0.25">
      <c r="A443" s="92" t="s">
        <v>4361</v>
      </c>
      <c r="B443" s="92" t="s">
        <v>13421</v>
      </c>
      <c r="C443" s="511" t="s">
        <v>2469</v>
      </c>
      <c r="D443" s="473" t="s">
        <v>4794</v>
      </c>
      <c r="E443" s="473" t="s">
        <v>2703</v>
      </c>
      <c r="F443" s="474">
        <v>202.82</v>
      </c>
    </row>
    <row r="444" spans="1:12" x14ac:dyDescent="0.25">
      <c r="A444" s="92" t="s">
        <v>4362</v>
      </c>
      <c r="B444" s="92" t="s">
        <v>13422</v>
      </c>
      <c r="C444" s="511" t="s">
        <v>1530</v>
      </c>
      <c r="D444" s="473" t="s">
        <v>4794</v>
      </c>
      <c r="E444" s="473" t="s">
        <v>2703</v>
      </c>
      <c r="F444" s="474">
        <v>202.82</v>
      </c>
    </row>
    <row r="445" spans="1:12" x14ac:dyDescent="0.25">
      <c r="A445" s="92" t="s">
        <v>4363</v>
      </c>
      <c r="B445" s="92" t="s">
        <v>13423</v>
      </c>
      <c r="C445" s="511" t="s">
        <v>4364</v>
      </c>
      <c r="D445" s="473" t="s">
        <v>4794</v>
      </c>
      <c r="E445" s="473" t="s">
        <v>2703</v>
      </c>
      <c r="F445" s="474">
        <v>567.88</v>
      </c>
    </row>
    <row r="446" spans="1:12" x14ac:dyDescent="0.25">
      <c r="A446" s="92" t="s">
        <v>4365</v>
      </c>
      <c r="B446" s="92" t="s">
        <v>13424</v>
      </c>
      <c r="C446" s="511" t="s">
        <v>4366</v>
      </c>
      <c r="D446" s="473" t="s">
        <v>4794</v>
      </c>
      <c r="E446" s="473" t="s">
        <v>2703</v>
      </c>
      <c r="F446" s="474">
        <v>324.49</v>
      </c>
    </row>
    <row r="447" spans="1:12" x14ac:dyDescent="0.25">
      <c r="A447" s="92" t="s">
        <v>4367</v>
      </c>
      <c r="B447" s="92" t="s">
        <v>13425</v>
      </c>
      <c r="C447" s="511" t="s">
        <v>4368</v>
      </c>
      <c r="D447" s="473" t="s">
        <v>4794</v>
      </c>
      <c r="E447" s="473" t="s">
        <v>2703</v>
      </c>
      <c r="F447" s="474">
        <v>466.46</v>
      </c>
    </row>
    <row r="448" spans="1:12" x14ac:dyDescent="0.25">
      <c r="A448" s="92" t="s">
        <v>4369</v>
      </c>
      <c r="B448" s="92" t="s">
        <v>13426</v>
      </c>
      <c r="C448" s="511" t="s">
        <v>4370</v>
      </c>
      <c r="D448" s="473" t="s">
        <v>4794</v>
      </c>
      <c r="E448" s="473" t="s">
        <v>2703</v>
      </c>
      <c r="F448" s="474">
        <v>81.13</v>
      </c>
    </row>
    <row r="449" spans="1:12" ht="47.25" x14ac:dyDescent="0.25">
      <c r="A449" s="92" t="s">
        <v>4371</v>
      </c>
      <c r="B449" s="92" t="s">
        <v>13427</v>
      </c>
      <c r="C449" s="511" t="s">
        <v>18698</v>
      </c>
      <c r="D449" s="473" t="s">
        <v>4794</v>
      </c>
      <c r="E449" s="473" t="s">
        <v>2703</v>
      </c>
      <c r="F449" s="474">
        <v>202.82</v>
      </c>
    </row>
    <row r="450" spans="1:12" x14ac:dyDescent="0.25">
      <c r="A450" s="92" t="s">
        <v>4372</v>
      </c>
      <c r="B450" s="92" t="s">
        <v>13428</v>
      </c>
      <c r="C450" s="511" t="s">
        <v>4373</v>
      </c>
      <c r="D450" s="473" t="s">
        <v>2427</v>
      </c>
      <c r="E450" s="473" t="s">
        <v>2703</v>
      </c>
      <c r="F450" s="474">
        <v>405.61</v>
      </c>
    </row>
    <row r="451" spans="1:12" x14ac:dyDescent="0.25">
      <c r="A451" s="92" t="s">
        <v>4374</v>
      </c>
      <c r="B451" s="92" t="s">
        <v>13429</v>
      </c>
      <c r="C451" s="511" t="s">
        <v>4375</v>
      </c>
      <c r="D451" s="473" t="s">
        <v>2424</v>
      </c>
      <c r="E451" s="473" t="s">
        <v>2703</v>
      </c>
      <c r="F451" s="474">
        <v>250.46</v>
      </c>
    </row>
    <row r="452" spans="1:12" s="294" customFormat="1" x14ac:dyDescent="0.25">
      <c r="A452" s="91">
        <v>111</v>
      </c>
      <c r="B452" s="91" t="s">
        <v>13676</v>
      </c>
      <c r="C452" s="108" t="s">
        <v>4376</v>
      </c>
      <c r="D452" s="463"/>
      <c r="E452" s="463"/>
      <c r="F452" s="466"/>
      <c r="G452" s="465"/>
      <c r="H452" s="465"/>
      <c r="I452" s="465"/>
      <c r="J452" s="465"/>
      <c r="K452" s="465"/>
      <c r="L452" s="465"/>
    </row>
    <row r="453" spans="1:12" x14ac:dyDescent="0.25">
      <c r="A453" s="92" t="s">
        <v>4377</v>
      </c>
      <c r="B453" s="92" t="s">
        <v>13430</v>
      </c>
      <c r="C453" s="511" t="s">
        <v>4378</v>
      </c>
      <c r="D453" s="473" t="s">
        <v>4754</v>
      </c>
      <c r="E453" s="473" t="s">
        <v>2703</v>
      </c>
      <c r="F453" s="474">
        <v>68.97</v>
      </c>
    </row>
    <row r="454" spans="1:12" x14ac:dyDescent="0.25">
      <c r="A454" s="92" t="s">
        <v>851</v>
      </c>
      <c r="B454" s="92" t="s">
        <v>13431</v>
      </c>
      <c r="C454" s="511" t="s">
        <v>4379</v>
      </c>
      <c r="D454" s="473" t="s">
        <v>2424</v>
      </c>
      <c r="E454" s="473" t="s">
        <v>2703</v>
      </c>
      <c r="F454" s="474">
        <v>425.91</v>
      </c>
    </row>
    <row r="455" spans="1:12" x14ac:dyDescent="0.25">
      <c r="A455" s="92" t="s">
        <v>4380</v>
      </c>
      <c r="B455" s="92" t="s">
        <v>13432</v>
      </c>
      <c r="C455" s="511" t="s">
        <v>4381</v>
      </c>
      <c r="D455" s="473" t="s">
        <v>4794</v>
      </c>
      <c r="E455" s="473" t="s">
        <v>2703</v>
      </c>
      <c r="F455" s="474">
        <v>652.70000000000005</v>
      </c>
    </row>
    <row r="456" spans="1:12" x14ac:dyDescent="0.25">
      <c r="A456" s="92" t="s">
        <v>4382</v>
      </c>
      <c r="B456" s="92" t="s">
        <v>13433</v>
      </c>
      <c r="C456" s="511" t="s">
        <v>18699</v>
      </c>
      <c r="D456" s="473" t="s">
        <v>4794</v>
      </c>
      <c r="E456" s="473" t="s">
        <v>2703</v>
      </c>
      <c r="F456" s="474">
        <v>547.6</v>
      </c>
    </row>
    <row r="457" spans="1:12" x14ac:dyDescent="0.25">
      <c r="A457" s="92" t="s">
        <v>4383</v>
      </c>
      <c r="B457" s="92" t="s">
        <v>13434</v>
      </c>
      <c r="C457" s="511" t="s">
        <v>4384</v>
      </c>
      <c r="D457" s="473" t="s">
        <v>4755</v>
      </c>
      <c r="E457" s="473" t="s">
        <v>2703</v>
      </c>
      <c r="F457" s="474">
        <v>450.26</v>
      </c>
    </row>
    <row r="458" spans="1:12" x14ac:dyDescent="0.25">
      <c r="A458" s="92" t="s">
        <v>4385</v>
      </c>
      <c r="B458" s="92" t="s">
        <v>13435</v>
      </c>
      <c r="C458" s="511" t="s">
        <v>4386</v>
      </c>
      <c r="D458" s="473" t="s">
        <v>4794</v>
      </c>
      <c r="E458" s="473" t="s">
        <v>2703</v>
      </c>
      <c r="F458" s="474">
        <v>908.62</v>
      </c>
    </row>
    <row r="459" spans="1:12" x14ac:dyDescent="0.25">
      <c r="A459" s="92" t="s">
        <v>4387</v>
      </c>
      <c r="B459" s="92" t="s">
        <v>13436</v>
      </c>
      <c r="C459" s="511" t="s">
        <v>4388</v>
      </c>
      <c r="D459" s="473" t="s">
        <v>4794</v>
      </c>
      <c r="E459" s="473" t="s">
        <v>2703</v>
      </c>
      <c r="F459" s="474">
        <v>1014.07</v>
      </c>
    </row>
    <row r="460" spans="1:12" x14ac:dyDescent="0.25">
      <c r="A460" s="92" t="s">
        <v>4389</v>
      </c>
      <c r="B460" s="92" t="s">
        <v>13437</v>
      </c>
      <c r="C460" s="511" t="s">
        <v>4390</v>
      </c>
      <c r="D460" s="473" t="s">
        <v>4794</v>
      </c>
      <c r="E460" s="473" t="s">
        <v>2703</v>
      </c>
      <c r="F460" s="474">
        <v>81.13</v>
      </c>
    </row>
    <row r="461" spans="1:12" x14ac:dyDescent="0.25">
      <c r="A461" s="92" t="s">
        <v>4391</v>
      </c>
      <c r="B461" s="92" t="s">
        <v>13438</v>
      </c>
      <c r="C461" s="511" t="s">
        <v>4392</v>
      </c>
      <c r="D461" s="473" t="s">
        <v>4794</v>
      </c>
      <c r="E461" s="473" t="s">
        <v>2703</v>
      </c>
      <c r="F461" s="474">
        <v>324.49</v>
      </c>
    </row>
    <row r="462" spans="1:12" ht="31.5" x14ac:dyDescent="0.25">
      <c r="A462" s="92" t="s">
        <v>4393</v>
      </c>
      <c r="B462" s="92" t="s">
        <v>13439</v>
      </c>
      <c r="C462" s="511" t="s">
        <v>11744</v>
      </c>
      <c r="D462" s="473" t="s">
        <v>4809</v>
      </c>
      <c r="E462" s="473" t="s">
        <v>2703</v>
      </c>
      <c r="F462" s="474">
        <v>2758.28</v>
      </c>
    </row>
    <row r="463" spans="1:12" x14ac:dyDescent="0.25">
      <c r="A463" s="92" t="s">
        <v>4394</v>
      </c>
      <c r="B463" s="92" t="s">
        <v>13440</v>
      </c>
      <c r="C463" s="511" t="s">
        <v>4395</v>
      </c>
      <c r="D463" s="473" t="s">
        <v>4787</v>
      </c>
      <c r="E463" s="473" t="s">
        <v>2703</v>
      </c>
      <c r="F463" s="474">
        <v>580.04</v>
      </c>
    </row>
    <row r="464" spans="1:12" ht="31.5" x14ac:dyDescent="0.25">
      <c r="A464" s="92" t="s">
        <v>4396</v>
      </c>
      <c r="B464" s="92" t="s">
        <v>13441</v>
      </c>
      <c r="C464" s="511" t="s">
        <v>4397</v>
      </c>
      <c r="D464" s="473" t="s">
        <v>4810</v>
      </c>
      <c r="E464" s="473" t="s">
        <v>2703</v>
      </c>
      <c r="F464" s="474">
        <v>571.94000000000005</v>
      </c>
    </row>
    <row r="465" spans="1:12" x14ac:dyDescent="0.25">
      <c r="A465" s="92" t="s">
        <v>4398</v>
      </c>
      <c r="B465" s="92" t="s">
        <v>13442</v>
      </c>
      <c r="C465" s="511" t="s">
        <v>4399</v>
      </c>
      <c r="D465" s="473" t="s">
        <v>2424</v>
      </c>
      <c r="E465" s="473" t="s">
        <v>2703</v>
      </c>
      <c r="F465" s="474">
        <v>1014.07</v>
      </c>
    </row>
    <row r="466" spans="1:12" x14ac:dyDescent="0.25">
      <c r="A466" s="92" t="s">
        <v>4400</v>
      </c>
      <c r="B466" s="92" t="s">
        <v>13443</v>
      </c>
      <c r="C466" s="511" t="s">
        <v>4401</v>
      </c>
      <c r="D466" s="473" t="s">
        <v>4794</v>
      </c>
      <c r="E466" s="473" t="s">
        <v>2703</v>
      </c>
      <c r="F466" s="474">
        <v>741.17</v>
      </c>
    </row>
    <row r="467" spans="1:12" x14ac:dyDescent="0.25">
      <c r="A467" s="92" t="s">
        <v>4402</v>
      </c>
      <c r="B467" s="92" t="s">
        <v>13444</v>
      </c>
      <c r="C467" s="511" t="s">
        <v>4403</v>
      </c>
      <c r="D467" s="473" t="s">
        <v>4794</v>
      </c>
      <c r="E467" s="473" t="s">
        <v>2703</v>
      </c>
      <c r="F467" s="474">
        <v>1622.48</v>
      </c>
    </row>
    <row r="468" spans="1:12" x14ac:dyDescent="0.25">
      <c r="A468" s="92" t="s">
        <v>4404</v>
      </c>
      <c r="B468" s="92" t="s">
        <v>13445</v>
      </c>
      <c r="C468" s="511" t="s">
        <v>4405</v>
      </c>
      <c r="D468" s="473" t="s">
        <v>2427</v>
      </c>
      <c r="E468" s="473" t="s">
        <v>2703</v>
      </c>
      <c r="F468" s="474">
        <v>495.35</v>
      </c>
    </row>
    <row r="469" spans="1:12" x14ac:dyDescent="0.25">
      <c r="A469" s="92" t="s">
        <v>4406</v>
      </c>
      <c r="B469" s="92" t="s">
        <v>13446</v>
      </c>
      <c r="C469" s="511" t="s">
        <v>4407</v>
      </c>
      <c r="D469" s="473" t="s">
        <v>4794</v>
      </c>
      <c r="E469" s="473" t="s">
        <v>2703</v>
      </c>
      <c r="F469" s="474">
        <v>262.77999999999997</v>
      </c>
    </row>
    <row r="470" spans="1:12" x14ac:dyDescent="0.25">
      <c r="A470" s="92" t="s">
        <v>4408</v>
      </c>
      <c r="B470" s="92" t="s">
        <v>13447</v>
      </c>
      <c r="C470" s="511" t="s">
        <v>4409</v>
      </c>
      <c r="D470" s="473" t="s">
        <v>4794</v>
      </c>
      <c r="E470" s="473" t="s">
        <v>2703</v>
      </c>
      <c r="F470" s="474">
        <v>1581.94</v>
      </c>
    </row>
    <row r="471" spans="1:12" x14ac:dyDescent="0.25">
      <c r="A471" s="92" t="s">
        <v>4410</v>
      </c>
      <c r="B471" s="92" t="s">
        <v>13448</v>
      </c>
      <c r="C471" s="511" t="s">
        <v>4411</v>
      </c>
      <c r="D471" s="473" t="s">
        <v>4794</v>
      </c>
      <c r="E471" s="473" t="s">
        <v>2703</v>
      </c>
      <c r="F471" s="474">
        <v>392.22</v>
      </c>
    </row>
    <row r="472" spans="1:12" x14ac:dyDescent="0.25">
      <c r="A472" s="92" t="s">
        <v>4412</v>
      </c>
      <c r="B472" s="92" t="s">
        <v>13449</v>
      </c>
      <c r="C472" s="511" t="s">
        <v>4413</v>
      </c>
      <c r="D472" s="473" t="s">
        <v>4794</v>
      </c>
      <c r="E472" s="473" t="s">
        <v>2703</v>
      </c>
      <c r="F472" s="474">
        <v>292.04000000000002</v>
      </c>
    </row>
    <row r="473" spans="1:12" x14ac:dyDescent="0.25">
      <c r="A473" s="92" t="s">
        <v>4414</v>
      </c>
      <c r="B473" s="92" t="s">
        <v>13450</v>
      </c>
      <c r="C473" s="511" t="s">
        <v>4415</v>
      </c>
      <c r="D473" s="473" t="s">
        <v>4794</v>
      </c>
      <c r="E473" s="473" t="s">
        <v>2703</v>
      </c>
      <c r="F473" s="474">
        <v>1065.94</v>
      </c>
    </row>
    <row r="474" spans="1:12" ht="31.5" x14ac:dyDescent="0.25">
      <c r="A474" s="92" t="s">
        <v>4416</v>
      </c>
      <c r="B474" s="92" t="s">
        <v>13451</v>
      </c>
      <c r="C474" s="511" t="s">
        <v>11745</v>
      </c>
      <c r="D474" s="473" t="s">
        <v>4811</v>
      </c>
      <c r="E474" s="473" t="s">
        <v>2703</v>
      </c>
      <c r="F474" s="474">
        <v>1934.51</v>
      </c>
    </row>
    <row r="475" spans="1:12" x14ac:dyDescent="0.25">
      <c r="A475" s="92" t="s">
        <v>4417</v>
      </c>
      <c r="B475" s="92" t="s">
        <v>13452</v>
      </c>
      <c r="C475" s="511" t="s">
        <v>4418</v>
      </c>
      <c r="D475" s="473" t="s">
        <v>2427</v>
      </c>
      <c r="E475" s="473" t="s">
        <v>2361</v>
      </c>
      <c r="F475" s="474">
        <v>233.23</v>
      </c>
    </row>
    <row r="476" spans="1:12" x14ac:dyDescent="0.25">
      <c r="A476" s="92" t="s">
        <v>4419</v>
      </c>
      <c r="B476" s="92" t="s">
        <v>13453</v>
      </c>
      <c r="C476" s="511" t="s">
        <v>4420</v>
      </c>
      <c r="D476" s="473" t="s">
        <v>2424</v>
      </c>
      <c r="E476" s="473" t="s">
        <v>2361</v>
      </c>
      <c r="F476" s="474">
        <v>966.03</v>
      </c>
    </row>
    <row r="477" spans="1:12" x14ac:dyDescent="0.25">
      <c r="A477" s="92" t="s">
        <v>4421</v>
      </c>
      <c r="B477" s="92" t="s">
        <v>13454</v>
      </c>
      <c r="C477" s="511" t="s">
        <v>4399</v>
      </c>
      <c r="D477" s="473" t="s">
        <v>2424</v>
      </c>
      <c r="E477" s="473" t="s">
        <v>2361</v>
      </c>
      <c r="F477" s="474">
        <v>713.67</v>
      </c>
    </row>
    <row r="478" spans="1:12" s="294" customFormat="1" ht="31.5" x14ac:dyDescent="0.25">
      <c r="A478" s="91">
        <v>112</v>
      </c>
      <c r="B478" s="91" t="s">
        <v>13677</v>
      </c>
      <c r="C478" s="108" t="s">
        <v>4422</v>
      </c>
      <c r="D478" s="463"/>
      <c r="E478" s="463"/>
      <c r="F478" s="466"/>
      <c r="G478" s="465"/>
      <c r="H478" s="465"/>
      <c r="I478" s="465"/>
      <c r="J478" s="465"/>
      <c r="K478" s="465"/>
      <c r="L478" s="465"/>
    </row>
    <row r="479" spans="1:12" x14ac:dyDescent="0.25">
      <c r="A479" s="92" t="s">
        <v>4423</v>
      </c>
      <c r="B479" s="92" t="s">
        <v>13455</v>
      </c>
      <c r="C479" s="511" t="s">
        <v>4364</v>
      </c>
      <c r="D479" s="473" t="s">
        <v>2424</v>
      </c>
      <c r="E479" s="473" t="s">
        <v>2703</v>
      </c>
      <c r="F479" s="474">
        <v>279.88</v>
      </c>
    </row>
    <row r="480" spans="1:12" x14ac:dyDescent="0.25">
      <c r="A480" s="92" t="s">
        <v>4424</v>
      </c>
      <c r="B480" s="92" t="s">
        <v>13456</v>
      </c>
      <c r="C480" s="511" t="s">
        <v>4425</v>
      </c>
      <c r="D480" s="473" t="s">
        <v>2427</v>
      </c>
      <c r="E480" s="473" t="s">
        <v>2703</v>
      </c>
      <c r="F480" s="474">
        <v>81.13</v>
      </c>
    </row>
    <row r="481" spans="1:12" x14ac:dyDescent="0.25">
      <c r="A481" s="92" t="s">
        <v>4426</v>
      </c>
      <c r="B481" s="92" t="s">
        <v>13457</v>
      </c>
      <c r="C481" s="511" t="s">
        <v>4427</v>
      </c>
      <c r="D481" s="473" t="s">
        <v>4762</v>
      </c>
      <c r="E481" s="473" t="s">
        <v>2703</v>
      </c>
      <c r="F481" s="474">
        <v>685.52</v>
      </c>
    </row>
    <row r="482" spans="1:12" x14ac:dyDescent="0.25">
      <c r="A482" s="92" t="s">
        <v>4428</v>
      </c>
      <c r="B482" s="92" t="s">
        <v>13458</v>
      </c>
      <c r="C482" s="511" t="s">
        <v>4429</v>
      </c>
      <c r="D482" s="473" t="s">
        <v>4756</v>
      </c>
      <c r="E482" s="473" t="s">
        <v>2703</v>
      </c>
      <c r="F482" s="474">
        <v>628.72</v>
      </c>
    </row>
    <row r="483" spans="1:12" x14ac:dyDescent="0.25">
      <c r="A483" s="92" t="s">
        <v>4430</v>
      </c>
      <c r="B483" s="92" t="s">
        <v>13459</v>
      </c>
      <c r="C483" s="511" t="s">
        <v>4431</v>
      </c>
      <c r="D483" s="473" t="s">
        <v>4756</v>
      </c>
      <c r="E483" s="473" t="s">
        <v>2703</v>
      </c>
      <c r="F483" s="474">
        <v>324.49</v>
      </c>
    </row>
    <row r="484" spans="1:12" x14ac:dyDescent="0.25">
      <c r="A484" s="92" t="s">
        <v>4432</v>
      </c>
      <c r="B484" s="92" t="s">
        <v>13460</v>
      </c>
      <c r="C484" s="511" t="s">
        <v>4433</v>
      </c>
      <c r="D484" s="473" t="s">
        <v>4812</v>
      </c>
      <c r="E484" s="473" t="s">
        <v>2703</v>
      </c>
      <c r="F484" s="474">
        <v>202.82</v>
      </c>
    </row>
    <row r="485" spans="1:12" s="294" customFormat="1" ht="47.25" x14ac:dyDescent="0.25">
      <c r="A485" s="91">
        <v>113</v>
      </c>
      <c r="B485" s="91" t="s">
        <v>13678</v>
      </c>
      <c r="C485" s="108" t="s">
        <v>4434</v>
      </c>
      <c r="D485" s="463"/>
      <c r="E485" s="463"/>
      <c r="F485" s="466"/>
      <c r="G485" s="465"/>
      <c r="H485" s="465"/>
      <c r="I485" s="465"/>
      <c r="J485" s="465"/>
      <c r="K485" s="465"/>
      <c r="L485" s="465"/>
    </row>
    <row r="486" spans="1:12" x14ac:dyDescent="0.25">
      <c r="A486" s="92" t="s">
        <v>4435</v>
      </c>
      <c r="B486" s="92" t="s">
        <v>13461</v>
      </c>
      <c r="C486" s="511" t="s">
        <v>4364</v>
      </c>
      <c r="D486" s="473" t="s">
        <v>2424</v>
      </c>
      <c r="E486" s="473" t="s">
        <v>2703</v>
      </c>
      <c r="F486" s="474">
        <v>608.46</v>
      </c>
    </row>
    <row r="487" spans="1:12" x14ac:dyDescent="0.25">
      <c r="A487" s="92" t="s">
        <v>4436</v>
      </c>
      <c r="B487" s="92" t="s">
        <v>13462</v>
      </c>
      <c r="C487" s="511" t="s">
        <v>4425</v>
      </c>
      <c r="D487" s="473" t="s">
        <v>2427</v>
      </c>
      <c r="E487" s="473" t="s">
        <v>2703</v>
      </c>
      <c r="F487" s="474">
        <v>283.93</v>
      </c>
    </row>
    <row r="488" spans="1:12" x14ac:dyDescent="0.25">
      <c r="A488" s="92" t="s">
        <v>4437</v>
      </c>
      <c r="B488" s="92" t="s">
        <v>13463</v>
      </c>
      <c r="C488" s="511" t="s">
        <v>4438</v>
      </c>
      <c r="D488" s="473" t="s">
        <v>4756</v>
      </c>
      <c r="E488" s="473" t="s">
        <v>2703</v>
      </c>
      <c r="F488" s="474">
        <v>1216.8699999999999</v>
      </c>
    </row>
    <row r="489" spans="1:12" x14ac:dyDescent="0.25">
      <c r="A489" s="92" t="s">
        <v>4439</v>
      </c>
      <c r="B489" s="92" t="s">
        <v>13464</v>
      </c>
      <c r="C489" s="511" t="s">
        <v>4440</v>
      </c>
      <c r="D489" s="473" t="s">
        <v>4756</v>
      </c>
      <c r="E489" s="473" t="s">
        <v>2703</v>
      </c>
      <c r="F489" s="474">
        <v>527.32000000000005</v>
      </c>
    </row>
    <row r="490" spans="1:12" x14ac:dyDescent="0.25">
      <c r="A490" s="92" t="s">
        <v>4441</v>
      </c>
      <c r="B490" s="92" t="s">
        <v>13465</v>
      </c>
      <c r="C490" s="511" t="s">
        <v>4388</v>
      </c>
      <c r="D490" s="473" t="s">
        <v>4762</v>
      </c>
      <c r="E490" s="473" t="s">
        <v>2703</v>
      </c>
      <c r="F490" s="474">
        <v>421.86</v>
      </c>
    </row>
    <row r="491" spans="1:12" x14ac:dyDescent="0.25">
      <c r="A491" s="92" t="s">
        <v>4442</v>
      </c>
      <c r="B491" s="92" t="s">
        <v>13466</v>
      </c>
      <c r="C491" s="511" t="s">
        <v>4443</v>
      </c>
      <c r="D491" s="473" t="s">
        <v>4777</v>
      </c>
      <c r="E491" s="473" t="s">
        <v>2703</v>
      </c>
      <c r="F491" s="474">
        <v>1622.48</v>
      </c>
    </row>
    <row r="492" spans="1:12" x14ac:dyDescent="0.25">
      <c r="A492" s="92" t="s">
        <v>4444</v>
      </c>
      <c r="B492" s="92" t="s">
        <v>13467</v>
      </c>
      <c r="C492" s="511" t="s">
        <v>11746</v>
      </c>
      <c r="D492" s="473" t="s">
        <v>2377</v>
      </c>
      <c r="E492" s="473" t="s">
        <v>2703</v>
      </c>
      <c r="F492" s="474">
        <v>2328.29</v>
      </c>
    </row>
    <row r="493" spans="1:12" x14ac:dyDescent="0.25">
      <c r="A493" s="92" t="s">
        <v>4445</v>
      </c>
      <c r="B493" s="92" t="s">
        <v>13468</v>
      </c>
      <c r="C493" s="511" t="s">
        <v>11747</v>
      </c>
      <c r="D493" s="473" t="s">
        <v>2368</v>
      </c>
      <c r="E493" s="473" t="s">
        <v>2703</v>
      </c>
      <c r="F493" s="474">
        <v>864.71</v>
      </c>
    </row>
    <row r="494" spans="1:12" x14ac:dyDescent="0.25">
      <c r="A494" s="92" t="s">
        <v>4446</v>
      </c>
      <c r="B494" s="92" t="s">
        <v>13469</v>
      </c>
      <c r="C494" s="511" t="s">
        <v>4447</v>
      </c>
      <c r="D494" s="473" t="s">
        <v>2424</v>
      </c>
      <c r="E494" s="473" t="s">
        <v>2703</v>
      </c>
      <c r="F494" s="474">
        <v>405.61</v>
      </c>
    </row>
    <row r="495" spans="1:12" x14ac:dyDescent="0.25">
      <c r="A495" s="92" t="s">
        <v>4448</v>
      </c>
      <c r="B495" s="92" t="s">
        <v>13470</v>
      </c>
      <c r="C495" s="511" t="s">
        <v>4449</v>
      </c>
      <c r="D495" s="473" t="s">
        <v>4777</v>
      </c>
      <c r="E495" s="473" t="s">
        <v>2703</v>
      </c>
      <c r="F495" s="474">
        <v>162.24</v>
      </c>
    </row>
    <row r="496" spans="1:12" x14ac:dyDescent="0.25">
      <c r="A496" s="92" t="s">
        <v>4450</v>
      </c>
      <c r="B496" s="92" t="s">
        <v>13471</v>
      </c>
      <c r="C496" s="511" t="s">
        <v>11748</v>
      </c>
      <c r="D496" s="473" t="s">
        <v>2951</v>
      </c>
      <c r="E496" s="473" t="s">
        <v>2703</v>
      </c>
      <c r="F496" s="474">
        <v>2762.32</v>
      </c>
    </row>
    <row r="497" spans="1:12" x14ac:dyDescent="0.25">
      <c r="A497" s="92" t="s">
        <v>4451</v>
      </c>
      <c r="B497" s="92" t="s">
        <v>13472</v>
      </c>
      <c r="C497" s="511" t="s">
        <v>11749</v>
      </c>
      <c r="D497" s="473" t="s">
        <v>2377</v>
      </c>
      <c r="E497" s="473" t="s">
        <v>2703</v>
      </c>
      <c r="F497" s="474">
        <v>10318.6</v>
      </c>
    </row>
    <row r="498" spans="1:12" ht="31.5" x14ac:dyDescent="0.25">
      <c r="A498" s="92" t="s">
        <v>4452</v>
      </c>
      <c r="B498" s="92" t="s">
        <v>13679</v>
      </c>
      <c r="C498" s="511" t="s">
        <v>4453</v>
      </c>
      <c r="D498" s="473"/>
      <c r="E498" s="473"/>
      <c r="F498" s="474"/>
    </row>
    <row r="499" spans="1:12" ht="31.5" x14ac:dyDescent="0.25">
      <c r="A499" s="92" t="s">
        <v>4454</v>
      </c>
      <c r="B499" s="92" t="s">
        <v>13473</v>
      </c>
      <c r="C499" s="511" t="s">
        <v>18700</v>
      </c>
      <c r="D499" s="473" t="s">
        <v>4777</v>
      </c>
      <c r="E499" s="473" t="s">
        <v>2361</v>
      </c>
      <c r="F499" s="474">
        <v>6372.4</v>
      </c>
    </row>
    <row r="500" spans="1:12" ht="47.25" x14ac:dyDescent="0.25">
      <c r="A500" s="92" t="s">
        <v>4455</v>
      </c>
      <c r="B500" s="92" t="s">
        <v>13474</v>
      </c>
      <c r="C500" s="511" t="s">
        <v>4456</v>
      </c>
      <c r="D500" s="473" t="s">
        <v>4777</v>
      </c>
      <c r="E500" s="473" t="s">
        <v>2361</v>
      </c>
      <c r="F500" s="474">
        <v>3188.22</v>
      </c>
    </row>
    <row r="501" spans="1:12" x14ac:dyDescent="0.25">
      <c r="A501" s="92" t="s">
        <v>4457</v>
      </c>
      <c r="B501" s="92" t="s">
        <v>13475</v>
      </c>
      <c r="C501" s="511" t="s">
        <v>4458</v>
      </c>
      <c r="D501" s="473" t="s">
        <v>4794</v>
      </c>
      <c r="E501" s="473" t="s">
        <v>2703</v>
      </c>
      <c r="F501" s="474">
        <v>5309.66</v>
      </c>
    </row>
    <row r="502" spans="1:12" x14ac:dyDescent="0.25">
      <c r="A502" s="92" t="s">
        <v>4459</v>
      </c>
      <c r="B502" s="92" t="s">
        <v>13476</v>
      </c>
      <c r="C502" s="511" t="s">
        <v>4460</v>
      </c>
      <c r="D502" s="473" t="s">
        <v>4794</v>
      </c>
      <c r="E502" s="473" t="s">
        <v>2703</v>
      </c>
      <c r="F502" s="474">
        <v>4035.99</v>
      </c>
    </row>
    <row r="503" spans="1:12" x14ac:dyDescent="0.25">
      <c r="A503" s="92" t="s">
        <v>4461</v>
      </c>
      <c r="B503" s="92" t="s">
        <v>13477</v>
      </c>
      <c r="C503" s="511" t="s">
        <v>4462</v>
      </c>
      <c r="D503" s="473" t="s">
        <v>2427</v>
      </c>
      <c r="E503" s="473" t="s">
        <v>2703</v>
      </c>
      <c r="F503" s="474">
        <v>1030.3</v>
      </c>
    </row>
    <row r="504" spans="1:12" x14ac:dyDescent="0.25">
      <c r="A504" s="92" t="s">
        <v>4463</v>
      </c>
      <c r="B504" s="92" t="s">
        <v>13478</v>
      </c>
      <c r="C504" s="511" t="s">
        <v>4464</v>
      </c>
      <c r="D504" s="473" t="s">
        <v>2377</v>
      </c>
      <c r="E504" s="473" t="s">
        <v>2703</v>
      </c>
      <c r="F504" s="474">
        <v>3391.04</v>
      </c>
    </row>
    <row r="505" spans="1:12" x14ac:dyDescent="0.25">
      <c r="A505" s="92" t="s">
        <v>4465</v>
      </c>
      <c r="B505" s="92" t="s">
        <v>13479</v>
      </c>
      <c r="C505" s="511" t="s">
        <v>4466</v>
      </c>
      <c r="D505" s="473" t="s">
        <v>2377</v>
      </c>
      <c r="E505" s="473" t="s">
        <v>2703</v>
      </c>
      <c r="F505" s="474">
        <v>6271</v>
      </c>
    </row>
    <row r="506" spans="1:12" x14ac:dyDescent="0.25">
      <c r="A506" s="92" t="s">
        <v>4467</v>
      </c>
      <c r="B506" s="92" t="s">
        <v>13480</v>
      </c>
      <c r="C506" s="511" t="s">
        <v>4468</v>
      </c>
      <c r="D506" s="473" t="s">
        <v>4794</v>
      </c>
      <c r="E506" s="473" t="s">
        <v>2703</v>
      </c>
      <c r="F506" s="474">
        <v>3188.37</v>
      </c>
    </row>
    <row r="507" spans="1:12" x14ac:dyDescent="0.25">
      <c r="A507" s="92" t="s">
        <v>4469</v>
      </c>
      <c r="B507" s="92" t="s">
        <v>13481</v>
      </c>
      <c r="C507" s="511" t="s">
        <v>4470</v>
      </c>
      <c r="D507" s="473" t="s">
        <v>4813</v>
      </c>
      <c r="E507" s="473" t="s">
        <v>2703</v>
      </c>
      <c r="F507" s="474">
        <v>1516.85</v>
      </c>
    </row>
    <row r="508" spans="1:12" s="294" customFormat="1" x14ac:dyDescent="0.25">
      <c r="A508" s="91" t="s">
        <v>4471</v>
      </c>
      <c r="B508" s="91" t="s">
        <v>13680</v>
      </c>
      <c r="C508" s="108" t="s">
        <v>4239</v>
      </c>
      <c r="D508" s="463"/>
      <c r="E508" s="463"/>
      <c r="F508" s="466"/>
      <c r="G508" s="465"/>
      <c r="H508" s="465"/>
      <c r="I508" s="465"/>
      <c r="J508" s="465"/>
      <c r="K508" s="465"/>
      <c r="L508" s="465"/>
    </row>
    <row r="509" spans="1:12" ht="31.5" x14ac:dyDescent="0.25">
      <c r="A509" s="92" t="s">
        <v>4472</v>
      </c>
      <c r="B509" s="92" t="s">
        <v>13482</v>
      </c>
      <c r="C509" s="511" t="s">
        <v>11750</v>
      </c>
      <c r="D509" s="473" t="s">
        <v>4814</v>
      </c>
      <c r="E509" s="473" t="s">
        <v>2703</v>
      </c>
      <c r="F509" s="474">
        <v>2839.4</v>
      </c>
    </row>
    <row r="510" spans="1:12" x14ac:dyDescent="0.25">
      <c r="A510" s="92" t="s">
        <v>4473</v>
      </c>
      <c r="B510" s="92" t="s">
        <v>13483</v>
      </c>
      <c r="C510" s="511" t="s">
        <v>11751</v>
      </c>
      <c r="D510" s="473" t="s">
        <v>4815</v>
      </c>
      <c r="E510" s="473" t="s">
        <v>2703</v>
      </c>
      <c r="F510" s="474">
        <v>2839.4</v>
      </c>
    </row>
    <row r="511" spans="1:12" x14ac:dyDescent="0.25">
      <c r="A511" s="92" t="s">
        <v>4474</v>
      </c>
      <c r="B511" s="92" t="s">
        <v>13484</v>
      </c>
      <c r="C511" s="511" t="s">
        <v>4475</v>
      </c>
      <c r="D511" s="473" t="s">
        <v>2377</v>
      </c>
      <c r="E511" s="473" t="s">
        <v>2361</v>
      </c>
      <c r="F511" s="474">
        <v>4964.88</v>
      </c>
    </row>
    <row r="512" spans="1:12" x14ac:dyDescent="0.25">
      <c r="A512" s="92" t="s">
        <v>4476</v>
      </c>
      <c r="B512" s="92" t="s">
        <v>13485</v>
      </c>
      <c r="C512" s="511" t="s">
        <v>4477</v>
      </c>
      <c r="D512" s="473" t="s">
        <v>2377</v>
      </c>
      <c r="E512" s="473" t="s">
        <v>2703</v>
      </c>
      <c r="F512" s="474">
        <v>1427.81</v>
      </c>
    </row>
    <row r="513" spans="1:12" x14ac:dyDescent="0.25">
      <c r="A513" s="92" t="s">
        <v>4478</v>
      </c>
      <c r="B513" s="92" t="s">
        <v>13486</v>
      </c>
      <c r="C513" s="511" t="s">
        <v>4479</v>
      </c>
      <c r="D513" s="473" t="s">
        <v>2377</v>
      </c>
      <c r="E513" s="473" t="s">
        <v>2361</v>
      </c>
      <c r="F513" s="474">
        <v>3739.88</v>
      </c>
    </row>
    <row r="514" spans="1:12" x14ac:dyDescent="0.25">
      <c r="A514" s="92" t="s">
        <v>4480</v>
      </c>
      <c r="B514" s="92" t="s">
        <v>13487</v>
      </c>
      <c r="C514" s="511" t="s">
        <v>4481</v>
      </c>
      <c r="D514" s="473" t="s">
        <v>2377</v>
      </c>
      <c r="E514" s="473" t="s">
        <v>2703</v>
      </c>
      <c r="F514" s="474">
        <v>2048.41</v>
      </c>
    </row>
    <row r="515" spans="1:12" x14ac:dyDescent="0.25">
      <c r="A515" s="92" t="s">
        <v>4482</v>
      </c>
      <c r="B515" s="92" t="s">
        <v>13488</v>
      </c>
      <c r="C515" s="511" t="s">
        <v>4483</v>
      </c>
      <c r="D515" s="473" t="s">
        <v>4794</v>
      </c>
      <c r="E515" s="473" t="s">
        <v>2703</v>
      </c>
      <c r="F515" s="474">
        <v>1030.3</v>
      </c>
    </row>
    <row r="516" spans="1:12" ht="31.5" x14ac:dyDescent="0.25">
      <c r="A516" s="92" t="s">
        <v>4484</v>
      </c>
      <c r="B516" s="92" t="s">
        <v>13489</v>
      </c>
      <c r="C516" s="511" t="s">
        <v>4485</v>
      </c>
      <c r="D516" s="473" t="s">
        <v>4813</v>
      </c>
      <c r="E516" s="473" t="s">
        <v>2703</v>
      </c>
      <c r="F516" s="474">
        <v>1910.51</v>
      </c>
    </row>
    <row r="517" spans="1:12" x14ac:dyDescent="0.25">
      <c r="A517" s="92" t="s">
        <v>4486</v>
      </c>
      <c r="B517" s="92" t="s">
        <v>13490</v>
      </c>
      <c r="C517" s="511" t="s">
        <v>4487</v>
      </c>
      <c r="D517" s="473" t="s">
        <v>2424</v>
      </c>
      <c r="E517" s="473" t="s">
        <v>2703</v>
      </c>
      <c r="F517" s="474">
        <v>709.85</v>
      </c>
    </row>
    <row r="518" spans="1:12" ht="31.5" x14ac:dyDescent="0.25">
      <c r="A518" s="92" t="s">
        <v>4488</v>
      </c>
      <c r="B518" s="92" t="s">
        <v>13491</v>
      </c>
      <c r="C518" s="511" t="s">
        <v>11752</v>
      </c>
      <c r="D518" s="473" t="s">
        <v>4774</v>
      </c>
      <c r="E518" s="473" t="s">
        <v>2703</v>
      </c>
      <c r="F518" s="474">
        <v>705.47</v>
      </c>
    </row>
    <row r="519" spans="1:12" x14ac:dyDescent="0.25">
      <c r="A519" s="481" t="s">
        <v>12423</v>
      </c>
      <c r="B519" s="481" t="s">
        <v>13492</v>
      </c>
      <c r="C519" s="512" t="s">
        <v>11784</v>
      </c>
      <c r="D519" s="473" t="s">
        <v>11785</v>
      </c>
      <c r="E519" s="92" t="s">
        <v>2361</v>
      </c>
      <c r="F519" s="92">
        <v>165.45</v>
      </c>
    </row>
    <row r="520" spans="1:12" s="294" customFormat="1" x14ac:dyDescent="0.25">
      <c r="A520" s="91">
        <v>114</v>
      </c>
      <c r="B520" s="91" t="s">
        <v>13681</v>
      </c>
      <c r="C520" s="108" t="s">
        <v>4489</v>
      </c>
      <c r="D520" s="463"/>
      <c r="E520" s="463"/>
      <c r="F520" s="466"/>
      <c r="G520" s="465"/>
      <c r="H520" s="465"/>
      <c r="I520" s="465"/>
      <c r="J520" s="465"/>
      <c r="K520" s="465"/>
      <c r="L520" s="465"/>
    </row>
    <row r="521" spans="1:12" x14ac:dyDescent="0.25">
      <c r="A521" s="92" t="s">
        <v>4490</v>
      </c>
      <c r="B521" s="92" t="s">
        <v>13493</v>
      </c>
      <c r="C521" s="511" t="s">
        <v>4364</v>
      </c>
      <c r="D521" s="473" t="s">
        <v>2424</v>
      </c>
      <c r="E521" s="473" t="s">
        <v>2703</v>
      </c>
      <c r="F521" s="474">
        <v>608.46</v>
      </c>
    </row>
    <row r="522" spans="1:12" x14ac:dyDescent="0.25">
      <c r="A522" s="92" t="s">
        <v>4491</v>
      </c>
      <c r="B522" s="92" t="s">
        <v>13494</v>
      </c>
      <c r="C522" s="511" t="s">
        <v>4492</v>
      </c>
      <c r="D522" s="473" t="s">
        <v>4794</v>
      </c>
      <c r="E522" s="473" t="s">
        <v>2703</v>
      </c>
      <c r="F522" s="474">
        <v>405.61</v>
      </c>
    </row>
    <row r="523" spans="1:12" x14ac:dyDescent="0.25">
      <c r="A523" s="92" t="s">
        <v>4493</v>
      </c>
      <c r="B523" s="92" t="s">
        <v>13495</v>
      </c>
      <c r="C523" s="511" t="s">
        <v>4494</v>
      </c>
      <c r="D523" s="473" t="s">
        <v>4794</v>
      </c>
      <c r="E523" s="473" t="s">
        <v>2703</v>
      </c>
      <c r="F523" s="474">
        <v>202.82</v>
      </c>
    </row>
    <row r="524" spans="1:12" x14ac:dyDescent="0.25">
      <c r="A524" s="92" t="s">
        <v>4495</v>
      </c>
      <c r="B524" s="92" t="s">
        <v>13496</v>
      </c>
      <c r="C524" s="511" t="s">
        <v>4496</v>
      </c>
      <c r="D524" s="473" t="s">
        <v>4794</v>
      </c>
      <c r="E524" s="473" t="s">
        <v>2703</v>
      </c>
      <c r="F524" s="474">
        <v>202.82</v>
      </c>
    </row>
    <row r="525" spans="1:12" x14ac:dyDescent="0.25">
      <c r="A525" s="92" t="s">
        <v>4497</v>
      </c>
      <c r="B525" s="92" t="s">
        <v>13497</v>
      </c>
      <c r="C525" s="511" t="s">
        <v>4498</v>
      </c>
      <c r="D525" s="473" t="s">
        <v>4794</v>
      </c>
      <c r="E525" s="473" t="s">
        <v>2703</v>
      </c>
      <c r="F525" s="474">
        <v>608.46</v>
      </c>
    </row>
    <row r="526" spans="1:12" x14ac:dyDescent="0.25">
      <c r="A526" s="92" t="s">
        <v>4499</v>
      </c>
      <c r="B526" s="92" t="s">
        <v>13498</v>
      </c>
      <c r="C526" s="511" t="s">
        <v>4500</v>
      </c>
      <c r="D526" s="473" t="s">
        <v>4794</v>
      </c>
      <c r="E526" s="473" t="s">
        <v>2703</v>
      </c>
      <c r="F526" s="474">
        <v>608.46</v>
      </c>
    </row>
    <row r="527" spans="1:12" x14ac:dyDescent="0.25">
      <c r="A527" s="92" t="s">
        <v>4501</v>
      </c>
      <c r="B527" s="92" t="s">
        <v>13499</v>
      </c>
      <c r="C527" s="511" t="s">
        <v>4502</v>
      </c>
      <c r="D527" s="473" t="s">
        <v>4794</v>
      </c>
      <c r="E527" s="473" t="s">
        <v>2703</v>
      </c>
      <c r="F527" s="474">
        <v>405.61</v>
      </c>
    </row>
    <row r="528" spans="1:12" x14ac:dyDescent="0.25">
      <c r="A528" s="92" t="s">
        <v>4503</v>
      </c>
      <c r="B528" s="92" t="s">
        <v>13500</v>
      </c>
      <c r="C528" s="511" t="s">
        <v>4504</v>
      </c>
      <c r="D528" s="473" t="s">
        <v>4794</v>
      </c>
      <c r="E528" s="473" t="s">
        <v>2703</v>
      </c>
      <c r="F528" s="474">
        <v>608.46</v>
      </c>
    </row>
    <row r="529" spans="1:12" x14ac:dyDescent="0.25">
      <c r="A529" s="92" t="s">
        <v>4505</v>
      </c>
      <c r="B529" s="92" t="s">
        <v>13501</v>
      </c>
      <c r="C529" s="511" t="s">
        <v>4506</v>
      </c>
      <c r="D529" s="473" t="s">
        <v>4794</v>
      </c>
      <c r="E529" s="473" t="s">
        <v>2703</v>
      </c>
      <c r="F529" s="474">
        <v>405.61</v>
      </c>
    </row>
    <row r="530" spans="1:12" x14ac:dyDescent="0.25">
      <c r="A530" s="92"/>
      <c r="B530" s="92" t="s">
        <v>725</v>
      </c>
      <c r="C530" s="511"/>
      <c r="D530" s="473"/>
      <c r="E530" s="473"/>
      <c r="F530" s="474"/>
    </row>
    <row r="531" spans="1:12" s="294" customFormat="1" x14ac:dyDescent="0.25">
      <c r="A531" s="91">
        <v>115</v>
      </c>
      <c r="B531" s="91" t="s">
        <v>13682</v>
      </c>
      <c r="C531" s="108" t="s">
        <v>4507</v>
      </c>
      <c r="D531" s="463"/>
      <c r="E531" s="463"/>
      <c r="F531" s="466"/>
      <c r="G531" s="465"/>
      <c r="H531" s="465"/>
      <c r="I531" s="465"/>
      <c r="J531" s="465"/>
      <c r="K531" s="465"/>
      <c r="L531" s="465"/>
    </row>
    <row r="532" spans="1:12" x14ac:dyDescent="0.25">
      <c r="A532" s="92" t="s">
        <v>4508</v>
      </c>
      <c r="B532" s="92" t="s">
        <v>13502</v>
      </c>
      <c r="C532" s="511" t="s">
        <v>4509</v>
      </c>
      <c r="D532" s="473" t="s">
        <v>4754</v>
      </c>
      <c r="E532" s="473" t="s">
        <v>2703</v>
      </c>
      <c r="F532" s="474">
        <v>60.84</v>
      </c>
    </row>
    <row r="533" spans="1:12" x14ac:dyDescent="0.25">
      <c r="A533" s="92" t="s">
        <v>4510</v>
      </c>
      <c r="B533" s="92" t="s">
        <v>13503</v>
      </c>
      <c r="C533" s="511" t="s">
        <v>813</v>
      </c>
      <c r="D533" s="473" t="s">
        <v>4754</v>
      </c>
      <c r="E533" s="473" t="s">
        <v>2703</v>
      </c>
      <c r="F533" s="474">
        <v>60.84</v>
      </c>
    </row>
    <row r="534" spans="1:12" x14ac:dyDescent="0.25">
      <c r="A534" s="92" t="s">
        <v>4511</v>
      </c>
      <c r="B534" s="92" t="s">
        <v>13504</v>
      </c>
      <c r="C534" s="511" t="s">
        <v>4512</v>
      </c>
      <c r="D534" s="473" t="s">
        <v>4754</v>
      </c>
      <c r="E534" s="473" t="s">
        <v>2703</v>
      </c>
      <c r="F534" s="474">
        <v>60.84</v>
      </c>
    </row>
    <row r="535" spans="1:12" x14ac:dyDescent="0.25">
      <c r="A535" s="92" t="s">
        <v>4513</v>
      </c>
      <c r="B535" s="92" t="s">
        <v>13505</v>
      </c>
      <c r="C535" s="511" t="s">
        <v>4514</v>
      </c>
      <c r="D535" s="473" t="s">
        <v>2424</v>
      </c>
      <c r="E535" s="473" t="s">
        <v>2703</v>
      </c>
      <c r="F535" s="474">
        <v>283.93</v>
      </c>
    </row>
    <row r="536" spans="1:12" x14ac:dyDescent="0.25">
      <c r="A536" s="92" t="s">
        <v>4515</v>
      </c>
      <c r="B536" s="92" t="s">
        <v>13506</v>
      </c>
      <c r="C536" s="511" t="s">
        <v>4516</v>
      </c>
      <c r="D536" s="473" t="s">
        <v>2366</v>
      </c>
      <c r="E536" s="473" t="s">
        <v>2703</v>
      </c>
      <c r="F536" s="474">
        <v>1216.8699999999999</v>
      </c>
    </row>
    <row r="537" spans="1:12" x14ac:dyDescent="0.25">
      <c r="A537" s="92" t="s">
        <v>4517</v>
      </c>
      <c r="B537" s="92" t="s">
        <v>13507</v>
      </c>
      <c r="C537" s="511" t="s">
        <v>4518</v>
      </c>
      <c r="D537" s="473" t="s">
        <v>2368</v>
      </c>
      <c r="E537" s="473" t="s">
        <v>2703</v>
      </c>
      <c r="F537" s="474">
        <v>676.03</v>
      </c>
    </row>
    <row r="538" spans="1:12" ht="31.5" x14ac:dyDescent="0.25">
      <c r="A538" s="92" t="s">
        <v>4519</v>
      </c>
      <c r="B538" s="92" t="s">
        <v>13683</v>
      </c>
      <c r="C538" s="511" t="s">
        <v>4520</v>
      </c>
      <c r="D538" s="473"/>
      <c r="E538" s="473"/>
      <c r="F538" s="474"/>
    </row>
    <row r="539" spans="1:12" x14ac:dyDescent="0.25">
      <c r="A539" s="92" t="s">
        <v>4521</v>
      </c>
      <c r="B539" s="92" t="s">
        <v>13508</v>
      </c>
      <c r="C539" s="511" t="s">
        <v>4522</v>
      </c>
      <c r="D539" s="473" t="s">
        <v>4812</v>
      </c>
      <c r="E539" s="473" t="s">
        <v>2703</v>
      </c>
      <c r="F539" s="474">
        <v>202.82</v>
      </c>
    </row>
    <row r="540" spans="1:12" x14ac:dyDescent="0.25">
      <c r="A540" s="92" t="s">
        <v>4523</v>
      </c>
      <c r="B540" s="92" t="s">
        <v>13509</v>
      </c>
      <c r="C540" s="511" t="s">
        <v>4524</v>
      </c>
      <c r="D540" s="473" t="s">
        <v>4812</v>
      </c>
      <c r="E540" s="473" t="s">
        <v>2703</v>
      </c>
      <c r="F540" s="474">
        <v>202.82</v>
      </c>
    </row>
    <row r="541" spans="1:12" x14ac:dyDescent="0.25">
      <c r="A541" s="92" t="s">
        <v>4525</v>
      </c>
      <c r="B541" s="92" t="s">
        <v>13510</v>
      </c>
      <c r="C541" s="511" t="s">
        <v>11753</v>
      </c>
      <c r="D541" s="473" t="s">
        <v>4813</v>
      </c>
      <c r="E541" s="473" t="s">
        <v>2703</v>
      </c>
      <c r="F541" s="474">
        <v>3934.58</v>
      </c>
    </row>
    <row r="542" spans="1:12" ht="31.5" x14ac:dyDescent="0.25">
      <c r="A542" s="92" t="s">
        <v>4526</v>
      </c>
      <c r="B542" s="92" t="s">
        <v>13511</v>
      </c>
      <c r="C542" s="511" t="s">
        <v>11754</v>
      </c>
      <c r="D542" s="473" t="s">
        <v>4816</v>
      </c>
      <c r="E542" s="473" t="s">
        <v>2703</v>
      </c>
      <c r="F542" s="474">
        <v>697.69</v>
      </c>
    </row>
    <row r="543" spans="1:12" x14ac:dyDescent="0.25">
      <c r="A543" s="92" t="s">
        <v>4527</v>
      </c>
      <c r="B543" s="92" t="s">
        <v>13512</v>
      </c>
      <c r="C543" s="511" t="s">
        <v>4528</v>
      </c>
      <c r="D543" s="473" t="s">
        <v>4816</v>
      </c>
      <c r="E543" s="473" t="s">
        <v>2703</v>
      </c>
      <c r="F543" s="474">
        <v>344.78</v>
      </c>
    </row>
    <row r="544" spans="1:12" x14ac:dyDescent="0.25">
      <c r="A544" s="92" t="s">
        <v>4529</v>
      </c>
      <c r="B544" s="92" t="s">
        <v>13513</v>
      </c>
      <c r="C544" s="511" t="s">
        <v>4530</v>
      </c>
      <c r="D544" s="473" t="s">
        <v>4817</v>
      </c>
      <c r="E544" s="473" t="s">
        <v>2361</v>
      </c>
      <c r="F544" s="474">
        <v>312.2</v>
      </c>
    </row>
    <row r="545" spans="1:12" x14ac:dyDescent="0.25">
      <c r="A545" s="92" t="s">
        <v>4531</v>
      </c>
      <c r="B545" s="92" t="s">
        <v>13514</v>
      </c>
      <c r="C545" s="511" t="s">
        <v>4532</v>
      </c>
      <c r="D545" s="473" t="s">
        <v>4777</v>
      </c>
      <c r="E545" s="473" t="s">
        <v>2703</v>
      </c>
      <c r="F545" s="474">
        <v>101.39</v>
      </c>
    </row>
    <row r="546" spans="1:12" x14ac:dyDescent="0.25">
      <c r="A546" s="92" t="s">
        <v>4533</v>
      </c>
      <c r="B546" s="92" t="s">
        <v>13515</v>
      </c>
      <c r="C546" s="511" t="s">
        <v>4534</v>
      </c>
      <c r="D546" s="473" t="s">
        <v>2424</v>
      </c>
      <c r="E546" s="473" t="s">
        <v>2703</v>
      </c>
      <c r="F546" s="474">
        <v>608.46</v>
      </c>
    </row>
    <row r="547" spans="1:12" x14ac:dyDescent="0.25">
      <c r="A547" s="92" t="s">
        <v>4535</v>
      </c>
      <c r="B547" s="92" t="s">
        <v>13516</v>
      </c>
      <c r="C547" s="511" t="s">
        <v>4536</v>
      </c>
      <c r="D547" s="473" t="s">
        <v>4818</v>
      </c>
      <c r="E547" s="473" t="s">
        <v>2703</v>
      </c>
      <c r="F547" s="474">
        <v>289.56</v>
      </c>
    </row>
    <row r="548" spans="1:12" x14ac:dyDescent="0.25">
      <c r="A548" s="92" t="s">
        <v>4537</v>
      </c>
      <c r="B548" s="92" t="s">
        <v>13517</v>
      </c>
      <c r="C548" s="511" t="s">
        <v>4538</v>
      </c>
      <c r="D548" s="473" t="s">
        <v>2427</v>
      </c>
      <c r="E548" s="473" t="s">
        <v>2703</v>
      </c>
      <c r="F548" s="474">
        <v>283.93</v>
      </c>
    </row>
    <row r="549" spans="1:12" x14ac:dyDescent="0.25">
      <c r="A549" s="92" t="s">
        <v>4539</v>
      </c>
      <c r="B549" s="92" t="s">
        <v>13518</v>
      </c>
      <c r="C549" s="511" t="s">
        <v>4540</v>
      </c>
      <c r="D549" s="473" t="s">
        <v>2368</v>
      </c>
      <c r="E549" s="473" t="s">
        <v>2703</v>
      </c>
      <c r="F549" s="474">
        <v>547.6</v>
      </c>
    </row>
    <row r="550" spans="1:12" x14ac:dyDescent="0.25">
      <c r="A550" s="92" t="s">
        <v>4541</v>
      </c>
      <c r="B550" s="92" t="s">
        <v>13519</v>
      </c>
      <c r="C550" s="511" t="s">
        <v>4542</v>
      </c>
      <c r="D550" s="473" t="s">
        <v>4794</v>
      </c>
      <c r="E550" s="473" t="s">
        <v>2703</v>
      </c>
      <c r="F550" s="474">
        <v>202.82</v>
      </c>
    </row>
    <row r="551" spans="1:12" x14ac:dyDescent="0.25">
      <c r="A551" s="92" t="s">
        <v>4543</v>
      </c>
      <c r="B551" s="92" t="s">
        <v>13520</v>
      </c>
      <c r="C551" s="511" t="s">
        <v>4544</v>
      </c>
      <c r="D551" s="473" t="s">
        <v>4794</v>
      </c>
      <c r="E551" s="473" t="s">
        <v>2703</v>
      </c>
      <c r="F551" s="474">
        <v>547.6</v>
      </c>
    </row>
    <row r="552" spans="1:12" x14ac:dyDescent="0.25">
      <c r="A552" s="92" t="s">
        <v>4545</v>
      </c>
      <c r="B552" s="92" t="s">
        <v>13521</v>
      </c>
      <c r="C552" s="511" t="s">
        <v>11755</v>
      </c>
      <c r="D552" s="473" t="s">
        <v>2762</v>
      </c>
      <c r="E552" s="473" t="s">
        <v>2703</v>
      </c>
      <c r="F552" s="474">
        <v>8071.25</v>
      </c>
    </row>
    <row r="553" spans="1:12" x14ac:dyDescent="0.25">
      <c r="A553" s="92" t="s">
        <v>4546</v>
      </c>
      <c r="B553" s="92" t="s">
        <v>13522</v>
      </c>
      <c r="C553" s="511" t="s">
        <v>4547</v>
      </c>
      <c r="D553" s="473" t="s">
        <v>4819</v>
      </c>
      <c r="E553" s="473" t="s">
        <v>2703</v>
      </c>
      <c r="F553" s="474">
        <v>129.1</v>
      </c>
    </row>
    <row r="554" spans="1:12" s="294" customFormat="1" ht="31.5" x14ac:dyDescent="0.25">
      <c r="A554" s="91">
        <v>116</v>
      </c>
      <c r="B554" s="91" t="s">
        <v>13684</v>
      </c>
      <c r="C554" s="108" t="s">
        <v>18701</v>
      </c>
      <c r="D554" s="463"/>
      <c r="E554" s="463"/>
      <c r="F554" s="466"/>
      <c r="G554" s="465"/>
      <c r="H554" s="465"/>
      <c r="I554" s="465"/>
      <c r="J554" s="465"/>
      <c r="K554" s="465"/>
      <c r="L554" s="465"/>
    </row>
    <row r="555" spans="1:12" x14ac:dyDescent="0.25">
      <c r="A555" s="92" t="s">
        <v>4548</v>
      </c>
      <c r="B555" s="92" t="s">
        <v>13523</v>
      </c>
      <c r="C555" s="511" t="s">
        <v>4066</v>
      </c>
      <c r="D555" s="473" t="s">
        <v>4759</v>
      </c>
      <c r="E555" s="473" t="s">
        <v>2703</v>
      </c>
      <c r="F555" s="474">
        <v>170.37</v>
      </c>
    </row>
    <row r="556" spans="1:12" x14ac:dyDescent="0.25">
      <c r="A556" s="92" t="s">
        <v>4549</v>
      </c>
      <c r="B556" s="92" t="s">
        <v>13524</v>
      </c>
      <c r="C556" s="511" t="s">
        <v>4550</v>
      </c>
      <c r="D556" s="473" t="s">
        <v>4794</v>
      </c>
      <c r="E556" s="473" t="s">
        <v>2703</v>
      </c>
      <c r="F556" s="474">
        <v>304.24</v>
      </c>
    </row>
    <row r="557" spans="1:12" x14ac:dyDescent="0.25">
      <c r="A557" s="92" t="s">
        <v>4551</v>
      </c>
      <c r="B557" s="92" t="s">
        <v>13525</v>
      </c>
      <c r="C557" s="511" t="s">
        <v>4552</v>
      </c>
      <c r="D557" s="473" t="s">
        <v>4754</v>
      </c>
      <c r="E557" s="473" t="s">
        <v>2703</v>
      </c>
      <c r="F557" s="474">
        <v>576</v>
      </c>
    </row>
    <row r="558" spans="1:12" x14ac:dyDescent="0.25">
      <c r="A558" s="92" t="s">
        <v>4553</v>
      </c>
      <c r="B558" s="92" t="s">
        <v>13526</v>
      </c>
      <c r="C558" s="511" t="s">
        <v>4554</v>
      </c>
      <c r="D558" s="473" t="s">
        <v>4755</v>
      </c>
      <c r="E558" s="473" t="s">
        <v>2703</v>
      </c>
      <c r="F558" s="474">
        <v>133.84</v>
      </c>
    </row>
    <row r="559" spans="1:12" x14ac:dyDescent="0.25">
      <c r="A559" s="92" t="s">
        <v>4555</v>
      </c>
      <c r="B559" s="92" t="s">
        <v>13527</v>
      </c>
      <c r="C559" s="511" t="s">
        <v>4556</v>
      </c>
      <c r="D559" s="473" t="s">
        <v>4755</v>
      </c>
      <c r="E559" s="473" t="s">
        <v>2703</v>
      </c>
      <c r="F559" s="474">
        <v>68.97</v>
      </c>
    </row>
    <row r="560" spans="1:12" x14ac:dyDescent="0.25">
      <c r="A560" s="92" t="s">
        <v>4557</v>
      </c>
      <c r="B560" s="92" t="s">
        <v>13528</v>
      </c>
      <c r="C560" s="511" t="s">
        <v>4558</v>
      </c>
      <c r="D560" s="473" t="s">
        <v>2368</v>
      </c>
      <c r="E560" s="473" t="s">
        <v>2703</v>
      </c>
      <c r="F560" s="474">
        <v>336.66</v>
      </c>
    </row>
    <row r="561" spans="1:12" x14ac:dyDescent="0.25">
      <c r="A561" s="92" t="s">
        <v>4559</v>
      </c>
      <c r="B561" s="92" t="s">
        <v>13529</v>
      </c>
      <c r="C561" s="511" t="s">
        <v>4560</v>
      </c>
      <c r="D561" s="473" t="s">
        <v>2427</v>
      </c>
      <c r="E561" s="473" t="s">
        <v>2703</v>
      </c>
      <c r="F561" s="474">
        <v>1030.3</v>
      </c>
    </row>
    <row r="562" spans="1:12" x14ac:dyDescent="0.25">
      <c r="A562" s="92" t="s">
        <v>4561</v>
      </c>
      <c r="B562" s="92" t="s">
        <v>13530</v>
      </c>
      <c r="C562" s="511" t="s">
        <v>4562</v>
      </c>
      <c r="D562" s="473" t="s">
        <v>4794</v>
      </c>
      <c r="E562" s="473" t="s">
        <v>2703</v>
      </c>
      <c r="F562" s="474">
        <v>608.46</v>
      </c>
    </row>
    <row r="563" spans="1:12" x14ac:dyDescent="0.25">
      <c r="A563" s="92" t="s">
        <v>4563</v>
      </c>
      <c r="B563" s="92" t="s">
        <v>13531</v>
      </c>
      <c r="C563" s="511" t="s">
        <v>4564</v>
      </c>
      <c r="D563" s="473" t="s">
        <v>4794</v>
      </c>
      <c r="E563" s="473" t="s">
        <v>2703</v>
      </c>
      <c r="F563" s="474">
        <v>507.02</v>
      </c>
    </row>
    <row r="564" spans="1:12" x14ac:dyDescent="0.25">
      <c r="A564" s="92" t="s">
        <v>4565</v>
      </c>
      <c r="B564" s="92" t="s">
        <v>13532</v>
      </c>
      <c r="C564" s="511" t="s">
        <v>4566</v>
      </c>
      <c r="D564" s="473" t="s">
        <v>4754</v>
      </c>
      <c r="E564" s="473" t="s">
        <v>2703</v>
      </c>
      <c r="F564" s="474">
        <v>121.68</v>
      </c>
    </row>
    <row r="565" spans="1:12" x14ac:dyDescent="0.25">
      <c r="A565" s="92" t="s">
        <v>4567</v>
      </c>
      <c r="B565" s="92" t="s">
        <v>13533</v>
      </c>
      <c r="C565" s="511" t="s">
        <v>4568</v>
      </c>
      <c r="D565" s="473" t="s">
        <v>4754</v>
      </c>
      <c r="E565" s="473" t="s">
        <v>2703</v>
      </c>
      <c r="F565" s="474">
        <v>36.51</v>
      </c>
    </row>
    <row r="566" spans="1:12" x14ac:dyDescent="0.25">
      <c r="A566" s="92" t="s">
        <v>4569</v>
      </c>
      <c r="B566" s="92" t="s">
        <v>13534</v>
      </c>
      <c r="C566" s="511" t="s">
        <v>4570</v>
      </c>
      <c r="D566" s="473" t="s">
        <v>4754</v>
      </c>
      <c r="E566" s="473" t="s">
        <v>2703</v>
      </c>
      <c r="F566" s="474">
        <v>8.1199999999999992</v>
      </c>
    </row>
    <row r="567" spans="1:12" x14ac:dyDescent="0.25">
      <c r="A567" s="92" t="s">
        <v>4571</v>
      </c>
      <c r="B567" s="92" t="s">
        <v>13535</v>
      </c>
      <c r="C567" s="511" t="s">
        <v>4572</v>
      </c>
      <c r="D567" s="473" t="s">
        <v>4754</v>
      </c>
      <c r="E567" s="473" t="s">
        <v>2703</v>
      </c>
      <c r="F567" s="474">
        <v>24.35</v>
      </c>
    </row>
    <row r="568" spans="1:12" ht="31.5" x14ac:dyDescent="0.25">
      <c r="A568" s="92" t="s">
        <v>4573</v>
      </c>
      <c r="B568" s="92" t="s">
        <v>13536</v>
      </c>
      <c r="C568" s="511" t="s">
        <v>4574</v>
      </c>
      <c r="D568" s="473" t="s">
        <v>2377</v>
      </c>
      <c r="E568" s="473" t="s">
        <v>2703</v>
      </c>
      <c r="F568" s="474">
        <v>2336.41</v>
      </c>
    </row>
    <row r="569" spans="1:12" x14ac:dyDescent="0.25">
      <c r="A569" s="92" t="s">
        <v>4575</v>
      </c>
      <c r="B569" s="92" t="s">
        <v>13537</v>
      </c>
      <c r="C569" s="511" t="s">
        <v>11756</v>
      </c>
      <c r="D569" s="473" t="s">
        <v>3784</v>
      </c>
      <c r="E569" s="473" t="s">
        <v>2703</v>
      </c>
      <c r="F569" s="474">
        <v>204.39</v>
      </c>
    </row>
    <row r="570" spans="1:12" ht="31.5" x14ac:dyDescent="0.25">
      <c r="A570" s="92" t="s">
        <v>4576</v>
      </c>
      <c r="B570" s="92" t="s">
        <v>13538</v>
      </c>
      <c r="C570" s="511" t="s">
        <v>4577</v>
      </c>
      <c r="D570" s="473" t="s">
        <v>4770</v>
      </c>
      <c r="E570" s="473" t="s">
        <v>2703</v>
      </c>
      <c r="F570" s="474">
        <v>542.64</v>
      </c>
    </row>
    <row r="571" spans="1:12" s="294" customFormat="1" x14ac:dyDescent="0.25">
      <c r="A571" s="91">
        <v>117</v>
      </c>
      <c r="B571" s="91" t="s">
        <v>13685</v>
      </c>
      <c r="C571" s="108" t="s">
        <v>4578</v>
      </c>
      <c r="D571" s="463"/>
      <c r="E571" s="463"/>
      <c r="F571" s="466"/>
      <c r="G571" s="465"/>
      <c r="H571" s="465"/>
      <c r="I571" s="465"/>
      <c r="J571" s="465"/>
      <c r="K571" s="465"/>
      <c r="L571" s="465"/>
    </row>
    <row r="572" spans="1:12" x14ac:dyDescent="0.25">
      <c r="A572" s="92" t="s">
        <v>4579</v>
      </c>
      <c r="B572" s="92" t="s">
        <v>13539</v>
      </c>
      <c r="C572" s="511" t="s">
        <v>4580</v>
      </c>
      <c r="D572" s="473" t="s">
        <v>2371</v>
      </c>
      <c r="E572" s="473" t="s">
        <v>2703</v>
      </c>
      <c r="F572" s="474">
        <v>202.82</v>
      </c>
    </row>
    <row r="573" spans="1:12" ht="31.5" x14ac:dyDescent="0.25">
      <c r="A573" s="92" t="s">
        <v>4581</v>
      </c>
      <c r="B573" s="92" t="s">
        <v>13540</v>
      </c>
      <c r="C573" s="511" t="s">
        <v>4582</v>
      </c>
      <c r="D573" s="473" t="s">
        <v>2360</v>
      </c>
      <c r="E573" s="473" t="s">
        <v>2703</v>
      </c>
      <c r="F573" s="474">
        <v>1216.8699999999999</v>
      </c>
    </row>
    <row r="574" spans="1:12" x14ac:dyDescent="0.25">
      <c r="A574" s="92" t="s">
        <v>4583</v>
      </c>
      <c r="B574" s="92" t="s">
        <v>13541</v>
      </c>
      <c r="C574" s="511" t="s">
        <v>4584</v>
      </c>
      <c r="D574" s="473" t="s">
        <v>4760</v>
      </c>
      <c r="E574" s="473" t="s">
        <v>2703</v>
      </c>
      <c r="F574" s="474">
        <v>868.06</v>
      </c>
    </row>
    <row r="575" spans="1:12" x14ac:dyDescent="0.25">
      <c r="A575" s="92" t="s">
        <v>4585</v>
      </c>
      <c r="B575" s="92" t="s">
        <v>13542</v>
      </c>
      <c r="C575" s="511" t="s">
        <v>4586</v>
      </c>
      <c r="D575" s="473" t="s">
        <v>2424</v>
      </c>
      <c r="E575" s="473" t="s">
        <v>2703</v>
      </c>
      <c r="F575" s="474">
        <v>819.36</v>
      </c>
    </row>
    <row r="576" spans="1:12" x14ac:dyDescent="0.25">
      <c r="A576" s="92" t="s">
        <v>4587</v>
      </c>
      <c r="B576" s="92" t="s">
        <v>13543</v>
      </c>
      <c r="C576" s="511" t="s">
        <v>4588</v>
      </c>
      <c r="D576" s="473" t="s">
        <v>4762</v>
      </c>
      <c r="E576" s="473" t="s">
        <v>2703</v>
      </c>
      <c r="F576" s="474">
        <v>1054.6400000000001</v>
      </c>
    </row>
    <row r="577" spans="1:12" x14ac:dyDescent="0.25">
      <c r="A577" s="92" t="s">
        <v>4589</v>
      </c>
      <c r="B577" s="92" t="s">
        <v>13544</v>
      </c>
      <c r="C577" s="511" t="s">
        <v>4590</v>
      </c>
      <c r="D577" s="473" t="s">
        <v>4794</v>
      </c>
      <c r="E577" s="473" t="s">
        <v>2703</v>
      </c>
      <c r="F577" s="474">
        <v>1054.6400000000001</v>
      </c>
    </row>
    <row r="578" spans="1:12" x14ac:dyDescent="0.25">
      <c r="A578" s="92" t="s">
        <v>4591</v>
      </c>
      <c r="B578" s="92" t="s">
        <v>13545</v>
      </c>
      <c r="C578" s="511" t="s">
        <v>4592</v>
      </c>
      <c r="D578" s="473" t="s">
        <v>4794</v>
      </c>
      <c r="E578" s="473" t="s">
        <v>2703</v>
      </c>
      <c r="F578" s="474">
        <v>819.36</v>
      </c>
    </row>
    <row r="579" spans="1:12" x14ac:dyDescent="0.25">
      <c r="A579" s="92" t="s">
        <v>4593</v>
      </c>
      <c r="B579" s="92" t="s">
        <v>13546</v>
      </c>
      <c r="C579" s="511" t="s">
        <v>4594</v>
      </c>
      <c r="D579" s="473" t="s">
        <v>4794</v>
      </c>
      <c r="E579" s="473" t="s">
        <v>2703</v>
      </c>
      <c r="F579" s="474">
        <v>973.49</v>
      </c>
    </row>
    <row r="580" spans="1:12" x14ac:dyDescent="0.25">
      <c r="A580" s="92" t="s">
        <v>4595</v>
      </c>
      <c r="B580" s="92" t="s">
        <v>13547</v>
      </c>
      <c r="C580" s="511" t="s">
        <v>4596</v>
      </c>
      <c r="D580" s="473" t="s">
        <v>4794</v>
      </c>
      <c r="E580" s="473" t="s">
        <v>2703</v>
      </c>
      <c r="F580" s="474">
        <v>243.39</v>
      </c>
    </row>
    <row r="581" spans="1:12" ht="31.5" x14ac:dyDescent="0.25">
      <c r="A581" s="92" t="s">
        <v>4597</v>
      </c>
      <c r="B581" s="92" t="s">
        <v>13548</v>
      </c>
      <c r="C581" s="511" t="s">
        <v>4598</v>
      </c>
      <c r="D581" s="473" t="s">
        <v>4794</v>
      </c>
      <c r="E581" s="473" t="s">
        <v>2361</v>
      </c>
      <c r="F581" s="474">
        <v>3447.83</v>
      </c>
    </row>
    <row r="582" spans="1:12" x14ac:dyDescent="0.25">
      <c r="A582" s="92" t="s">
        <v>4599</v>
      </c>
      <c r="B582" s="92" t="s">
        <v>13549</v>
      </c>
      <c r="C582" s="511" t="s">
        <v>4600</v>
      </c>
      <c r="D582" s="473" t="s">
        <v>4794</v>
      </c>
      <c r="E582" s="473" t="s">
        <v>2361</v>
      </c>
      <c r="F582" s="474">
        <v>7049.82</v>
      </c>
    </row>
    <row r="583" spans="1:12" ht="31.5" x14ac:dyDescent="0.25">
      <c r="A583" s="92" t="s">
        <v>4601</v>
      </c>
      <c r="B583" s="92" t="s">
        <v>13550</v>
      </c>
      <c r="C583" s="511" t="s">
        <v>4602</v>
      </c>
      <c r="D583" s="473" t="s">
        <v>4794</v>
      </c>
      <c r="E583" s="473" t="s">
        <v>2703</v>
      </c>
      <c r="F583" s="474">
        <v>6214.22</v>
      </c>
    </row>
    <row r="584" spans="1:12" x14ac:dyDescent="0.25">
      <c r="A584" s="92" t="s">
        <v>4603</v>
      </c>
      <c r="B584" s="92" t="s">
        <v>13551</v>
      </c>
      <c r="C584" s="511" t="s">
        <v>4604</v>
      </c>
      <c r="D584" s="473" t="s">
        <v>4794</v>
      </c>
      <c r="E584" s="473" t="s">
        <v>2703</v>
      </c>
      <c r="F584" s="474">
        <v>1062.75</v>
      </c>
    </row>
    <row r="585" spans="1:12" s="294" customFormat="1" ht="31.5" x14ac:dyDescent="0.25">
      <c r="A585" s="91">
        <v>118</v>
      </c>
      <c r="B585" s="91" t="s">
        <v>13686</v>
      </c>
      <c r="C585" s="108" t="s">
        <v>4605</v>
      </c>
      <c r="D585" s="463"/>
      <c r="E585" s="463"/>
      <c r="F585" s="466"/>
      <c r="G585" s="465"/>
      <c r="H585" s="465"/>
      <c r="I585" s="465"/>
      <c r="J585" s="465"/>
      <c r="K585" s="465"/>
      <c r="L585" s="465"/>
    </row>
    <row r="586" spans="1:12" ht="31.5" x14ac:dyDescent="0.25">
      <c r="A586" s="92" t="s">
        <v>4606</v>
      </c>
      <c r="B586" s="92" t="s">
        <v>13552</v>
      </c>
      <c r="C586" s="511" t="s">
        <v>4607</v>
      </c>
      <c r="D586" s="473" t="s">
        <v>2360</v>
      </c>
      <c r="E586" s="473" t="s">
        <v>2703</v>
      </c>
      <c r="F586" s="474">
        <v>32.450000000000003</v>
      </c>
    </row>
    <row r="587" spans="1:12" ht="31.5" x14ac:dyDescent="0.25">
      <c r="A587" s="92" t="s">
        <v>4608</v>
      </c>
      <c r="B587" s="92" t="s">
        <v>13553</v>
      </c>
      <c r="C587" s="511" t="s">
        <v>4609</v>
      </c>
      <c r="D587" s="473" t="s">
        <v>2427</v>
      </c>
      <c r="E587" s="473" t="s">
        <v>2703</v>
      </c>
      <c r="F587" s="474">
        <v>81.13</v>
      </c>
    </row>
    <row r="588" spans="1:12" ht="31.5" x14ac:dyDescent="0.25">
      <c r="A588" s="92" t="s">
        <v>4610</v>
      </c>
      <c r="B588" s="92" t="s">
        <v>13554</v>
      </c>
      <c r="C588" s="511" t="s">
        <v>4611</v>
      </c>
      <c r="D588" s="473" t="s">
        <v>4794</v>
      </c>
      <c r="E588" s="473" t="s">
        <v>2703</v>
      </c>
      <c r="F588" s="474">
        <v>405.61</v>
      </c>
    </row>
    <row r="589" spans="1:12" ht="31.5" x14ac:dyDescent="0.25">
      <c r="A589" s="92" t="s">
        <v>4612</v>
      </c>
      <c r="B589" s="92" t="s">
        <v>13555</v>
      </c>
      <c r="C589" s="511" t="s">
        <v>4613</v>
      </c>
      <c r="D589" s="473" t="s">
        <v>4794</v>
      </c>
      <c r="E589" s="473" t="s">
        <v>2703</v>
      </c>
      <c r="F589" s="474">
        <v>405.61</v>
      </c>
    </row>
    <row r="590" spans="1:12" ht="31.5" x14ac:dyDescent="0.25">
      <c r="A590" s="92" t="s">
        <v>4614</v>
      </c>
      <c r="B590" s="92" t="s">
        <v>13556</v>
      </c>
      <c r="C590" s="511" t="s">
        <v>4615</v>
      </c>
      <c r="D590" s="473" t="s">
        <v>4794</v>
      </c>
      <c r="E590" s="473" t="s">
        <v>2703</v>
      </c>
      <c r="F590" s="474">
        <v>81.13</v>
      </c>
    </row>
    <row r="591" spans="1:12" ht="31.5" x14ac:dyDescent="0.25">
      <c r="A591" s="92" t="s">
        <v>4616</v>
      </c>
      <c r="B591" s="92" t="s">
        <v>13557</v>
      </c>
      <c r="C591" s="511" t="s">
        <v>4617</v>
      </c>
      <c r="D591" s="473" t="s">
        <v>4794</v>
      </c>
      <c r="E591" s="473" t="s">
        <v>2703</v>
      </c>
      <c r="F591" s="474">
        <v>81.13</v>
      </c>
    </row>
    <row r="592" spans="1:12" ht="31.5" x14ac:dyDescent="0.25">
      <c r="A592" s="92" t="s">
        <v>4618</v>
      </c>
      <c r="B592" s="92" t="s">
        <v>13558</v>
      </c>
      <c r="C592" s="511" t="s">
        <v>4619</v>
      </c>
      <c r="D592" s="473" t="s">
        <v>4794</v>
      </c>
      <c r="E592" s="473" t="s">
        <v>2703</v>
      </c>
      <c r="F592" s="474">
        <v>405.61</v>
      </c>
    </row>
    <row r="593" spans="1:12" ht="31.5" x14ac:dyDescent="0.25">
      <c r="A593" s="92" t="s">
        <v>4620</v>
      </c>
      <c r="B593" s="92" t="s">
        <v>13559</v>
      </c>
      <c r="C593" s="511" t="s">
        <v>4621</v>
      </c>
      <c r="D593" s="473" t="s">
        <v>2363</v>
      </c>
      <c r="E593" s="473" t="s">
        <v>2703</v>
      </c>
      <c r="F593" s="474">
        <v>324.49</v>
      </c>
    </row>
    <row r="594" spans="1:12" ht="31.5" x14ac:dyDescent="0.25">
      <c r="A594" s="92" t="s">
        <v>4622</v>
      </c>
      <c r="B594" s="92" t="s">
        <v>13560</v>
      </c>
      <c r="C594" s="511" t="s">
        <v>4623</v>
      </c>
      <c r="D594" s="473" t="s">
        <v>4794</v>
      </c>
      <c r="E594" s="473" t="s">
        <v>2703</v>
      </c>
      <c r="F594" s="474">
        <v>1135.75</v>
      </c>
    </row>
    <row r="595" spans="1:12" x14ac:dyDescent="0.25">
      <c r="A595" s="92" t="s">
        <v>4624</v>
      </c>
      <c r="B595" s="92" t="s">
        <v>13561</v>
      </c>
      <c r="C595" s="511" t="s">
        <v>4625</v>
      </c>
      <c r="D595" s="473" t="s">
        <v>4794</v>
      </c>
      <c r="E595" s="473" t="s">
        <v>2703</v>
      </c>
      <c r="F595" s="474">
        <v>957.27</v>
      </c>
    </row>
    <row r="596" spans="1:12" x14ac:dyDescent="0.25">
      <c r="A596" s="92" t="s">
        <v>4626</v>
      </c>
      <c r="B596" s="92" t="s">
        <v>13562</v>
      </c>
      <c r="C596" s="511" t="s">
        <v>4627</v>
      </c>
      <c r="D596" s="473" t="s">
        <v>2427</v>
      </c>
      <c r="E596" s="473" t="s">
        <v>2703</v>
      </c>
      <c r="F596" s="474">
        <v>924.46</v>
      </c>
    </row>
    <row r="597" spans="1:12" x14ac:dyDescent="0.25">
      <c r="A597" s="92" t="s">
        <v>4628</v>
      </c>
      <c r="B597" s="92" t="s">
        <v>13563</v>
      </c>
      <c r="C597" s="511" t="s">
        <v>4468</v>
      </c>
      <c r="D597" s="473" t="s">
        <v>4812</v>
      </c>
      <c r="E597" s="473" t="s">
        <v>2703</v>
      </c>
      <c r="F597" s="474">
        <v>369.74</v>
      </c>
    </row>
    <row r="598" spans="1:12" x14ac:dyDescent="0.25">
      <c r="A598" s="92" t="s">
        <v>4629</v>
      </c>
      <c r="B598" s="92" t="s">
        <v>13564</v>
      </c>
      <c r="C598" s="511" t="s">
        <v>4630</v>
      </c>
      <c r="D598" s="473" t="s">
        <v>2424</v>
      </c>
      <c r="E598" s="473" t="s">
        <v>2703</v>
      </c>
      <c r="F598" s="474">
        <v>180.88</v>
      </c>
    </row>
    <row r="599" spans="1:12" ht="31.5" x14ac:dyDescent="0.25">
      <c r="A599" s="92" t="s">
        <v>4631</v>
      </c>
      <c r="B599" s="92" t="s">
        <v>13565</v>
      </c>
      <c r="C599" s="511" t="s">
        <v>4632</v>
      </c>
      <c r="D599" s="473" t="s">
        <v>4820</v>
      </c>
      <c r="E599" s="473" t="s">
        <v>2703</v>
      </c>
      <c r="F599" s="474">
        <v>298.69</v>
      </c>
    </row>
    <row r="600" spans="1:12" s="294" customFormat="1" x14ac:dyDescent="0.25">
      <c r="A600" s="91">
        <v>119</v>
      </c>
      <c r="B600" s="91" t="s">
        <v>13687</v>
      </c>
      <c r="C600" s="108" t="s">
        <v>4633</v>
      </c>
      <c r="D600" s="463"/>
      <c r="E600" s="463"/>
      <c r="F600" s="466"/>
      <c r="G600" s="465"/>
      <c r="H600" s="465"/>
      <c r="I600" s="465"/>
      <c r="J600" s="465"/>
      <c r="K600" s="465"/>
      <c r="L600" s="465"/>
    </row>
    <row r="601" spans="1:12" x14ac:dyDescent="0.25">
      <c r="A601" s="92" t="s">
        <v>11733</v>
      </c>
      <c r="B601" s="92" t="s">
        <v>13566</v>
      </c>
      <c r="C601" s="511" t="s">
        <v>11758</v>
      </c>
      <c r="D601" s="473" t="s">
        <v>4821</v>
      </c>
      <c r="E601" s="473" t="s">
        <v>2703</v>
      </c>
      <c r="F601" s="474">
        <v>3116.55</v>
      </c>
    </row>
    <row r="602" spans="1:12" ht="31.5" x14ac:dyDescent="0.25">
      <c r="A602" s="92" t="s">
        <v>4634</v>
      </c>
      <c r="B602" s="92" t="s">
        <v>13567</v>
      </c>
      <c r="C602" s="511" t="s">
        <v>11759</v>
      </c>
      <c r="D602" s="473" t="s">
        <v>4809</v>
      </c>
      <c r="E602" s="473" t="s">
        <v>2703</v>
      </c>
      <c r="F602" s="474">
        <v>13043.2</v>
      </c>
    </row>
    <row r="603" spans="1:12" ht="31.5" x14ac:dyDescent="0.25">
      <c r="A603" s="92" t="s">
        <v>4635</v>
      </c>
      <c r="B603" s="92" t="s">
        <v>13568</v>
      </c>
      <c r="C603" s="511" t="s">
        <v>11760</v>
      </c>
      <c r="D603" s="473" t="s">
        <v>2377</v>
      </c>
      <c r="E603" s="473" t="s">
        <v>2703</v>
      </c>
      <c r="F603" s="474">
        <v>17545.57</v>
      </c>
    </row>
    <row r="604" spans="1:12" ht="31.5" x14ac:dyDescent="0.25">
      <c r="A604" s="92" t="s">
        <v>4636</v>
      </c>
      <c r="B604" s="92" t="s">
        <v>13569</v>
      </c>
      <c r="C604" s="511" t="s">
        <v>11761</v>
      </c>
      <c r="D604" s="473" t="s">
        <v>4794</v>
      </c>
      <c r="E604" s="473" t="s">
        <v>2703</v>
      </c>
      <c r="F604" s="474">
        <v>7698.81</v>
      </c>
    </row>
    <row r="605" spans="1:12" x14ac:dyDescent="0.25">
      <c r="A605" s="92" t="s">
        <v>4637</v>
      </c>
      <c r="B605" s="92" t="s">
        <v>13570</v>
      </c>
      <c r="C605" s="511" t="s">
        <v>4638</v>
      </c>
      <c r="D605" s="473"/>
      <c r="E605" s="473" t="s">
        <v>2703</v>
      </c>
      <c r="F605" s="474">
        <v>1078.96</v>
      </c>
    </row>
    <row r="606" spans="1:12" x14ac:dyDescent="0.25">
      <c r="A606" s="92" t="s">
        <v>4639</v>
      </c>
      <c r="B606" s="92" t="s">
        <v>13571</v>
      </c>
      <c r="C606" s="511" t="s">
        <v>4640</v>
      </c>
      <c r="D606" s="473"/>
      <c r="E606" s="473" t="s">
        <v>2703</v>
      </c>
      <c r="F606" s="474">
        <v>2689.3</v>
      </c>
    </row>
    <row r="607" spans="1:12" x14ac:dyDescent="0.25">
      <c r="A607" s="92" t="s">
        <v>4641</v>
      </c>
      <c r="B607" s="92" t="s">
        <v>13572</v>
      </c>
      <c r="C607" s="511" t="s">
        <v>4642</v>
      </c>
      <c r="D607" s="473"/>
      <c r="E607" s="473" t="s">
        <v>2703</v>
      </c>
      <c r="F607" s="474">
        <v>1614.39</v>
      </c>
    </row>
    <row r="608" spans="1:12" ht="31.5" x14ac:dyDescent="0.25">
      <c r="A608" s="92" t="s">
        <v>4643</v>
      </c>
      <c r="B608" s="92" t="s">
        <v>13573</v>
      </c>
      <c r="C608" s="511" t="s">
        <v>4644</v>
      </c>
      <c r="D608" s="473"/>
      <c r="E608" s="473" t="s">
        <v>2703</v>
      </c>
      <c r="F608" s="474">
        <v>1342.63</v>
      </c>
    </row>
    <row r="609" spans="1:12" x14ac:dyDescent="0.25">
      <c r="A609" s="92" t="s">
        <v>4645</v>
      </c>
      <c r="B609" s="92" t="s">
        <v>13574</v>
      </c>
      <c r="C609" s="511" t="s">
        <v>4646</v>
      </c>
      <c r="D609" s="473"/>
      <c r="E609" s="473" t="s">
        <v>2703</v>
      </c>
      <c r="F609" s="474">
        <v>6765.86</v>
      </c>
    </row>
    <row r="610" spans="1:12" x14ac:dyDescent="0.25">
      <c r="A610" s="92" t="s">
        <v>4647</v>
      </c>
      <c r="B610" s="92" t="s">
        <v>13575</v>
      </c>
      <c r="C610" s="511" t="s">
        <v>4648</v>
      </c>
      <c r="D610" s="473"/>
      <c r="E610" s="473" t="s">
        <v>2703</v>
      </c>
      <c r="F610" s="474">
        <v>2587.92</v>
      </c>
    </row>
    <row r="611" spans="1:12" x14ac:dyDescent="0.25">
      <c r="A611" s="92" t="s">
        <v>4649</v>
      </c>
      <c r="B611" s="92" t="s">
        <v>13576</v>
      </c>
      <c r="C611" s="511" t="s">
        <v>4650</v>
      </c>
      <c r="D611" s="473"/>
      <c r="E611" s="473" t="s">
        <v>2703</v>
      </c>
      <c r="F611" s="474">
        <v>2689.3</v>
      </c>
    </row>
    <row r="612" spans="1:12" x14ac:dyDescent="0.25">
      <c r="A612" s="92" t="s">
        <v>4651</v>
      </c>
      <c r="B612" s="92" t="s">
        <v>13577</v>
      </c>
      <c r="C612" s="511" t="s">
        <v>4652</v>
      </c>
      <c r="D612" s="473"/>
      <c r="E612" s="473" t="s">
        <v>2703</v>
      </c>
      <c r="F612" s="474">
        <v>519.21</v>
      </c>
    </row>
    <row r="613" spans="1:12" x14ac:dyDescent="0.25">
      <c r="A613" s="92" t="s">
        <v>4653</v>
      </c>
      <c r="B613" s="92" t="s">
        <v>13578</v>
      </c>
      <c r="C613" s="511" t="s">
        <v>4654</v>
      </c>
      <c r="D613" s="473" t="s">
        <v>4754</v>
      </c>
      <c r="E613" s="473" t="s">
        <v>2703</v>
      </c>
      <c r="F613" s="474">
        <v>77.06</v>
      </c>
    </row>
    <row r="614" spans="1:12" x14ac:dyDescent="0.25">
      <c r="A614" s="92" t="s">
        <v>4655</v>
      </c>
      <c r="B614" s="92" t="s">
        <v>13579</v>
      </c>
      <c r="C614" s="511" t="s">
        <v>4656</v>
      </c>
      <c r="D614" s="473"/>
      <c r="E614" s="473" t="s">
        <v>2703</v>
      </c>
      <c r="F614" s="474">
        <v>490.8</v>
      </c>
    </row>
    <row r="615" spans="1:12" ht="31.5" x14ac:dyDescent="0.25">
      <c r="A615" s="92" t="s">
        <v>4657</v>
      </c>
      <c r="B615" s="92" t="s">
        <v>13580</v>
      </c>
      <c r="C615" s="511" t="s">
        <v>11762</v>
      </c>
      <c r="D615" s="473" t="s">
        <v>4774</v>
      </c>
      <c r="E615" s="473" t="s">
        <v>2361</v>
      </c>
      <c r="F615" s="474">
        <v>3634.92</v>
      </c>
    </row>
    <row r="616" spans="1:12" ht="31.5" x14ac:dyDescent="0.25">
      <c r="A616" s="92" t="s">
        <v>4658</v>
      </c>
      <c r="B616" s="92" t="s">
        <v>13581</v>
      </c>
      <c r="C616" s="511" t="s">
        <v>2493</v>
      </c>
      <c r="D616" s="473" t="s">
        <v>2377</v>
      </c>
      <c r="E616" s="473" t="s">
        <v>2361</v>
      </c>
      <c r="F616" s="474">
        <v>2512.64</v>
      </c>
    </row>
    <row r="617" spans="1:12" s="294" customFormat="1" ht="31.5" x14ac:dyDescent="0.25">
      <c r="A617" s="91">
        <v>120</v>
      </c>
      <c r="B617" s="91" t="s">
        <v>13688</v>
      </c>
      <c r="C617" s="108" t="s">
        <v>4659</v>
      </c>
      <c r="D617" s="463"/>
      <c r="E617" s="463"/>
      <c r="F617" s="466"/>
      <c r="G617" s="465"/>
      <c r="H617" s="465"/>
      <c r="I617" s="465"/>
      <c r="J617" s="465"/>
      <c r="K617" s="465"/>
      <c r="L617" s="465"/>
    </row>
    <row r="618" spans="1:12" x14ac:dyDescent="0.25">
      <c r="A618" s="92" t="s">
        <v>4660</v>
      </c>
      <c r="B618" s="92" t="s">
        <v>13582</v>
      </c>
      <c r="C618" s="511" t="s">
        <v>4661</v>
      </c>
      <c r="D618" s="473"/>
      <c r="E618" s="473"/>
      <c r="F618" s="474">
        <v>4952.72</v>
      </c>
    </row>
    <row r="619" spans="1:12" ht="31.5" x14ac:dyDescent="0.25">
      <c r="A619" s="92" t="s">
        <v>4662</v>
      </c>
      <c r="B619" s="92" t="s">
        <v>13583</v>
      </c>
      <c r="C619" s="511" t="s">
        <v>4663</v>
      </c>
      <c r="D619" s="473" t="s">
        <v>2427</v>
      </c>
      <c r="E619" s="473"/>
      <c r="F619" s="474">
        <v>10716.68</v>
      </c>
    </row>
    <row r="620" spans="1:12" ht="31.5" x14ac:dyDescent="0.25">
      <c r="A620" s="92" t="s">
        <v>4664</v>
      </c>
      <c r="B620" s="92" t="s">
        <v>13584</v>
      </c>
      <c r="C620" s="511" t="s">
        <v>4665</v>
      </c>
      <c r="D620" s="473"/>
      <c r="E620" s="473"/>
      <c r="F620" s="474">
        <v>14947.36</v>
      </c>
    </row>
    <row r="621" spans="1:12" s="294" customFormat="1" x14ac:dyDescent="0.25">
      <c r="A621" s="91">
        <v>122</v>
      </c>
      <c r="B621" s="91" t="s">
        <v>13689</v>
      </c>
      <c r="C621" s="108" t="s">
        <v>4666</v>
      </c>
      <c r="D621" s="463"/>
      <c r="E621" s="463"/>
      <c r="F621" s="466"/>
      <c r="G621" s="465"/>
      <c r="H621" s="465"/>
      <c r="I621" s="465"/>
      <c r="J621" s="465"/>
      <c r="K621" s="465"/>
      <c r="L621" s="465"/>
    </row>
    <row r="622" spans="1:12" x14ac:dyDescent="0.25">
      <c r="A622" s="92" t="s">
        <v>4667</v>
      </c>
      <c r="B622" s="92" t="s">
        <v>13585</v>
      </c>
      <c r="C622" s="511" t="s">
        <v>4668</v>
      </c>
      <c r="D622" s="473" t="s">
        <v>4822</v>
      </c>
      <c r="E622" s="473" t="s">
        <v>2703</v>
      </c>
      <c r="F622" s="474">
        <v>1014.07</v>
      </c>
    </row>
    <row r="623" spans="1:12" x14ac:dyDescent="0.25">
      <c r="A623" s="92" t="s">
        <v>4669</v>
      </c>
      <c r="B623" s="92" t="s">
        <v>13586</v>
      </c>
      <c r="C623" s="511" t="s">
        <v>4670</v>
      </c>
      <c r="D623" s="473" t="s">
        <v>4759</v>
      </c>
      <c r="E623" s="473" t="s">
        <v>2703</v>
      </c>
      <c r="F623" s="474">
        <v>689.56</v>
      </c>
    </row>
    <row r="624" spans="1:12" ht="31.5" x14ac:dyDescent="0.25">
      <c r="A624" s="92" t="s">
        <v>4671</v>
      </c>
      <c r="B624" s="92" t="s">
        <v>13587</v>
      </c>
      <c r="C624" s="511" t="s">
        <v>4672</v>
      </c>
      <c r="D624" s="473" t="s">
        <v>4774</v>
      </c>
      <c r="E624" s="473" t="s">
        <v>2703</v>
      </c>
      <c r="F624" s="474">
        <v>4137.3999999999996</v>
      </c>
    </row>
    <row r="625" spans="1:12" x14ac:dyDescent="0.25">
      <c r="A625" s="92" t="s">
        <v>4673</v>
      </c>
      <c r="B625" s="92" t="s">
        <v>13588</v>
      </c>
      <c r="C625" s="511" t="s">
        <v>4674</v>
      </c>
      <c r="D625" s="473" t="s">
        <v>2424</v>
      </c>
      <c r="E625" s="473" t="s">
        <v>2703</v>
      </c>
      <c r="F625" s="474">
        <v>1014.07</v>
      </c>
    </row>
    <row r="626" spans="1:12" x14ac:dyDescent="0.25">
      <c r="A626" s="92" t="s">
        <v>4675</v>
      </c>
      <c r="B626" s="92" t="s">
        <v>13589</v>
      </c>
      <c r="C626" s="511" t="s">
        <v>4676</v>
      </c>
      <c r="D626" s="473" t="s">
        <v>2424</v>
      </c>
      <c r="E626" s="473" t="s">
        <v>2703</v>
      </c>
      <c r="F626" s="474">
        <v>2352.63</v>
      </c>
    </row>
    <row r="627" spans="1:12" x14ac:dyDescent="0.25">
      <c r="A627" s="92" t="s">
        <v>4677</v>
      </c>
      <c r="B627" s="92" t="s">
        <v>13590</v>
      </c>
      <c r="C627" s="511" t="s">
        <v>4678</v>
      </c>
      <c r="D627" s="473"/>
      <c r="E627" s="473" t="s">
        <v>2703</v>
      </c>
      <c r="F627" s="474">
        <v>1298.02</v>
      </c>
    </row>
    <row r="628" spans="1:12" x14ac:dyDescent="0.25">
      <c r="A628" s="92" t="s">
        <v>4679</v>
      </c>
      <c r="B628" s="92" t="s">
        <v>13591</v>
      </c>
      <c r="C628" s="511" t="s">
        <v>4680</v>
      </c>
      <c r="D628" s="473" t="s">
        <v>2424</v>
      </c>
      <c r="E628" s="473" t="s">
        <v>2703</v>
      </c>
      <c r="F628" s="474">
        <v>730.12</v>
      </c>
    </row>
    <row r="629" spans="1:12" x14ac:dyDescent="0.25">
      <c r="A629" s="92" t="s">
        <v>4681</v>
      </c>
      <c r="B629" s="92" t="s">
        <v>13592</v>
      </c>
      <c r="C629" s="511" t="s">
        <v>4682</v>
      </c>
      <c r="D629" s="473" t="s">
        <v>2374</v>
      </c>
      <c r="E629" s="473" t="s">
        <v>2703</v>
      </c>
      <c r="F629" s="474">
        <v>932.95</v>
      </c>
    </row>
    <row r="630" spans="1:12" x14ac:dyDescent="0.25">
      <c r="A630" s="92" t="s">
        <v>4683</v>
      </c>
      <c r="B630" s="92" t="s">
        <v>13593</v>
      </c>
      <c r="C630" s="511" t="s">
        <v>4684</v>
      </c>
      <c r="D630" s="473" t="s">
        <v>2368</v>
      </c>
      <c r="E630" s="473" t="s">
        <v>2703</v>
      </c>
      <c r="F630" s="474">
        <v>811.27</v>
      </c>
    </row>
    <row r="631" spans="1:12" x14ac:dyDescent="0.25">
      <c r="A631" s="92" t="s">
        <v>4685</v>
      </c>
      <c r="B631" s="92" t="s">
        <v>13594</v>
      </c>
      <c r="C631" s="511" t="s">
        <v>4686</v>
      </c>
      <c r="D631" s="473" t="s">
        <v>4823</v>
      </c>
      <c r="E631" s="473" t="s">
        <v>2703</v>
      </c>
      <c r="F631" s="474">
        <v>811.27</v>
      </c>
    </row>
    <row r="632" spans="1:12" x14ac:dyDescent="0.25">
      <c r="A632" s="92" t="s">
        <v>4689</v>
      </c>
      <c r="B632" s="92" t="s">
        <v>13595</v>
      </c>
      <c r="C632" s="511" t="s">
        <v>4690</v>
      </c>
      <c r="D632" s="473" t="s">
        <v>2427</v>
      </c>
      <c r="E632" s="473" t="s">
        <v>2703</v>
      </c>
      <c r="F632" s="474">
        <v>668.78</v>
      </c>
    </row>
    <row r="633" spans="1:12" x14ac:dyDescent="0.25">
      <c r="A633" s="481" t="s">
        <v>4687</v>
      </c>
      <c r="B633" s="481" t="s">
        <v>13596</v>
      </c>
      <c r="C633" s="511" t="s">
        <v>4688</v>
      </c>
      <c r="D633" s="473" t="s">
        <v>2424</v>
      </c>
      <c r="E633" s="473" t="s">
        <v>2703</v>
      </c>
      <c r="F633" s="474">
        <v>567.88</v>
      </c>
    </row>
    <row r="634" spans="1:12" x14ac:dyDescent="0.25">
      <c r="A634" s="92"/>
      <c r="B634" s="92" t="s">
        <v>725</v>
      </c>
      <c r="C634" s="511"/>
      <c r="D634" s="473"/>
      <c r="E634" s="473"/>
      <c r="F634" s="474"/>
    </row>
    <row r="635" spans="1:12" s="294" customFormat="1" ht="31.5" x14ac:dyDescent="0.25">
      <c r="A635" s="91" t="s">
        <v>11769</v>
      </c>
      <c r="B635" s="91" t="s">
        <v>13690</v>
      </c>
      <c r="C635" s="108" t="s">
        <v>4691</v>
      </c>
      <c r="D635" s="463"/>
      <c r="E635" s="463"/>
      <c r="F635" s="466"/>
      <c r="G635" s="465"/>
      <c r="H635" s="465"/>
      <c r="I635" s="465"/>
      <c r="J635" s="465"/>
      <c r="K635" s="465"/>
      <c r="L635" s="465"/>
    </row>
    <row r="636" spans="1:12" x14ac:dyDescent="0.25">
      <c r="A636" s="92" t="s">
        <v>4727</v>
      </c>
      <c r="B636" s="92" t="s">
        <v>13597</v>
      </c>
      <c r="C636" s="511" t="s">
        <v>4693</v>
      </c>
      <c r="D636" s="473"/>
      <c r="E636" s="473" t="s">
        <v>1120</v>
      </c>
      <c r="F636" s="474">
        <v>1097.74</v>
      </c>
    </row>
    <row r="637" spans="1:12" x14ac:dyDescent="0.25">
      <c r="A637" s="92" t="s">
        <v>4729</v>
      </c>
      <c r="B637" s="92" t="s">
        <v>13598</v>
      </c>
      <c r="C637" s="511" t="s">
        <v>4695</v>
      </c>
      <c r="D637" s="473"/>
      <c r="E637" s="473" t="s">
        <v>1120</v>
      </c>
      <c r="F637" s="474">
        <v>793.54</v>
      </c>
    </row>
    <row r="638" spans="1:12" x14ac:dyDescent="0.25">
      <c r="A638" s="92" t="s">
        <v>4731</v>
      </c>
      <c r="B638" s="92" t="s">
        <v>13599</v>
      </c>
      <c r="C638" s="511" t="s">
        <v>4697</v>
      </c>
      <c r="D638" s="473"/>
      <c r="E638" s="473" t="s">
        <v>1120</v>
      </c>
      <c r="F638" s="474">
        <v>978.7</v>
      </c>
    </row>
    <row r="639" spans="1:12" x14ac:dyDescent="0.25">
      <c r="A639" s="92" t="s">
        <v>4733</v>
      </c>
      <c r="B639" s="92" t="s">
        <v>13600</v>
      </c>
      <c r="C639" s="511" t="s">
        <v>4699</v>
      </c>
      <c r="D639" s="473"/>
      <c r="E639" s="473" t="s">
        <v>1120</v>
      </c>
      <c r="F639" s="474">
        <v>1163.8699999999999</v>
      </c>
    </row>
    <row r="640" spans="1:12" ht="31.5" x14ac:dyDescent="0.25">
      <c r="A640" s="92" t="s">
        <v>4826</v>
      </c>
      <c r="B640" s="92" t="s">
        <v>13601</v>
      </c>
      <c r="C640" s="511" t="s">
        <v>4701</v>
      </c>
      <c r="D640" s="473"/>
      <c r="E640" s="473" t="s">
        <v>1120</v>
      </c>
      <c r="F640" s="474">
        <v>5819.33</v>
      </c>
    </row>
    <row r="641" spans="1:12" ht="47.25" x14ac:dyDescent="0.25">
      <c r="A641" s="92" t="s">
        <v>4827</v>
      </c>
      <c r="B641" s="92" t="s">
        <v>13691</v>
      </c>
      <c r="C641" s="511" t="s">
        <v>4703</v>
      </c>
      <c r="D641" s="473"/>
      <c r="E641" s="473"/>
      <c r="F641" s="474"/>
    </row>
    <row r="642" spans="1:12" x14ac:dyDescent="0.25">
      <c r="A642" s="92" t="s">
        <v>4828</v>
      </c>
      <c r="B642" s="92" t="s">
        <v>13602</v>
      </c>
      <c r="C642" s="511" t="s">
        <v>4705</v>
      </c>
      <c r="D642" s="473" t="s">
        <v>4755</v>
      </c>
      <c r="E642" s="473" t="s">
        <v>1120</v>
      </c>
      <c r="F642" s="474">
        <v>2380.63</v>
      </c>
    </row>
    <row r="643" spans="1:12" x14ac:dyDescent="0.25">
      <c r="A643" s="92" t="s">
        <v>4829</v>
      </c>
      <c r="B643" s="92" t="s">
        <v>13603</v>
      </c>
      <c r="C643" s="511" t="s">
        <v>4707</v>
      </c>
      <c r="D643" s="473" t="s">
        <v>4755</v>
      </c>
      <c r="E643" s="473" t="s">
        <v>1120</v>
      </c>
      <c r="F643" s="474">
        <v>2909.66</v>
      </c>
    </row>
    <row r="644" spans="1:12" x14ac:dyDescent="0.25">
      <c r="A644" s="92" t="s">
        <v>4830</v>
      </c>
      <c r="B644" s="92" t="s">
        <v>13604</v>
      </c>
      <c r="C644" s="511" t="s">
        <v>4709</v>
      </c>
      <c r="D644" s="473" t="s">
        <v>4755</v>
      </c>
      <c r="E644" s="473" t="s">
        <v>1120</v>
      </c>
      <c r="F644" s="474">
        <v>3306.43</v>
      </c>
    </row>
    <row r="645" spans="1:12" ht="31.5" x14ac:dyDescent="0.25">
      <c r="A645" s="92" t="s">
        <v>4831</v>
      </c>
      <c r="B645" s="92" t="s">
        <v>13692</v>
      </c>
      <c r="C645" s="511" t="s">
        <v>4711</v>
      </c>
      <c r="D645" s="473"/>
      <c r="E645" s="473"/>
      <c r="F645" s="474"/>
    </row>
    <row r="646" spans="1:12" x14ac:dyDescent="0.25">
      <c r="A646" s="92" t="s">
        <v>4832</v>
      </c>
      <c r="B646" s="92" t="s">
        <v>13605</v>
      </c>
      <c r="C646" s="511" t="s">
        <v>4693</v>
      </c>
      <c r="D646" s="473" t="s">
        <v>4755</v>
      </c>
      <c r="E646" s="473" t="s">
        <v>1120</v>
      </c>
      <c r="F646" s="474">
        <v>714.19</v>
      </c>
    </row>
    <row r="647" spans="1:12" x14ac:dyDescent="0.25">
      <c r="A647" s="92" t="s">
        <v>4833</v>
      </c>
      <c r="B647" s="92" t="s">
        <v>13606</v>
      </c>
      <c r="C647" s="511" t="s">
        <v>4695</v>
      </c>
      <c r="D647" s="473" t="s">
        <v>4755</v>
      </c>
      <c r="E647" s="473" t="s">
        <v>1120</v>
      </c>
      <c r="F647" s="474">
        <v>661.29</v>
      </c>
    </row>
    <row r="648" spans="1:12" x14ac:dyDescent="0.25">
      <c r="A648" s="92" t="s">
        <v>4834</v>
      </c>
      <c r="B648" s="92" t="s">
        <v>13607</v>
      </c>
      <c r="C648" s="511" t="s">
        <v>4697</v>
      </c>
      <c r="D648" s="473" t="s">
        <v>4755</v>
      </c>
      <c r="E648" s="473" t="s">
        <v>1120</v>
      </c>
      <c r="F648" s="474">
        <v>714.19</v>
      </c>
    </row>
    <row r="649" spans="1:12" x14ac:dyDescent="0.25">
      <c r="A649" s="92" t="s">
        <v>4835</v>
      </c>
      <c r="B649" s="92" t="s">
        <v>13608</v>
      </c>
      <c r="C649" s="511" t="s">
        <v>4716</v>
      </c>
      <c r="D649" s="473" t="s">
        <v>4755</v>
      </c>
      <c r="E649" s="473" t="s">
        <v>1120</v>
      </c>
      <c r="F649" s="474">
        <v>1071.27</v>
      </c>
    </row>
    <row r="650" spans="1:12" s="480" customFormat="1" x14ac:dyDescent="0.25">
      <c r="A650" s="481" t="s">
        <v>12452</v>
      </c>
      <c r="B650" s="481" t="s">
        <v>13609</v>
      </c>
      <c r="C650" s="513" t="s">
        <v>12453</v>
      </c>
      <c r="D650" s="482" t="s">
        <v>4755</v>
      </c>
      <c r="E650" s="482" t="s">
        <v>1120</v>
      </c>
      <c r="F650" s="483">
        <v>1613.54</v>
      </c>
      <c r="G650" s="465"/>
      <c r="H650" s="465"/>
      <c r="I650" s="465"/>
      <c r="J650" s="465"/>
      <c r="K650" s="465"/>
      <c r="L650" s="465"/>
    </row>
    <row r="651" spans="1:12" x14ac:dyDescent="0.25">
      <c r="A651" s="92" t="s">
        <v>4837</v>
      </c>
      <c r="B651" s="92" t="s">
        <v>13610</v>
      </c>
      <c r="C651" s="511" t="s">
        <v>4721</v>
      </c>
      <c r="D651" s="473"/>
      <c r="E651" s="473" t="s">
        <v>1120</v>
      </c>
      <c r="F651" s="474">
        <v>12986.71</v>
      </c>
    </row>
    <row r="652" spans="1:12" x14ac:dyDescent="0.25">
      <c r="A652" s="92" t="s">
        <v>4838</v>
      </c>
      <c r="B652" s="92" t="s">
        <v>13611</v>
      </c>
      <c r="C652" s="511" t="s">
        <v>4723</v>
      </c>
      <c r="D652" s="473"/>
      <c r="E652" s="473" t="s">
        <v>1120</v>
      </c>
      <c r="F652" s="474">
        <v>12815.57</v>
      </c>
    </row>
    <row r="653" spans="1:12" x14ac:dyDescent="0.25">
      <c r="A653" s="92" t="s">
        <v>4839</v>
      </c>
      <c r="B653" s="92" t="s">
        <v>13612</v>
      </c>
      <c r="C653" s="511" t="s">
        <v>4725</v>
      </c>
      <c r="D653" s="473"/>
      <c r="E653" s="473" t="s">
        <v>1120</v>
      </c>
      <c r="F653" s="474">
        <v>3524.28</v>
      </c>
    </row>
    <row r="654" spans="1:12" x14ac:dyDescent="0.25">
      <c r="A654" s="92" t="s">
        <v>4836</v>
      </c>
      <c r="B654" s="92" t="s">
        <v>13613</v>
      </c>
      <c r="C654" s="511" t="s">
        <v>4699</v>
      </c>
      <c r="D654" s="473" t="s">
        <v>4755</v>
      </c>
      <c r="E654" s="473" t="s">
        <v>1120</v>
      </c>
      <c r="F654" s="474">
        <v>793.54</v>
      </c>
    </row>
    <row r="655" spans="1:12" x14ac:dyDescent="0.25">
      <c r="A655" s="92"/>
      <c r="B655" s="92" t="s">
        <v>725</v>
      </c>
      <c r="C655" s="511" t="s">
        <v>4726</v>
      </c>
      <c r="D655" s="473"/>
      <c r="E655" s="473"/>
      <c r="F655" s="474"/>
    </row>
    <row r="656" spans="1:12" s="294" customFormat="1" x14ac:dyDescent="0.25">
      <c r="A656" s="91" t="s">
        <v>4840</v>
      </c>
      <c r="B656" s="91" t="s">
        <v>13614</v>
      </c>
      <c r="C656" s="108" t="s">
        <v>4728</v>
      </c>
      <c r="D656" s="463"/>
      <c r="E656" s="463" t="s">
        <v>1120</v>
      </c>
      <c r="F656" s="466">
        <v>1850.47</v>
      </c>
      <c r="G656" s="465"/>
      <c r="H656" s="465"/>
      <c r="I656" s="465"/>
      <c r="J656" s="465"/>
      <c r="K656" s="465"/>
      <c r="L656" s="465"/>
    </row>
    <row r="657" spans="1:6" ht="31.5" x14ac:dyDescent="0.25">
      <c r="A657" s="92" t="s">
        <v>4841</v>
      </c>
      <c r="B657" s="92" t="s">
        <v>13615</v>
      </c>
      <c r="C657" s="511" t="s">
        <v>4730</v>
      </c>
      <c r="D657" s="473"/>
      <c r="E657" s="473" t="s">
        <v>1120</v>
      </c>
      <c r="F657" s="474">
        <v>2.48</v>
      </c>
    </row>
    <row r="658" spans="1:6" ht="31.5" x14ac:dyDescent="0.25">
      <c r="A658" s="92" t="s">
        <v>4842</v>
      </c>
      <c r="B658" s="92" t="s">
        <v>13616</v>
      </c>
      <c r="C658" s="511" t="s">
        <v>4732</v>
      </c>
      <c r="D658" s="473"/>
      <c r="E658" s="473" t="s">
        <v>1120</v>
      </c>
      <c r="F658" s="474">
        <v>1.1200000000000001</v>
      </c>
    </row>
    <row r="659" spans="1:6" ht="31.5" x14ac:dyDescent="0.25">
      <c r="A659" s="92" t="s">
        <v>4843</v>
      </c>
      <c r="B659" s="92" t="s">
        <v>13617</v>
      </c>
      <c r="C659" s="511" t="s">
        <v>4734</v>
      </c>
      <c r="D659" s="473"/>
      <c r="E659" s="473" t="s">
        <v>1120</v>
      </c>
      <c r="F659" s="474">
        <v>8.6300000000000008</v>
      </c>
    </row>
    <row r="660" spans="1:6" ht="63" x14ac:dyDescent="0.25">
      <c r="A660" s="92">
        <v>126</v>
      </c>
      <c r="B660" s="92" t="s">
        <v>13618</v>
      </c>
      <c r="C660" s="511" t="s">
        <v>4737</v>
      </c>
      <c r="D660" s="473"/>
      <c r="E660" s="473" t="s">
        <v>1120</v>
      </c>
      <c r="F660" s="474">
        <v>7907.67</v>
      </c>
    </row>
    <row r="661" spans="1:6" x14ac:dyDescent="0.25">
      <c r="A661" s="92">
        <v>127</v>
      </c>
      <c r="B661" s="92" t="s">
        <v>13619</v>
      </c>
      <c r="C661" s="511" t="s">
        <v>1096</v>
      </c>
      <c r="D661" s="473"/>
      <c r="E661" s="473" t="s">
        <v>1120</v>
      </c>
      <c r="F661" s="474">
        <v>1233.6600000000001</v>
      </c>
    </row>
    <row r="662" spans="1:6" x14ac:dyDescent="0.25">
      <c r="A662" s="92">
        <v>128</v>
      </c>
      <c r="B662" s="92" t="s">
        <v>13620</v>
      </c>
      <c r="C662" s="511" t="s">
        <v>732</v>
      </c>
      <c r="D662" s="473"/>
      <c r="E662" s="473" t="s">
        <v>1120</v>
      </c>
      <c r="F662" s="474">
        <v>460.96</v>
      </c>
    </row>
    <row r="663" spans="1:6" x14ac:dyDescent="0.25">
      <c r="A663" s="92">
        <v>129</v>
      </c>
      <c r="B663" s="92" t="s">
        <v>13621</v>
      </c>
      <c r="C663" s="511" t="s">
        <v>734</v>
      </c>
      <c r="D663" s="473"/>
      <c r="E663" s="473" t="s">
        <v>1120</v>
      </c>
      <c r="F663" s="474">
        <v>405.61</v>
      </c>
    </row>
    <row r="664" spans="1:6" x14ac:dyDescent="0.25">
      <c r="A664" s="92" t="s">
        <v>4845</v>
      </c>
      <c r="B664" s="92" t="s">
        <v>13622</v>
      </c>
      <c r="C664" s="511" t="s">
        <v>4739</v>
      </c>
      <c r="D664" s="473"/>
      <c r="E664" s="473" t="s">
        <v>2475</v>
      </c>
      <c r="F664" s="474">
        <v>50.69</v>
      </c>
    </row>
    <row r="665" spans="1:6" ht="31.5" x14ac:dyDescent="0.25">
      <c r="A665" s="92">
        <v>130</v>
      </c>
      <c r="B665" s="92" t="s">
        <v>13693</v>
      </c>
      <c r="C665" s="511" t="s">
        <v>4741</v>
      </c>
      <c r="D665" s="473"/>
      <c r="E665" s="473"/>
      <c r="F665" s="474"/>
    </row>
    <row r="666" spans="1:6" x14ac:dyDescent="0.25">
      <c r="A666" s="92" t="s">
        <v>12418</v>
      </c>
      <c r="B666" s="92" t="s">
        <v>13623</v>
      </c>
      <c r="C666" s="511" t="s">
        <v>4743</v>
      </c>
      <c r="D666" s="473"/>
      <c r="E666" s="473" t="s">
        <v>4751</v>
      </c>
      <c r="F666" s="474">
        <v>32.69</v>
      </c>
    </row>
    <row r="667" spans="1:6" x14ac:dyDescent="0.25">
      <c r="A667" s="92" t="s">
        <v>12419</v>
      </c>
      <c r="B667" s="92" t="s">
        <v>13624</v>
      </c>
      <c r="C667" s="511" t="s">
        <v>4745</v>
      </c>
      <c r="D667" s="473"/>
      <c r="E667" s="473" t="s">
        <v>4752</v>
      </c>
      <c r="F667" s="474">
        <v>56.77</v>
      </c>
    </row>
    <row r="668" spans="1:6" x14ac:dyDescent="0.25">
      <c r="A668" s="92" t="s">
        <v>4746</v>
      </c>
      <c r="B668" s="92" t="s">
        <v>13625</v>
      </c>
      <c r="C668" s="511" t="s">
        <v>12428</v>
      </c>
      <c r="D668" s="473"/>
      <c r="E668" s="92" t="s">
        <v>2357</v>
      </c>
      <c r="F668" s="474">
        <v>5</v>
      </c>
    </row>
    <row r="669" spans="1:6" x14ac:dyDescent="0.25">
      <c r="A669" s="92" t="s">
        <v>4747</v>
      </c>
      <c r="B669" s="92" t="s">
        <v>13626</v>
      </c>
      <c r="C669" s="511" t="s">
        <v>12431</v>
      </c>
      <c r="D669" s="473"/>
      <c r="E669" s="92" t="s">
        <v>2357</v>
      </c>
      <c r="F669" s="474">
        <v>4.5</v>
      </c>
    </row>
    <row r="670" spans="1:6" x14ac:dyDescent="0.25">
      <c r="A670" s="92" t="s">
        <v>11764</v>
      </c>
      <c r="B670" s="92" t="s">
        <v>13627</v>
      </c>
      <c r="C670" s="511" t="s">
        <v>12429</v>
      </c>
      <c r="D670" s="473"/>
      <c r="E670" s="92" t="s">
        <v>2357</v>
      </c>
      <c r="F670" s="474">
        <v>4.3499999999999996</v>
      </c>
    </row>
    <row r="671" spans="1:6" x14ac:dyDescent="0.25">
      <c r="A671" s="92" t="s">
        <v>11765</v>
      </c>
      <c r="B671" s="92" t="s">
        <v>13628</v>
      </c>
      <c r="C671" s="511" t="s">
        <v>12430</v>
      </c>
      <c r="D671" s="473"/>
      <c r="E671" s="92" t="s">
        <v>2357</v>
      </c>
      <c r="F671" s="474">
        <v>4.2</v>
      </c>
    </row>
    <row r="672" spans="1:6" ht="63" x14ac:dyDescent="0.25">
      <c r="A672" s="92" t="s">
        <v>4844</v>
      </c>
      <c r="B672" s="92" t="s">
        <v>13629</v>
      </c>
      <c r="C672" s="511" t="s">
        <v>4736</v>
      </c>
      <c r="D672" s="473"/>
      <c r="E672" s="92" t="s">
        <v>1120</v>
      </c>
      <c r="F672" s="474">
        <v>1045.47</v>
      </c>
    </row>
    <row r="674" spans="1:6" x14ac:dyDescent="0.25">
      <c r="A674" s="93"/>
      <c r="B674" s="93"/>
      <c r="C674" s="499" t="s">
        <v>735</v>
      </c>
      <c r="D674" s="110"/>
      <c r="E674" s="110"/>
      <c r="F674" s="93"/>
    </row>
    <row r="675" spans="1:6" x14ac:dyDescent="0.25">
      <c r="A675" s="93"/>
      <c r="B675" s="93"/>
      <c r="C675" s="312"/>
      <c r="D675" s="110"/>
      <c r="E675" s="110"/>
      <c r="F675" s="93"/>
    </row>
    <row r="676" spans="1:6" ht="60" x14ac:dyDescent="0.25">
      <c r="A676" s="93">
        <v>1</v>
      </c>
      <c r="B676" s="93"/>
      <c r="C676" s="312" t="s">
        <v>4846</v>
      </c>
      <c r="D676" s="110"/>
      <c r="E676" s="110"/>
      <c r="F676" s="93"/>
    </row>
    <row r="677" spans="1:6" x14ac:dyDescent="0.25">
      <c r="A677" s="93"/>
      <c r="B677" s="93"/>
      <c r="C677" s="312"/>
      <c r="D677" s="110"/>
      <c r="E677" s="110"/>
      <c r="F677" s="93"/>
    </row>
    <row r="678" spans="1:6" x14ac:dyDescent="0.25">
      <c r="A678" s="93">
        <v>2</v>
      </c>
      <c r="B678" s="93"/>
      <c r="C678" s="312" t="s">
        <v>11786</v>
      </c>
      <c r="D678" s="110"/>
      <c r="E678" s="110"/>
      <c r="F678" s="93"/>
    </row>
  </sheetData>
  <mergeCells count="3">
    <mergeCell ref="A1:F1"/>
    <mergeCell ref="A4:F4"/>
    <mergeCell ref="A6:F6"/>
  </mergeCells>
  <pageMargins left="0.70866141732283472" right="0.70866141732283472" top="0.74803149606299213" bottom="0.74803149606299213" header="0.31496062992125984" footer="0.31496062992125984"/>
  <pageSetup paperSize="9" scale="57" fitToHeight="0" orientation="portrait" r:id="rId1"/>
  <rowBreaks count="1" manualBreakCount="1">
    <brk id="56" min="1"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pageSetUpPr fitToPage="1"/>
  </sheetPr>
  <dimension ref="A1:I43"/>
  <sheetViews>
    <sheetView view="pageBreakPreview" topLeftCell="C1" zoomScale="60" zoomScaleNormal="90" workbookViewId="0">
      <selection activeCell="B2" sqref="B1:B1048576"/>
    </sheetView>
  </sheetViews>
  <sheetFormatPr defaultColWidth="9.140625" defaultRowHeight="15.75" outlineLevelCol="1" x14ac:dyDescent="0.25"/>
  <cols>
    <col min="1" max="1" width="9.140625" style="3" hidden="1" customWidth="1" outlineLevel="1"/>
    <col min="2" max="2" width="0" style="26" hidden="1" customWidth="1" outlineLevel="1"/>
    <col min="3" max="3" width="14.85546875" style="26" customWidth="1" collapsed="1"/>
    <col min="4" max="4" width="78.28515625" style="3" customWidth="1"/>
    <col min="5" max="5" width="12" style="3" bestFit="1" customWidth="1"/>
    <col min="6" max="6" width="7.85546875" style="3" bestFit="1" customWidth="1"/>
    <col min="7" max="7" width="15.85546875" style="26" customWidth="1"/>
    <col min="8" max="8" width="14.5703125" style="3" hidden="1" customWidth="1" outlineLevel="1"/>
    <col min="9" max="9" width="9.140625" style="3" collapsed="1"/>
    <col min="10" max="16384" width="9.140625" style="3"/>
  </cols>
  <sheetData>
    <row r="1" spans="1:8" ht="49.5" customHeight="1" x14ac:dyDescent="0.25">
      <c r="B1" s="552" t="s">
        <v>18216</v>
      </c>
      <c r="C1" s="552"/>
      <c r="D1" s="552"/>
      <c r="E1" s="552"/>
      <c r="F1" s="552"/>
      <c r="G1" s="552"/>
    </row>
    <row r="2" spans="1:8" x14ac:dyDescent="0.25">
      <c r="B2" s="2"/>
      <c r="C2" s="318"/>
      <c r="D2" s="2"/>
      <c r="E2" s="2"/>
      <c r="F2" s="2"/>
      <c r="G2" s="2"/>
    </row>
    <row r="4" spans="1:8" ht="47.25" customHeight="1" x14ac:dyDescent="0.25">
      <c r="B4" s="565" t="s">
        <v>1123</v>
      </c>
      <c r="C4" s="565"/>
      <c r="D4" s="565"/>
      <c r="E4" s="565"/>
      <c r="F4" s="565"/>
      <c r="G4" s="565"/>
    </row>
    <row r="6" spans="1:8" x14ac:dyDescent="0.25">
      <c r="B6" s="564" t="s">
        <v>1024</v>
      </c>
      <c r="C6" s="564"/>
      <c r="D6" s="564"/>
      <c r="E6" s="564"/>
      <c r="F6" s="564"/>
      <c r="G6" s="564"/>
    </row>
    <row r="8" spans="1:8" s="58" customFormat="1" ht="63" x14ac:dyDescent="0.25">
      <c r="A8" s="6" t="s">
        <v>1142</v>
      </c>
      <c r="B8" s="86" t="s">
        <v>743</v>
      </c>
      <c r="C8" s="319" t="s">
        <v>743</v>
      </c>
      <c r="D8" s="86" t="s">
        <v>1121</v>
      </c>
      <c r="E8" s="85" t="s">
        <v>1097</v>
      </c>
      <c r="F8" s="86" t="s">
        <v>1125</v>
      </c>
      <c r="G8" s="85" t="s">
        <v>1122</v>
      </c>
      <c r="H8" s="38" t="s">
        <v>1245</v>
      </c>
    </row>
    <row r="9" spans="1:8" s="7" customFormat="1" ht="47.25" x14ac:dyDescent="0.25">
      <c r="A9" s="64"/>
      <c r="B9" s="48">
        <v>1</v>
      </c>
      <c r="C9" s="331" t="s">
        <v>13630</v>
      </c>
      <c r="D9" s="14" t="s">
        <v>1124</v>
      </c>
      <c r="E9" s="63"/>
      <c r="F9" s="63"/>
      <c r="G9" s="86"/>
      <c r="H9" s="10"/>
    </row>
    <row r="10" spans="1:8" x14ac:dyDescent="0.25">
      <c r="A10" s="65" t="s">
        <v>11</v>
      </c>
      <c r="B10" s="47" t="s">
        <v>9</v>
      </c>
      <c r="C10" s="332" t="s">
        <v>13631</v>
      </c>
      <c r="D10" s="67" t="s">
        <v>1139</v>
      </c>
      <c r="E10" s="62" t="s">
        <v>1132</v>
      </c>
      <c r="F10" s="16" t="s">
        <v>1126</v>
      </c>
      <c r="G10" s="15">
        <v>5294.16</v>
      </c>
      <c r="H10" s="15">
        <v>5145.1499999999996</v>
      </c>
    </row>
    <row r="11" spans="1:8" x14ac:dyDescent="0.25">
      <c r="A11" s="65" t="s">
        <v>14</v>
      </c>
      <c r="B11" s="47" t="s">
        <v>13</v>
      </c>
      <c r="C11" s="332" t="s">
        <v>13632</v>
      </c>
      <c r="D11" s="67" t="s">
        <v>1140</v>
      </c>
      <c r="E11" s="62" t="s">
        <v>1132</v>
      </c>
      <c r="F11" s="16" t="s">
        <v>1126</v>
      </c>
      <c r="G11" s="15">
        <v>3310.45</v>
      </c>
      <c r="H11" s="15"/>
    </row>
    <row r="12" spans="1:8" x14ac:dyDescent="0.25">
      <c r="A12" s="65" t="s">
        <v>17</v>
      </c>
      <c r="B12" s="47" t="s">
        <v>16</v>
      </c>
      <c r="C12" s="332" t="s">
        <v>13633</v>
      </c>
      <c r="D12" s="67" t="s">
        <v>1141</v>
      </c>
      <c r="E12" s="62" t="s">
        <v>1132</v>
      </c>
      <c r="F12" s="16" t="s">
        <v>1126</v>
      </c>
      <c r="G12" s="15">
        <v>3089.76</v>
      </c>
      <c r="H12" s="15"/>
    </row>
    <row r="13" spans="1:8" s="7" customFormat="1" x14ac:dyDescent="0.25">
      <c r="A13" s="64"/>
      <c r="B13" s="48" t="s">
        <v>323</v>
      </c>
      <c r="C13" s="331" t="s">
        <v>13634</v>
      </c>
      <c r="D13" s="68" t="s">
        <v>1127</v>
      </c>
      <c r="E13" s="89"/>
      <c r="F13" s="86"/>
      <c r="G13" s="12"/>
      <c r="H13" s="12"/>
    </row>
    <row r="14" spans="1:8" s="7" customFormat="1" x14ac:dyDescent="0.25">
      <c r="A14" s="64"/>
      <c r="B14" s="48" t="s">
        <v>20</v>
      </c>
      <c r="C14" s="331" t="s">
        <v>13635</v>
      </c>
      <c r="D14" s="68" t="s">
        <v>1128</v>
      </c>
      <c r="E14" s="63"/>
      <c r="F14" s="86"/>
      <c r="G14" s="12"/>
      <c r="H14" s="12"/>
    </row>
    <row r="15" spans="1:8" x14ac:dyDescent="0.25">
      <c r="A15" s="65" t="s">
        <v>13</v>
      </c>
      <c r="B15" s="47" t="s">
        <v>328</v>
      </c>
      <c r="C15" s="332" t="s">
        <v>13636</v>
      </c>
      <c r="D15" s="67" t="s">
        <v>1133</v>
      </c>
      <c r="E15" s="62" t="s">
        <v>1132</v>
      </c>
      <c r="F15" s="16" t="s">
        <v>1126</v>
      </c>
      <c r="G15" s="15">
        <v>5275.1</v>
      </c>
      <c r="H15" s="15">
        <v>5126.63</v>
      </c>
    </row>
    <row r="16" spans="1:8" x14ac:dyDescent="0.25">
      <c r="A16" s="65"/>
      <c r="B16" s="47" t="s">
        <v>330</v>
      </c>
      <c r="C16" s="332" t="s">
        <v>13637</v>
      </c>
      <c r="D16" s="67" t="s">
        <v>1134</v>
      </c>
      <c r="E16" s="62" t="s">
        <v>1132</v>
      </c>
      <c r="F16" s="16" t="s">
        <v>1126</v>
      </c>
      <c r="G16" s="15">
        <v>3298.53</v>
      </c>
      <c r="H16" s="15"/>
    </row>
    <row r="17" spans="1:8" x14ac:dyDescent="0.25">
      <c r="A17" s="65"/>
      <c r="B17" s="47" t="s">
        <v>332</v>
      </c>
      <c r="C17" s="332" t="s">
        <v>13638</v>
      </c>
      <c r="D17" s="67" t="s">
        <v>1135</v>
      </c>
      <c r="E17" s="62" t="s">
        <v>1132</v>
      </c>
      <c r="F17" s="16" t="s">
        <v>1126</v>
      </c>
      <c r="G17" s="15">
        <v>2662.5</v>
      </c>
      <c r="H17" s="15"/>
    </row>
    <row r="18" spans="1:8" s="7" customFormat="1" x14ac:dyDescent="0.25">
      <c r="A18" s="64"/>
      <c r="B18" s="48" t="s">
        <v>22</v>
      </c>
      <c r="C18" s="331" t="s">
        <v>13639</v>
      </c>
      <c r="D18" s="68" t="s">
        <v>1129</v>
      </c>
      <c r="E18" s="63"/>
      <c r="F18" s="86"/>
      <c r="G18" s="12"/>
      <c r="H18" s="12"/>
    </row>
    <row r="19" spans="1:8" x14ac:dyDescent="0.25">
      <c r="A19" s="65"/>
      <c r="B19" s="47" t="s">
        <v>336</v>
      </c>
      <c r="C19" s="332" t="s">
        <v>13640</v>
      </c>
      <c r="D19" s="67" t="s">
        <v>1136</v>
      </c>
      <c r="E19" s="62" t="s">
        <v>1132</v>
      </c>
      <c r="F19" s="16" t="s">
        <v>1126</v>
      </c>
      <c r="G19" s="15">
        <v>9386.1299999999992</v>
      </c>
      <c r="H19" s="15"/>
    </row>
    <row r="20" spans="1:8" x14ac:dyDescent="0.25">
      <c r="A20" s="65"/>
      <c r="B20" s="47" t="s">
        <v>338</v>
      </c>
      <c r="C20" s="332" t="s">
        <v>13641</v>
      </c>
      <c r="D20" s="67" t="s">
        <v>1137</v>
      </c>
      <c r="E20" s="62" t="s">
        <v>1132</v>
      </c>
      <c r="F20" s="16" t="s">
        <v>1126</v>
      </c>
      <c r="G20" s="15">
        <v>4803.24</v>
      </c>
      <c r="H20" s="15"/>
    </row>
    <row r="21" spans="1:8" x14ac:dyDescent="0.25">
      <c r="A21" s="65"/>
      <c r="B21" s="47" t="s">
        <v>340</v>
      </c>
      <c r="C21" s="332" t="s">
        <v>13642</v>
      </c>
      <c r="D21" s="67" t="s">
        <v>1138</v>
      </c>
      <c r="E21" s="62" t="s">
        <v>1132</v>
      </c>
      <c r="F21" s="16" t="s">
        <v>1126</v>
      </c>
      <c r="G21" s="15">
        <v>3858.39</v>
      </c>
      <c r="H21" s="15"/>
    </row>
    <row r="22" spans="1:8" s="7" customFormat="1" x14ac:dyDescent="0.25">
      <c r="A22" s="64"/>
      <c r="B22" s="48" t="s">
        <v>429</v>
      </c>
      <c r="C22" s="331" t="s">
        <v>13643</v>
      </c>
      <c r="D22" s="68" t="s">
        <v>1130</v>
      </c>
      <c r="E22" s="63"/>
      <c r="F22" s="86"/>
      <c r="G22" s="12"/>
      <c r="H22" s="12"/>
    </row>
    <row r="23" spans="1:8" x14ac:dyDescent="0.25">
      <c r="A23" s="65" t="s">
        <v>16</v>
      </c>
      <c r="B23" s="47" t="s">
        <v>27</v>
      </c>
      <c r="C23" s="332" t="s">
        <v>13644</v>
      </c>
      <c r="D23" s="67" t="s">
        <v>1133</v>
      </c>
      <c r="E23" s="62" t="s">
        <v>1132</v>
      </c>
      <c r="F23" s="16" t="s">
        <v>1126</v>
      </c>
      <c r="G23" s="15">
        <v>5480.71</v>
      </c>
      <c r="H23" s="15">
        <v>5326.46</v>
      </c>
    </row>
    <row r="24" spans="1:8" x14ac:dyDescent="0.25">
      <c r="A24" s="65"/>
      <c r="B24" s="47" t="s">
        <v>29</v>
      </c>
      <c r="C24" s="332" t="s">
        <v>13645</v>
      </c>
      <c r="D24" s="67" t="s">
        <v>1134</v>
      </c>
      <c r="E24" s="62" t="s">
        <v>1132</v>
      </c>
      <c r="F24" s="16" t="s">
        <v>1126</v>
      </c>
      <c r="G24" s="15">
        <v>4658.6099999999997</v>
      </c>
      <c r="H24" s="15"/>
    </row>
    <row r="25" spans="1:8" x14ac:dyDescent="0.25">
      <c r="A25" s="65"/>
      <c r="B25" s="47" t="s">
        <v>31</v>
      </c>
      <c r="C25" s="332" t="s">
        <v>13646</v>
      </c>
      <c r="D25" s="67" t="s">
        <v>1135</v>
      </c>
      <c r="E25" s="62" t="s">
        <v>1132</v>
      </c>
      <c r="F25" s="16" t="s">
        <v>1126</v>
      </c>
      <c r="G25" s="15">
        <v>4106.4399999999996</v>
      </c>
      <c r="H25" s="15"/>
    </row>
    <row r="26" spans="1:8" s="7" customFormat="1" x14ac:dyDescent="0.25">
      <c r="A26" s="64"/>
      <c r="B26" s="48" t="s">
        <v>563</v>
      </c>
      <c r="C26" s="331" t="s">
        <v>13647</v>
      </c>
      <c r="D26" s="63" t="s">
        <v>1131</v>
      </c>
      <c r="E26" s="63"/>
      <c r="F26" s="86"/>
      <c r="G26" s="12"/>
      <c r="H26" s="12"/>
    </row>
    <row r="27" spans="1:8" x14ac:dyDescent="0.25">
      <c r="A27" s="65"/>
      <c r="B27" s="47" t="s">
        <v>35</v>
      </c>
      <c r="C27" s="332" t="s">
        <v>13648</v>
      </c>
      <c r="D27" s="61" t="s">
        <v>1681</v>
      </c>
      <c r="E27" s="62" t="s">
        <v>1132</v>
      </c>
      <c r="F27" s="16" t="s">
        <v>1126</v>
      </c>
      <c r="G27" s="15">
        <v>3860.9</v>
      </c>
      <c r="H27" s="15"/>
    </row>
    <row r="28" spans="1:8" s="7" customFormat="1" x14ac:dyDescent="0.25">
      <c r="A28" s="64"/>
      <c r="B28" s="48" t="s">
        <v>722</v>
      </c>
      <c r="C28" s="331" t="s">
        <v>13649</v>
      </c>
      <c r="D28" s="63" t="s">
        <v>1110</v>
      </c>
      <c r="E28" s="89"/>
      <c r="F28" s="86"/>
      <c r="G28" s="12"/>
      <c r="H28" s="12"/>
    </row>
    <row r="29" spans="1:8" x14ac:dyDescent="0.25">
      <c r="A29" s="65" t="s">
        <v>323</v>
      </c>
      <c r="B29" s="47" t="s">
        <v>43</v>
      </c>
      <c r="C29" s="332" t="s">
        <v>13650</v>
      </c>
      <c r="D29" s="61" t="s">
        <v>732</v>
      </c>
      <c r="E29" s="82" t="s">
        <v>1120</v>
      </c>
      <c r="F29" s="16"/>
      <c r="G29" s="15">
        <v>387.36</v>
      </c>
      <c r="H29" s="15"/>
    </row>
    <row r="30" spans="1:8" x14ac:dyDescent="0.25">
      <c r="A30" s="65" t="s">
        <v>429</v>
      </c>
      <c r="B30" s="47" t="s">
        <v>45</v>
      </c>
      <c r="C30" s="332" t="s">
        <v>13651</v>
      </c>
      <c r="D30" s="61" t="s">
        <v>734</v>
      </c>
      <c r="E30" s="82" t="s">
        <v>1120</v>
      </c>
      <c r="F30" s="61"/>
      <c r="G30" s="15">
        <v>340.85</v>
      </c>
      <c r="H30" s="15"/>
    </row>
    <row r="31" spans="1:8" x14ac:dyDescent="0.25">
      <c r="B31" s="60"/>
      <c r="C31" s="60"/>
    </row>
    <row r="32" spans="1:8" x14ac:dyDescent="0.25">
      <c r="B32" s="60"/>
      <c r="C32" s="60"/>
      <c r="D32" s="66" t="s">
        <v>735</v>
      </c>
    </row>
    <row r="33" spans="2:4" x14ac:dyDescent="0.25">
      <c r="B33" s="60"/>
      <c r="C33" s="60"/>
    </row>
    <row r="34" spans="2:4" ht="45" x14ac:dyDescent="0.25">
      <c r="B34" s="60"/>
      <c r="C34" s="60" t="s">
        <v>1143</v>
      </c>
      <c r="D34" s="24" t="s">
        <v>737</v>
      </c>
    </row>
    <row r="35" spans="2:4" x14ac:dyDescent="0.25">
      <c r="B35" s="60"/>
      <c r="C35" s="60"/>
      <c r="D35" s="21"/>
    </row>
    <row r="36" spans="2:4" x14ac:dyDescent="0.25">
      <c r="B36" s="60"/>
      <c r="C36" s="26">
        <v>2</v>
      </c>
      <c r="D36" s="23" t="s">
        <v>11786</v>
      </c>
    </row>
    <row r="37" spans="2:4" x14ac:dyDescent="0.25">
      <c r="B37" s="60"/>
    </row>
    <row r="38" spans="2:4" x14ac:dyDescent="0.25">
      <c r="B38" s="60"/>
    </row>
    <row r="39" spans="2:4" x14ac:dyDescent="0.25">
      <c r="B39" s="60"/>
    </row>
    <row r="40" spans="2:4" x14ac:dyDescent="0.25">
      <c r="B40" s="60"/>
    </row>
    <row r="41" spans="2:4" x14ac:dyDescent="0.25">
      <c r="B41" s="60"/>
    </row>
    <row r="42" spans="2:4" x14ac:dyDescent="0.25">
      <c r="B42" s="60"/>
    </row>
    <row r="43" spans="2:4" x14ac:dyDescent="0.25">
      <c r="B43" s="60"/>
    </row>
  </sheetData>
  <customSheetViews>
    <customSheetView guid="{2184A0F5-5E15-45FF-8DC4-2DD6DABB84D7}" scale="80" showPageBreaks="1" printArea="1" showAutoFilter="1" hiddenColumns="1" view="pageBreakPreview" topLeftCell="B1">
      <pane xSplit="3" ySplit="8" topLeftCell="E9" activePane="bottomRight" state="frozen"/>
      <selection pane="bottomRight" activeCell="F38" sqref="F38"/>
      <pageMargins left="0.7" right="0.7" top="0.75" bottom="0.75" header="0.3" footer="0.3"/>
      <pageSetup paperSize="9" scale="65" orientation="portrait" r:id="rId1"/>
      <autoFilter ref="A8:F30"/>
    </customSheetView>
  </customSheetViews>
  <mergeCells count="3">
    <mergeCell ref="B6:G6"/>
    <mergeCell ref="B4:G4"/>
    <mergeCell ref="B1:G1"/>
  </mergeCells>
  <pageMargins left="0.7" right="0.7" top="0.75" bottom="0.75" header="0.3" footer="0.3"/>
  <pageSetup paperSize="9" scale="67"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29</vt:i4>
      </vt:variant>
      <vt:variant>
        <vt:lpstr>Именованные диапазоны</vt:lpstr>
      </vt:variant>
      <vt:variant>
        <vt:i4>46</vt:i4>
      </vt:variant>
    </vt:vector>
  </HeadingPairs>
  <TitlesOfParts>
    <vt:vector size="75" baseType="lpstr">
      <vt:lpstr>Справка полная</vt:lpstr>
      <vt:lpstr>1 Подтв.соотв</vt:lpstr>
      <vt:lpstr>3. Карантин</vt:lpstr>
      <vt:lpstr>4 Интервенц.ф</vt:lpstr>
      <vt:lpstr>5(Качбез)</vt:lpstr>
      <vt:lpstr>6(Качбез) П+З</vt:lpstr>
      <vt:lpstr>7 ГМО</vt:lpstr>
      <vt:lpstr>8 Показ.ТР ТС</vt:lpstr>
      <vt:lpstr>9 Мониторинг</vt:lpstr>
      <vt:lpstr>9в (ГЗ)</vt:lpstr>
      <vt:lpstr>10 МСИ</vt:lpstr>
      <vt:lpstr>12 Вода</vt:lpstr>
      <vt:lpstr>15 Семена</vt:lpstr>
      <vt:lpstr>15.1 Семена ГЗ</vt:lpstr>
      <vt:lpstr>16. Обеззараживание</vt:lpstr>
      <vt:lpstr>17 Апроб.методов</vt:lpstr>
      <vt:lpstr>19 Переводы</vt:lpstr>
      <vt:lpstr>20 Консульт</vt:lpstr>
      <vt:lpstr>21 Почвы</vt:lpstr>
      <vt:lpstr>22 Омский</vt:lpstr>
      <vt:lpstr>23 Красноярск</vt:lpstr>
      <vt:lpstr>24 Оренбург</vt:lpstr>
      <vt:lpstr>25 Забайкалье</vt:lpstr>
      <vt:lpstr>26 СК и КБР</vt:lpstr>
      <vt:lpstr>26.1 Севкав</vt:lpstr>
      <vt:lpstr>26.2 КБР</vt:lpstr>
      <vt:lpstr>27 Дон, Астр</vt:lpstr>
      <vt:lpstr>28.1 Ветеринар 3х</vt:lpstr>
      <vt:lpstr>28.3 Волгоград</vt:lpstr>
      <vt:lpstr>'1 Подтв.соотв'!Заголовки_для_печати</vt:lpstr>
      <vt:lpstr>'12 Вода'!Заголовки_для_печати</vt:lpstr>
      <vt:lpstr>'15 Семена'!Заголовки_для_печати</vt:lpstr>
      <vt:lpstr>'15.1 Семена ГЗ'!Заголовки_для_печати</vt:lpstr>
      <vt:lpstr>'16. Обеззараживание'!Заголовки_для_печати</vt:lpstr>
      <vt:lpstr>'21 Почвы'!Заголовки_для_печати</vt:lpstr>
      <vt:lpstr>'22 Омский'!Заголовки_для_печати</vt:lpstr>
      <vt:lpstr>'23 Красноярск'!Заголовки_для_печати</vt:lpstr>
      <vt:lpstr>'24 Оренбург'!Заголовки_для_печати</vt:lpstr>
      <vt:lpstr>'25 Забайкалье'!Заголовки_для_печати</vt:lpstr>
      <vt:lpstr>'26 СК и КБР'!Заголовки_для_печати</vt:lpstr>
      <vt:lpstr>'26.1 Севкав'!Заголовки_для_печати</vt:lpstr>
      <vt:lpstr>'26.2 КБР'!Заголовки_для_печати</vt:lpstr>
      <vt:lpstr>'27 Дон, Астр'!Заголовки_для_печати</vt:lpstr>
      <vt:lpstr>'28.1 Ветеринар 3х'!Заголовки_для_печати</vt:lpstr>
      <vt:lpstr>'28.3 Волгоград'!Заголовки_для_печати</vt:lpstr>
      <vt:lpstr>'3. Карантин'!Заголовки_для_печати</vt:lpstr>
      <vt:lpstr>'4 Интервенц.ф'!Заголовки_для_печати</vt:lpstr>
      <vt:lpstr>'5(Качбез)'!Заголовки_для_печати</vt:lpstr>
      <vt:lpstr>'6(Качбез) П+З'!Заголовки_для_печати</vt:lpstr>
      <vt:lpstr>'8 Показ.ТР ТС'!Заголовки_для_печати</vt:lpstr>
      <vt:lpstr>'1 Подтв.соотв'!Область_печати</vt:lpstr>
      <vt:lpstr>'12 Вода'!Область_печати</vt:lpstr>
      <vt:lpstr>'15 Семена'!Область_печати</vt:lpstr>
      <vt:lpstr>'15.1 Семена ГЗ'!Область_печати</vt:lpstr>
      <vt:lpstr>'17 Апроб.методов'!Область_печати</vt:lpstr>
      <vt:lpstr>'19 Переводы'!Область_печати</vt:lpstr>
      <vt:lpstr>'20 Консульт'!Область_печати</vt:lpstr>
      <vt:lpstr>'21 Почвы'!Область_печати</vt:lpstr>
      <vt:lpstr>'22 Омский'!Область_печати</vt:lpstr>
      <vt:lpstr>'23 Красноярск'!Область_печати</vt:lpstr>
      <vt:lpstr>'24 Оренбург'!Область_печати</vt:lpstr>
      <vt:lpstr>'25 Забайкалье'!Область_печати</vt:lpstr>
      <vt:lpstr>'26 СК и КБР'!Область_печати</vt:lpstr>
      <vt:lpstr>'26.1 Севкав'!Область_печати</vt:lpstr>
      <vt:lpstr>'26.2 КБР'!Область_печати</vt:lpstr>
      <vt:lpstr>'27 Дон, Астр'!Область_печати</vt:lpstr>
      <vt:lpstr>'28.1 Ветеринар 3х'!Область_печати</vt:lpstr>
      <vt:lpstr>'28.3 Волгоград'!Область_печати</vt:lpstr>
      <vt:lpstr>'4 Интервенц.ф'!Область_печати</vt:lpstr>
      <vt:lpstr>'5(Качбез)'!Область_печати</vt:lpstr>
      <vt:lpstr>'6(Качбез) П+З'!Область_печати</vt:lpstr>
      <vt:lpstr>'7 ГМО'!Область_печати</vt:lpstr>
      <vt:lpstr>'8 Показ.ТР ТС'!Область_печати</vt:lpstr>
      <vt:lpstr>'9 Мониторинг'!Область_печати</vt:lpstr>
      <vt:lpstr>'9в (ГЗ)'!Область_печати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Никитина Виктория Евгеньевна</dc:creator>
  <cp:lastModifiedBy>Шнитцер Ольга Владимировна</cp:lastModifiedBy>
  <cp:lastPrinted>2026-01-23T09:44:04Z</cp:lastPrinted>
  <dcterms:created xsi:type="dcterms:W3CDTF">2015-06-05T18:19:34Z</dcterms:created>
  <dcterms:modified xsi:type="dcterms:W3CDTF">2026-02-26T09:26:55Z</dcterms:modified>
</cp:coreProperties>
</file>